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 Manoel Vidal\Desktop\"/>
    </mc:Choice>
  </mc:AlternateContent>
  <bookViews>
    <workbookView xWindow="0" yWindow="0" windowWidth="20490" windowHeight="7620"/>
  </bookViews>
  <sheets>
    <sheet name="relatório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4" i="4"/>
  <c r="C1245" i="4"/>
  <c r="C1246" i="4"/>
  <c r="C1247" i="4"/>
  <c r="C1248" i="4"/>
  <c r="C1249" i="4"/>
  <c r="C1250" i="4"/>
  <c r="C1251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G253" i="4" l="1"/>
  <c r="G489" i="4"/>
  <c r="G929" i="4"/>
  <c r="G1243" i="4"/>
  <c r="G1252" i="4"/>
  <c r="G37" i="4"/>
  <c r="G108" i="4"/>
  <c r="G6" i="4"/>
  <c r="G5" i="4"/>
  <c r="G8" i="4"/>
  <c r="G7" i="4"/>
  <c r="G10" i="4"/>
  <c r="G9" i="4"/>
  <c r="G11" i="4"/>
  <c r="G12" i="4"/>
  <c r="G14" i="4"/>
  <c r="G13" i="4"/>
  <c r="G15" i="4"/>
  <c r="G16" i="4"/>
  <c r="G17" i="4"/>
  <c r="G18" i="4"/>
  <c r="G20" i="4"/>
  <c r="G19" i="4"/>
  <c r="G21" i="4"/>
  <c r="G22" i="4"/>
  <c r="G23" i="4"/>
  <c r="G24" i="4"/>
  <c r="G25" i="4"/>
  <c r="G26" i="4"/>
  <c r="G27" i="4"/>
  <c r="G28" i="4"/>
  <c r="G29" i="4"/>
  <c r="G30" i="4"/>
  <c r="G32" i="4"/>
  <c r="G31" i="4"/>
  <c r="G33" i="4"/>
  <c r="G34" i="4"/>
  <c r="G35" i="4"/>
  <c r="G36" i="4"/>
  <c r="G38" i="4"/>
  <c r="G40" i="4"/>
  <c r="G39" i="4"/>
  <c r="G42" i="4"/>
  <c r="G41" i="4"/>
  <c r="G43" i="4"/>
  <c r="G44" i="4"/>
  <c r="G45" i="4"/>
  <c r="G46" i="4"/>
  <c r="G47" i="4"/>
  <c r="G48" i="4"/>
  <c r="G49" i="4"/>
  <c r="G50" i="4"/>
  <c r="G52" i="4"/>
  <c r="G51" i="4"/>
  <c r="G54" i="4"/>
  <c r="G53" i="4"/>
  <c r="G56" i="4"/>
  <c r="G55" i="4"/>
  <c r="G57" i="4"/>
  <c r="G58" i="4"/>
  <c r="G60" i="4"/>
  <c r="G59" i="4"/>
  <c r="G61" i="4"/>
  <c r="G62" i="4"/>
  <c r="G64" i="4"/>
  <c r="G63" i="4"/>
  <c r="G65" i="4"/>
  <c r="G66" i="4"/>
  <c r="G67" i="4"/>
  <c r="G68" i="4"/>
  <c r="G70" i="4"/>
  <c r="G69" i="4"/>
  <c r="G71" i="4"/>
  <c r="G72" i="4"/>
  <c r="G74" i="4"/>
  <c r="G73" i="4"/>
  <c r="G76" i="4"/>
  <c r="G75" i="4"/>
  <c r="G78" i="4"/>
  <c r="G77" i="4"/>
  <c r="G79" i="4"/>
  <c r="G80" i="4"/>
  <c r="G81" i="4"/>
  <c r="G82" i="4"/>
  <c r="G83" i="4"/>
  <c r="G84" i="4"/>
  <c r="G86" i="4"/>
  <c r="G85" i="4"/>
  <c r="G88" i="4"/>
  <c r="G87" i="4"/>
  <c r="G90" i="4"/>
  <c r="G89" i="4"/>
  <c r="G92" i="4"/>
  <c r="G91" i="4"/>
  <c r="G94" i="4"/>
  <c r="G93" i="4"/>
  <c r="G96" i="4"/>
  <c r="G95" i="4"/>
  <c r="G97" i="4"/>
  <c r="G98" i="4"/>
  <c r="G99" i="4"/>
  <c r="G100" i="4"/>
  <c r="G102" i="4"/>
  <c r="G101" i="4"/>
  <c r="G104" i="4"/>
  <c r="G103" i="4"/>
  <c r="G106" i="4"/>
  <c r="G105" i="4"/>
  <c r="G107" i="4"/>
  <c r="G110" i="4"/>
  <c r="G109" i="4"/>
  <c r="G112" i="4"/>
  <c r="G111" i="4"/>
  <c r="G114" i="4"/>
  <c r="G113" i="4"/>
  <c r="G116" i="4"/>
  <c r="G115" i="4"/>
  <c r="G117" i="4"/>
  <c r="G118" i="4"/>
  <c r="G119" i="4"/>
  <c r="G120" i="4"/>
  <c r="G121" i="4"/>
  <c r="G122" i="4"/>
  <c r="G124" i="4"/>
  <c r="G123" i="4"/>
  <c r="G126" i="4"/>
  <c r="G125" i="4"/>
  <c r="G128" i="4"/>
  <c r="G127" i="4"/>
  <c r="G130" i="4"/>
  <c r="G129" i="4"/>
  <c r="G132" i="4"/>
  <c r="G131" i="4"/>
  <c r="G133" i="4"/>
  <c r="G134" i="4"/>
  <c r="G136" i="4"/>
  <c r="G135" i="4"/>
  <c r="G138" i="4"/>
  <c r="G137" i="4"/>
  <c r="G139" i="4"/>
  <c r="G140" i="4"/>
  <c r="G141" i="4"/>
  <c r="G142" i="4"/>
  <c r="G143" i="4"/>
  <c r="G144" i="4"/>
  <c r="G145" i="4"/>
  <c r="G146" i="4"/>
  <c r="G148" i="4"/>
  <c r="G147" i="4"/>
  <c r="G150" i="4"/>
  <c r="G149" i="4"/>
  <c r="G151" i="4"/>
  <c r="G152" i="4"/>
  <c r="G153" i="4"/>
  <c r="G154" i="4"/>
  <c r="G155" i="4"/>
  <c r="G156" i="4"/>
  <c r="G158" i="4"/>
  <c r="G157" i="4"/>
  <c r="G159" i="4"/>
  <c r="G160" i="4"/>
  <c r="G161" i="4"/>
  <c r="G162" i="4"/>
  <c r="G163" i="4"/>
  <c r="G164" i="4"/>
  <c r="G166" i="4"/>
  <c r="G165" i="4"/>
  <c r="G167" i="4"/>
  <c r="G168" i="4"/>
  <c r="G170" i="4"/>
  <c r="G169" i="4"/>
  <c r="G171" i="4"/>
  <c r="G172" i="4"/>
  <c r="G173" i="4"/>
  <c r="G174" i="4"/>
  <c r="G175" i="4"/>
  <c r="G176" i="4"/>
  <c r="G178" i="4"/>
  <c r="G177" i="4"/>
  <c r="G180" i="4"/>
  <c r="G179" i="4"/>
  <c r="G182" i="4"/>
  <c r="G181" i="4"/>
  <c r="G184" i="4"/>
  <c r="G183" i="4"/>
  <c r="G185" i="4"/>
  <c r="G186" i="4"/>
  <c r="G188" i="4"/>
  <c r="G187" i="4"/>
  <c r="G189" i="4"/>
  <c r="G190" i="4"/>
  <c r="G191" i="4"/>
  <c r="G192" i="4"/>
  <c r="G194" i="4"/>
  <c r="G193" i="4"/>
  <c r="G196" i="4"/>
  <c r="G195" i="4"/>
  <c r="G197" i="4"/>
  <c r="G198" i="4"/>
  <c r="G200" i="4"/>
  <c r="G199" i="4"/>
  <c r="G202" i="4"/>
  <c r="G201" i="4"/>
  <c r="G203" i="4"/>
  <c r="G204" i="4"/>
  <c r="G206" i="4"/>
  <c r="G205" i="4"/>
  <c r="G208" i="4"/>
  <c r="G207" i="4"/>
  <c r="G210" i="4"/>
  <c r="G209" i="4"/>
  <c r="G212" i="4"/>
  <c r="G211" i="4"/>
  <c r="G213" i="4"/>
  <c r="G214" i="4"/>
  <c r="G216" i="4"/>
  <c r="G215" i="4"/>
  <c r="G218" i="4"/>
  <c r="G217" i="4"/>
  <c r="G219" i="4"/>
  <c r="G220" i="4"/>
  <c r="G221" i="4"/>
  <c r="G222" i="4"/>
  <c r="G224" i="4"/>
  <c r="G223" i="4"/>
  <c r="G225" i="4"/>
  <c r="G226" i="4"/>
  <c r="G228" i="4"/>
  <c r="G227" i="4"/>
  <c r="G230" i="4"/>
  <c r="G229" i="4"/>
  <c r="G232" i="4"/>
  <c r="G231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8" i="4"/>
  <c r="G247" i="4"/>
  <c r="G250" i="4"/>
  <c r="G249" i="4"/>
  <c r="G251" i="4"/>
  <c r="G252" i="4"/>
  <c r="G254" i="4"/>
  <c r="G256" i="4"/>
  <c r="G255" i="4"/>
  <c r="G258" i="4"/>
  <c r="G257" i="4"/>
  <c r="G260" i="4"/>
  <c r="G259" i="4"/>
  <c r="G261" i="4"/>
  <c r="G262" i="4"/>
  <c r="G263" i="4"/>
  <c r="G264" i="4"/>
  <c r="G266" i="4"/>
  <c r="G265" i="4"/>
  <c r="G268" i="4"/>
  <c r="G267" i="4"/>
  <c r="G269" i="4"/>
  <c r="G270" i="4"/>
  <c r="G271" i="4"/>
  <c r="G272" i="4"/>
  <c r="G273" i="4"/>
  <c r="G274" i="4"/>
  <c r="G276" i="4"/>
  <c r="G275" i="4"/>
  <c r="G278" i="4"/>
  <c r="G277" i="4"/>
  <c r="G280" i="4"/>
  <c r="G279" i="4"/>
  <c r="G281" i="4"/>
  <c r="G282" i="4"/>
  <c r="G283" i="4"/>
  <c r="G284" i="4"/>
  <c r="G286" i="4"/>
  <c r="G285" i="4"/>
  <c r="G288" i="4"/>
  <c r="G287" i="4"/>
  <c r="G290" i="4"/>
  <c r="G289" i="4"/>
  <c r="G291" i="4"/>
  <c r="G292" i="4"/>
  <c r="G293" i="4"/>
  <c r="G294" i="4"/>
  <c r="G296" i="4"/>
  <c r="G295" i="4"/>
  <c r="G297" i="4"/>
  <c r="G298" i="4"/>
  <c r="G299" i="4"/>
  <c r="G300" i="4"/>
  <c r="G302" i="4"/>
  <c r="G301" i="4"/>
  <c r="G304" i="4"/>
  <c r="G303" i="4"/>
  <c r="G306" i="4"/>
  <c r="G305" i="4"/>
  <c r="G307" i="4"/>
  <c r="G308" i="4"/>
  <c r="G309" i="4"/>
  <c r="G310" i="4"/>
  <c r="G311" i="4"/>
  <c r="G312" i="4"/>
  <c r="G314" i="4"/>
  <c r="G313" i="4"/>
  <c r="G316" i="4"/>
  <c r="G315" i="4"/>
  <c r="G317" i="4"/>
  <c r="G318" i="4"/>
  <c r="G320" i="4"/>
  <c r="G319" i="4"/>
  <c r="G321" i="4"/>
  <c r="G322" i="4"/>
  <c r="G324" i="4"/>
  <c r="G323" i="4"/>
  <c r="G325" i="4"/>
  <c r="G326" i="4"/>
  <c r="G327" i="4"/>
  <c r="G328" i="4"/>
  <c r="G330" i="4"/>
  <c r="G329" i="4"/>
  <c r="G332" i="4"/>
  <c r="G331" i="4"/>
  <c r="G333" i="4"/>
  <c r="G334" i="4"/>
  <c r="G336" i="4"/>
  <c r="G335" i="4"/>
  <c r="G337" i="4"/>
  <c r="G338" i="4"/>
  <c r="G339" i="4"/>
  <c r="G340" i="4"/>
  <c r="G341" i="4"/>
  <c r="G342" i="4"/>
  <c r="G344" i="4"/>
  <c r="G343" i="4"/>
  <c r="G346" i="4"/>
  <c r="G345" i="4"/>
  <c r="G348" i="4"/>
  <c r="G347" i="4"/>
  <c r="G349" i="4"/>
  <c r="G350" i="4"/>
  <c r="G352" i="4"/>
  <c r="G351" i="4"/>
  <c r="G354" i="4"/>
  <c r="G353" i="4"/>
  <c r="G355" i="4"/>
  <c r="G356" i="4"/>
  <c r="G357" i="4"/>
  <c r="G358" i="4"/>
  <c r="G359" i="4"/>
  <c r="G360" i="4"/>
  <c r="G361" i="4"/>
  <c r="G362" i="4"/>
  <c r="G364" i="4"/>
  <c r="G363" i="4"/>
  <c r="G366" i="4"/>
  <c r="G365" i="4"/>
  <c r="G367" i="4"/>
  <c r="G368" i="4"/>
  <c r="G370" i="4"/>
  <c r="G369" i="4"/>
  <c r="G372" i="4"/>
  <c r="G371" i="4"/>
  <c r="G373" i="4"/>
  <c r="G374" i="4"/>
  <c r="G376" i="4"/>
  <c r="G375" i="4"/>
  <c r="G377" i="4"/>
  <c r="G378" i="4"/>
  <c r="G379" i="4"/>
  <c r="G380" i="4"/>
  <c r="G381" i="4"/>
  <c r="G382" i="4"/>
  <c r="G383" i="4"/>
  <c r="G384" i="4"/>
  <c r="G385" i="4"/>
  <c r="G386" i="4"/>
  <c r="G388" i="4"/>
  <c r="G387" i="4"/>
  <c r="G390" i="4"/>
  <c r="G389" i="4"/>
  <c r="G391" i="4"/>
  <c r="G392" i="4"/>
  <c r="G393" i="4"/>
  <c r="G394" i="4"/>
  <c r="G396" i="4"/>
  <c r="G395" i="4"/>
  <c r="G398" i="4"/>
  <c r="G397" i="4"/>
  <c r="G400" i="4"/>
  <c r="G399" i="4"/>
  <c r="G401" i="4"/>
  <c r="G402" i="4"/>
  <c r="G403" i="4"/>
  <c r="G404" i="4"/>
  <c r="G405" i="4"/>
  <c r="G406" i="4"/>
  <c r="G408" i="4"/>
  <c r="G407" i="4"/>
  <c r="G409" i="4"/>
  <c r="G410" i="4"/>
  <c r="G412" i="4"/>
  <c r="G411" i="4"/>
  <c r="G413" i="4"/>
  <c r="G414" i="4"/>
  <c r="G416" i="4"/>
  <c r="G415" i="4"/>
  <c r="G418" i="4"/>
  <c r="G417" i="4"/>
  <c r="G420" i="4"/>
  <c r="G419" i="4"/>
  <c r="G421" i="4"/>
  <c r="G422" i="4"/>
  <c r="G423" i="4"/>
  <c r="G424" i="4"/>
  <c r="G426" i="4"/>
  <c r="G425" i="4"/>
  <c r="G427" i="4"/>
  <c r="G428" i="4"/>
  <c r="G429" i="4"/>
  <c r="G430" i="4"/>
  <c r="G431" i="4"/>
  <c r="G432" i="4"/>
  <c r="G433" i="4"/>
  <c r="G434" i="4"/>
  <c r="G436" i="4"/>
  <c r="G435" i="4"/>
  <c r="G438" i="4"/>
  <c r="G437" i="4"/>
  <c r="G440" i="4"/>
  <c r="G439" i="4"/>
  <c r="G442" i="4"/>
  <c r="G441" i="4"/>
  <c r="G444" i="4"/>
  <c r="G443" i="4"/>
  <c r="G445" i="4"/>
  <c r="G446" i="4"/>
  <c r="G448" i="4"/>
  <c r="G447" i="4"/>
  <c r="G450" i="4"/>
  <c r="G449" i="4"/>
  <c r="G452" i="4"/>
  <c r="G451" i="4"/>
  <c r="G454" i="4"/>
  <c r="G453" i="4"/>
  <c r="G455" i="4"/>
  <c r="G456" i="4"/>
  <c r="G457" i="4"/>
  <c r="G458" i="4"/>
  <c r="G459" i="4"/>
  <c r="G460" i="4"/>
  <c r="G461" i="4"/>
  <c r="G462" i="4"/>
  <c r="G463" i="4"/>
  <c r="G464" i="4"/>
  <c r="G466" i="4"/>
  <c r="G465" i="4"/>
  <c r="G468" i="4"/>
  <c r="G467" i="4"/>
  <c r="G469" i="4"/>
  <c r="G470" i="4"/>
  <c r="G471" i="4"/>
  <c r="G472" i="4"/>
  <c r="G474" i="4"/>
  <c r="G473" i="4"/>
  <c r="G475" i="4"/>
  <c r="G476" i="4"/>
  <c r="G477" i="4"/>
  <c r="G478" i="4"/>
  <c r="G480" i="4"/>
  <c r="G479" i="4"/>
  <c r="G481" i="4"/>
  <c r="G482" i="4"/>
  <c r="G483" i="4"/>
  <c r="G484" i="4"/>
  <c r="G485" i="4"/>
  <c r="G486" i="4"/>
  <c r="G487" i="4"/>
  <c r="G488" i="4"/>
  <c r="G490" i="4"/>
  <c r="G491" i="4"/>
  <c r="G492" i="4"/>
  <c r="G493" i="4"/>
  <c r="G494" i="4"/>
  <c r="G496" i="4"/>
  <c r="G495" i="4"/>
  <c r="G498" i="4"/>
  <c r="G497" i="4"/>
  <c r="G500" i="4"/>
  <c r="G499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4" i="4"/>
  <c r="G513" i="4"/>
  <c r="G516" i="4"/>
  <c r="G515" i="4"/>
  <c r="G518" i="4"/>
  <c r="G517" i="4"/>
  <c r="G520" i="4"/>
  <c r="G519" i="4"/>
  <c r="G522" i="4"/>
  <c r="G521" i="4"/>
  <c r="G523" i="4"/>
  <c r="G524" i="4"/>
  <c r="G525" i="4"/>
  <c r="G526" i="4"/>
  <c r="G528" i="4"/>
  <c r="G527" i="4"/>
  <c r="G529" i="4"/>
  <c r="G530" i="4"/>
  <c r="G532" i="4"/>
  <c r="G531" i="4"/>
  <c r="G534" i="4"/>
  <c r="G533" i="4"/>
  <c r="G535" i="4"/>
  <c r="G536" i="4"/>
  <c r="G537" i="4"/>
  <c r="G538" i="4"/>
  <c r="G540" i="4"/>
  <c r="G539" i="4"/>
  <c r="G541" i="4"/>
  <c r="G542" i="4"/>
  <c r="G543" i="4"/>
  <c r="G544" i="4"/>
  <c r="G545" i="4"/>
  <c r="G546" i="4"/>
  <c r="G547" i="4"/>
  <c r="G548" i="4"/>
  <c r="G549" i="4"/>
  <c r="G550" i="4"/>
  <c r="G552" i="4"/>
  <c r="G551" i="4"/>
  <c r="G553" i="4"/>
  <c r="G554" i="4"/>
  <c r="G556" i="4"/>
  <c r="G555" i="4"/>
  <c r="G558" i="4"/>
  <c r="G557" i="4"/>
  <c r="G560" i="4"/>
  <c r="G559" i="4"/>
  <c r="G561" i="4"/>
  <c r="G562" i="4"/>
  <c r="G564" i="4"/>
  <c r="G563" i="4"/>
  <c r="G566" i="4"/>
  <c r="G565" i="4"/>
  <c r="G568" i="4"/>
  <c r="G567" i="4"/>
  <c r="G570" i="4"/>
  <c r="G569" i="4"/>
  <c r="G571" i="4"/>
  <c r="G572" i="4"/>
  <c r="G574" i="4"/>
  <c r="G573" i="4"/>
  <c r="G576" i="4"/>
  <c r="G575" i="4"/>
  <c r="G577" i="4"/>
  <c r="G578" i="4"/>
  <c r="G579" i="4"/>
  <c r="G580" i="4"/>
  <c r="G581" i="4"/>
  <c r="G582" i="4"/>
  <c r="G584" i="4"/>
  <c r="G583" i="4"/>
  <c r="G586" i="4"/>
  <c r="G585" i="4"/>
  <c r="G588" i="4"/>
  <c r="G587" i="4"/>
  <c r="G590" i="4"/>
  <c r="G589" i="4"/>
  <c r="G591" i="4"/>
  <c r="G592" i="4"/>
  <c r="G594" i="4"/>
  <c r="G593" i="4"/>
  <c r="G595" i="4"/>
  <c r="G596" i="4"/>
  <c r="G598" i="4"/>
  <c r="G597" i="4"/>
  <c r="G599" i="4"/>
  <c r="G600" i="4"/>
  <c r="G601" i="4"/>
  <c r="G602" i="4"/>
  <c r="G603" i="4"/>
  <c r="G604" i="4"/>
  <c r="G606" i="4"/>
  <c r="G605" i="4"/>
  <c r="G607" i="4"/>
  <c r="G608" i="4"/>
  <c r="G609" i="4"/>
  <c r="G610" i="4"/>
  <c r="G612" i="4"/>
  <c r="G611" i="4"/>
  <c r="G613" i="4"/>
  <c r="G614" i="4"/>
  <c r="G615" i="4"/>
  <c r="G616" i="4"/>
  <c r="G618" i="4"/>
  <c r="G617" i="4"/>
  <c r="G619" i="4"/>
  <c r="G620" i="4"/>
  <c r="G621" i="4"/>
  <c r="G622" i="4"/>
  <c r="G623" i="4"/>
  <c r="G624" i="4"/>
  <c r="G625" i="4"/>
  <c r="G626" i="4"/>
  <c r="G628" i="4"/>
  <c r="G627" i="4"/>
  <c r="G629" i="4"/>
  <c r="G630" i="4"/>
  <c r="G632" i="4"/>
  <c r="G631" i="4"/>
  <c r="G633" i="4"/>
  <c r="G634" i="4"/>
  <c r="G635" i="4"/>
  <c r="G636" i="4"/>
  <c r="G638" i="4"/>
  <c r="G637" i="4"/>
  <c r="G640" i="4"/>
  <c r="G639" i="4"/>
  <c r="G641" i="4"/>
  <c r="G642" i="4"/>
  <c r="G643" i="4"/>
  <c r="G644" i="4"/>
  <c r="G646" i="4"/>
  <c r="G645" i="4"/>
  <c r="G648" i="4"/>
  <c r="G647" i="4"/>
  <c r="G650" i="4"/>
  <c r="G649" i="4"/>
  <c r="G651" i="4"/>
  <c r="G652" i="4"/>
  <c r="G653" i="4"/>
  <c r="G654" i="4"/>
  <c r="G656" i="4"/>
  <c r="G655" i="4"/>
  <c r="G658" i="4"/>
  <c r="G657" i="4"/>
  <c r="G660" i="4"/>
  <c r="G659" i="4"/>
  <c r="G662" i="4"/>
  <c r="G661" i="4"/>
  <c r="G664" i="4"/>
  <c r="G663" i="4"/>
  <c r="G665" i="4"/>
  <c r="G666" i="4"/>
  <c r="G667" i="4"/>
  <c r="G668" i="4"/>
  <c r="G669" i="4"/>
  <c r="G670" i="4"/>
  <c r="G672" i="4"/>
  <c r="G671" i="4"/>
  <c r="G673" i="4"/>
  <c r="G674" i="4"/>
  <c r="G676" i="4"/>
  <c r="G675" i="4"/>
  <c r="G677" i="4"/>
  <c r="G678" i="4"/>
  <c r="G680" i="4"/>
  <c r="G679" i="4"/>
  <c r="G682" i="4"/>
  <c r="G681" i="4"/>
  <c r="G684" i="4"/>
  <c r="G683" i="4"/>
  <c r="G685" i="4"/>
  <c r="G686" i="4"/>
  <c r="G687" i="4"/>
  <c r="G688" i="4"/>
  <c r="G689" i="4"/>
  <c r="G690" i="4"/>
  <c r="G691" i="4"/>
  <c r="G692" i="4"/>
  <c r="G694" i="4"/>
  <c r="G693" i="4"/>
  <c r="G695" i="4"/>
  <c r="G696" i="4"/>
  <c r="G698" i="4"/>
  <c r="G697" i="4"/>
  <c r="G700" i="4"/>
  <c r="G699" i="4"/>
  <c r="G701" i="4"/>
  <c r="G702" i="4"/>
  <c r="G703" i="4"/>
  <c r="G704" i="4"/>
  <c r="G706" i="4"/>
  <c r="G705" i="4"/>
  <c r="G707" i="4"/>
  <c r="G708" i="4"/>
  <c r="G709" i="4"/>
  <c r="G710" i="4"/>
  <c r="G712" i="4"/>
  <c r="G711" i="4"/>
  <c r="G713" i="4"/>
  <c r="G714" i="4"/>
  <c r="G716" i="4"/>
  <c r="G715" i="4"/>
  <c r="G718" i="4"/>
  <c r="G717" i="4"/>
  <c r="G719" i="4"/>
  <c r="G720" i="4"/>
  <c r="G722" i="4"/>
  <c r="G721" i="4"/>
  <c r="G723" i="4"/>
  <c r="G724" i="4"/>
  <c r="G726" i="4"/>
  <c r="G725" i="4"/>
  <c r="G728" i="4"/>
  <c r="G727" i="4"/>
  <c r="G730" i="4"/>
  <c r="G729" i="4"/>
  <c r="G732" i="4"/>
  <c r="G731" i="4"/>
  <c r="G733" i="4"/>
  <c r="G734" i="4"/>
  <c r="G735" i="4"/>
  <c r="G736" i="4"/>
  <c r="G737" i="4"/>
  <c r="G738" i="4"/>
  <c r="G740" i="4"/>
  <c r="G739" i="4"/>
  <c r="G741" i="4"/>
  <c r="G742" i="4"/>
  <c r="G743" i="4"/>
  <c r="G744" i="4"/>
  <c r="G746" i="4"/>
  <c r="G745" i="4"/>
  <c r="G747" i="4"/>
  <c r="G748" i="4"/>
  <c r="G750" i="4"/>
  <c r="G749" i="4"/>
  <c r="G751" i="4"/>
  <c r="G752" i="4"/>
  <c r="G753" i="4"/>
  <c r="G754" i="4"/>
  <c r="G756" i="4"/>
  <c r="G755" i="4"/>
  <c r="G758" i="4"/>
  <c r="G757" i="4"/>
  <c r="G759" i="4"/>
  <c r="G760" i="4"/>
  <c r="G761" i="4"/>
  <c r="G762" i="4"/>
  <c r="G764" i="4"/>
  <c r="G763" i="4"/>
  <c r="G766" i="4"/>
  <c r="G765" i="4"/>
  <c r="G767" i="4"/>
  <c r="G768" i="4"/>
  <c r="G770" i="4"/>
  <c r="G769" i="4"/>
  <c r="G771" i="4"/>
  <c r="G772" i="4"/>
  <c r="G774" i="4"/>
  <c r="G773" i="4"/>
  <c r="G776" i="4"/>
  <c r="G775" i="4"/>
  <c r="G778" i="4"/>
  <c r="G777" i="4"/>
  <c r="G779" i="4"/>
  <c r="G780" i="4"/>
  <c r="G781" i="4"/>
  <c r="G782" i="4"/>
  <c r="G784" i="4"/>
  <c r="G783" i="4"/>
  <c r="G785" i="4"/>
  <c r="G786" i="4"/>
  <c r="G787" i="4"/>
  <c r="G788" i="4"/>
  <c r="G790" i="4"/>
  <c r="G789" i="4"/>
  <c r="G792" i="4"/>
  <c r="G791" i="4"/>
  <c r="G794" i="4"/>
  <c r="G793" i="4"/>
  <c r="G795" i="4"/>
  <c r="G796" i="4"/>
  <c r="G797" i="4"/>
  <c r="G798" i="4"/>
  <c r="G800" i="4"/>
  <c r="G799" i="4"/>
  <c r="G801" i="4"/>
  <c r="G802" i="4"/>
  <c r="G803" i="4"/>
  <c r="G804" i="4"/>
  <c r="G806" i="4"/>
  <c r="G805" i="4"/>
  <c r="G807" i="4"/>
  <c r="G808" i="4"/>
  <c r="G810" i="4"/>
  <c r="G809" i="4"/>
  <c r="G812" i="4"/>
  <c r="G811" i="4"/>
  <c r="G813" i="4"/>
  <c r="G814" i="4"/>
  <c r="G815" i="4"/>
  <c r="G816" i="4"/>
  <c r="G818" i="4"/>
  <c r="G817" i="4"/>
  <c r="G819" i="4"/>
  <c r="G820" i="4"/>
  <c r="G822" i="4"/>
  <c r="G821" i="4"/>
  <c r="G823" i="4"/>
  <c r="G824" i="4"/>
  <c r="G826" i="4"/>
  <c r="G825" i="4"/>
  <c r="G827" i="4"/>
  <c r="G828" i="4"/>
  <c r="G830" i="4"/>
  <c r="G829" i="4"/>
  <c r="G831" i="4"/>
  <c r="G832" i="4"/>
  <c r="G834" i="4"/>
  <c r="G833" i="4"/>
  <c r="G835" i="4"/>
  <c r="G836" i="4"/>
  <c r="G838" i="4"/>
  <c r="G837" i="4"/>
  <c r="G839" i="4"/>
  <c r="G840" i="4"/>
  <c r="G842" i="4"/>
  <c r="G841" i="4"/>
  <c r="G844" i="4"/>
  <c r="G843" i="4"/>
  <c r="G845" i="4"/>
  <c r="G846" i="4"/>
  <c r="G848" i="4"/>
  <c r="G847" i="4"/>
  <c r="G849" i="4"/>
  <c r="G850" i="4"/>
  <c r="G852" i="4"/>
  <c r="G851" i="4"/>
  <c r="G854" i="4"/>
  <c r="G853" i="4"/>
  <c r="G856" i="4"/>
  <c r="G855" i="4"/>
  <c r="G858" i="4"/>
  <c r="G857" i="4"/>
  <c r="G859" i="4"/>
  <c r="G860" i="4"/>
  <c r="G861" i="4"/>
  <c r="G862" i="4"/>
  <c r="G864" i="4"/>
  <c r="G863" i="4"/>
  <c r="G866" i="4"/>
  <c r="G865" i="4"/>
  <c r="G868" i="4"/>
  <c r="G867" i="4"/>
  <c r="G870" i="4"/>
  <c r="G869" i="4"/>
  <c r="G871" i="4"/>
  <c r="G872" i="4"/>
  <c r="G873" i="4"/>
  <c r="G874" i="4"/>
  <c r="G875" i="4"/>
  <c r="G876" i="4"/>
  <c r="G878" i="4"/>
  <c r="G877" i="4"/>
  <c r="G880" i="4"/>
  <c r="G879" i="4"/>
  <c r="G881" i="4"/>
  <c r="G882" i="4"/>
  <c r="G883" i="4"/>
  <c r="G884" i="4"/>
  <c r="G885" i="4"/>
  <c r="G886" i="4"/>
  <c r="G887" i="4"/>
  <c r="G888" i="4"/>
  <c r="G890" i="4"/>
  <c r="G889" i="4"/>
  <c r="G892" i="4"/>
  <c r="G891" i="4"/>
  <c r="G893" i="4"/>
  <c r="G894" i="4"/>
  <c r="G896" i="4"/>
  <c r="G895" i="4"/>
  <c r="G897" i="4"/>
  <c r="G898" i="4"/>
  <c r="G900" i="4"/>
  <c r="G899" i="4"/>
  <c r="G902" i="4"/>
  <c r="G901" i="4"/>
  <c r="G903" i="4"/>
  <c r="G904" i="4"/>
  <c r="G906" i="4"/>
  <c r="G905" i="4"/>
  <c r="G907" i="4"/>
  <c r="G908" i="4"/>
  <c r="G910" i="4"/>
  <c r="G909" i="4"/>
  <c r="G911" i="4"/>
  <c r="G912" i="4"/>
  <c r="G913" i="4"/>
  <c r="G914" i="4"/>
  <c r="G916" i="4"/>
  <c r="G915" i="4"/>
  <c r="G918" i="4"/>
  <c r="G917" i="4"/>
  <c r="G920" i="4"/>
  <c r="G919" i="4"/>
  <c r="G921" i="4"/>
  <c r="G922" i="4"/>
  <c r="G923" i="4"/>
  <c r="G924" i="4"/>
  <c r="G925" i="4"/>
  <c r="G926" i="4"/>
  <c r="G927" i="4"/>
  <c r="G928" i="4"/>
  <c r="G930" i="4"/>
  <c r="G931" i="4"/>
  <c r="G932" i="4"/>
  <c r="G933" i="4"/>
  <c r="G934" i="4"/>
  <c r="G935" i="4"/>
  <c r="G936" i="4"/>
  <c r="G937" i="4"/>
  <c r="G938" i="4"/>
  <c r="G940" i="4"/>
  <c r="G939" i="4"/>
  <c r="G942" i="4"/>
  <c r="G941" i="4"/>
  <c r="G944" i="4"/>
  <c r="G943" i="4"/>
  <c r="G945" i="4"/>
  <c r="G946" i="4"/>
  <c r="G948" i="4"/>
  <c r="G947" i="4"/>
  <c r="G949" i="4"/>
  <c r="G950" i="4"/>
  <c r="G951" i="4"/>
  <c r="G952" i="4"/>
  <c r="G954" i="4"/>
  <c r="G953" i="4"/>
  <c r="G955" i="4"/>
  <c r="G956" i="4"/>
  <c r="G958" i="4"/>
  <c r="G957" i="4"/>
  <c r="G960" i="4"/>
  <c r="G959" i="4"/>
  <c r="G961" i="4"/>
  <c r="G962" i="4"/>
  <c r="G964" i="4"/>
  <c r="G963" i="4"/>
  <c r="G965" i="4"/>
  <c r="G966" i="4"/>
  <c r="G968" i="4"/>
  <c r="G967" i="4"/>
  <c r="G969" i="4"/>
  <c r="G970" i="4"/>
  <c r="G972" i="4"/>
  <c r="G971" i="4"/>
  <c r="G973" i="4"/>
  <c r="G974" i="4"/>
  <c r="G976" i="4"/>
  <c r="G975" i="4"/>
  <c r="G977" i="4"/>
  <c r="G978" i="4"/>
  <c r="G979" i="4"/>
  <c r="G980" i="4"/>
  <c r="G982" i="4"/>
  <c r="G981" i="4"/>
  <c r="G984" i="4"/>
  <c r="G983" i="4"/>
  <c r="G986" i="4"/>
  <c r="G985" i="4"/>
  <c r="G988" i="4"/>
  <c r="G987" i="4"/>
  <c r="G990" i="4"/>
  <c r="G989" i="4"/>
  <c r="G991" i="4"/>
  <c r="G992" i="4"/>
  <c r="G994" i="4"/>
  <c r="G993" i="4"/>
  <c r="G995" i="4"/>
  <c r="G996" i="4"/>
  <c r="G998" i="4"/>
  <c r="G997" i="4"/>
  <c r="G999" i="4"/>
  <c r="G1000" i="4"/>
  <c r="G1002" i="4"/>
  <c r="G1001" i="4"/>
  <c r="G1003" i="4"/>
  <c r="G1004" i="4"/>
  <c r="G1006" i="4"/>
  <c r="G1005" i="4"/>
  <c r="G1007" i="4"/>
  <c r="G1008" i="4"/>
  <c r="G1010" i="4"/>
  <c r="G1009" i="4"/>
  <c r="G1011" i="4"/>
  <c r="G1012" i="4"/>
  <c r="G1014" i="4"/>
  <c r="G1013" i="4"/>
  <c r="G1016" i="4"/>
  <c r="G1015" i="4"/>
  <c r="G1018" i="4"/>
  <c r="G1017" i="4"/>
  <c r="G1019" i="4"/>
  <c r="G1020" i="4"/>
  <c r="G1022" i="4"/>
  <c r="G1021" i="4"/>
  <c r="G1023" i="4"/>
  <c r="G1024" i="4"/>
  <c r="G1026" i="4"/>
  <c r="G1025" i="4"/>
  <c r="G1028" i="4"/>
  <c r="G1027" i="4"/>
  <c r="G1030" i="4"/>
  <c r="G1029" i="4"/>
  <c r="G1031" i="4"/>
  <c r="G1032" i="4"/>
  <c r="G1033" i="4"/>
  <c r="G1034" i="4"/>
  <c r="G1036" i="4"/>
  <c r="G1035" i="4"/>
  <c r="G1037" i="4"/>
  <c r="G1038" i="4"/>
  <c r="G1039" i="4"/>
  <c r="G1040" i="4"/>
  <c r="G1041" i="4"/>
  <c r="G1042" i="4"/>
  <c r="G1043" i="4"/>
  <c r="G1044" i="4"/>
  <c r="G1046" i="4"/>
  <c r="G1045" i="4"/>
  <c r="G1047" i="4"/>
  <c r="G1048" i="4"/>
  <c r="G1050" i="4"/>
  <c r="G1049" i="4"/>
  <c r="G1052" i="4"/>
  <c r="G1051" i="4"/>
  <c r="G1053" i="4"/>
  <c r="G1054" i="4"/>
  <c r="G1055" i="4"/>
  <c r="G1056" i="4"/>
  <c r="G1057" i="4"/>
  <c r="G1058" i="4"/>
  <c r="G1060" i="4"/>
  <c r="G1059" i="4"/>
  <c r="G1062" i="4"/>
  <c r="G1061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2" i="4"/>
  <c r="G1081" i="4"/>
  <c r="G1083" i="4"/>
  <c r="G1084" i="4"/>
  <c r="G1086" i="4"/>
  <c r="G1085" i="4"/>
  <c r="G1088" i="4"/>
  <c r="G1087" i="4"/>
  <c r="G1090" i="4"/>
  <c r="G1089" i="4"/>
  <c r="G1091" i="4"/>
  <c r="G1092" i="4"/>
  <c r="G1094" i="4"/>
  <c r="G1093" i="4"/>
  <c r="G1095" i="4"/>
  <c r="G1096" i="4"/>
  <c r="G1097" i="4"/>
  <c r="G1098" i="4"/>
  <c r="G1099" i="4"/>
  <c r="G1100" i="4"/>
  <c r="G1102" i="4"/>
  <c r="G1101" i="4"/>
  <c r="G1103" i="4"/>
  <c r="G1104" i="4"/>
  <c r="G1105" i="4"/>
  <c r="G1106" i="4"/>
  <c r="G1107" i="4"/>
  <c r="G1108" i="4"/>
  <c r="G1110" i="4"/>
  <c r="G1109" i="4"/>
  <c r="G1112" i="4"/>
  <c r="G1111" i="4"/>
  <c r="G1113" i="4"/>
  <c r="G1114" i="4"/>
  <c r="G1115" i="4"/>
  <c r="G1116" i="4"/>
  <c r="G1118" i="4"/>
  <c r="G1117" i="4"/>
  <c r="G1119" i="4"/>
  <c r="G1120" i="4"/>
  <c r="G1122" i="4"/>
  <c r="G1121" i="4"/>
  <c r="G1123" i="4"/>
  <c r="G1124" i="4"/>
  <c r="G1126" i="4"/>
  <c r="G1125" i="4"/>
  <c r="G1128" i="4"/>
  <c r="G1127" i="4"/>
  <c r="G1130" i="4"/>
  <c r="G1129" i="4"/>
  <c r="G1131" i="4"/>
  <c r="G1132" i="4"/>
  <c r="G1134" i="4"/>
  <c r="G1133" i="4"/>
  <c r="G1135" i="4"/>
  <c r="G1136" i="4"/>
  <c r="G1137" i="4"/>
  <c r="G1138" i="4"/>
  <c r="G1140" i="4"/>
  <c r="G1139" i="4"/>
  <c r="G1141" i="4"/>
  <c r="G1142" i="4"/>
  <c r="G1143" i="4"/>
  <c r="G1144" i="4"/>
  <c r="G1145" i="4"/>
  <c r="G1146" i="4"/>
  <c r="G1148" i="4"/>
  <c r="G1147" i="4"/>
  <c r="G1149" i="4"/>
  <c r="G1150" i="4"/>
  <c r="G1151" i="4"/>
  <c r="G1152" i="4"/>
  <c r="G1153" i="4"/>
  <c r="G1154" i="4"/>
  <c r="G1156" i="4"/>
  <c r="G1155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4" i="4"/>
  <c r="G1245" i="4"/>
  <c r="G1246" i="4"/>
  <c r="G1247" i="4"/>
  <c r="G1248" i="4"/>
  <c r="G1249" i="4"/>
  <c r="G1250" i="4"/>
  <c r="G1251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4" i="4"/>
</calcChain>
</file>

<file path=xl/sharedStrings.xml><?xml version="1.0" encoding="utf-8"?>
<sst xmlns="http://schemas.openxmlformats.org/spreadsheetml/2006/main" count="16" uniqueCount="9">
  <si>
    <t>id_cliente</t>
  </si>
  <si>
    <t>fat_cliente</t>
  </si>
  <si>
    <t>fec_orcamentos</t>
  </si>
  <si>
    <t>cla_cliente</t>
  </si>
  <si>
    <t>por_desconto</t>
  </si>
  <si>
    <t>tot_orcamento</t>
  </si>
  <si>
    <t>des_orcamento</t>
  </si>
  <si>
    <t>rec_orcamentos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</si>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</sst>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R$&quot;\ #,##0;[Red]\-&quot;R$&quot;\ #,##0"/>
    <numFmt numFmtId="164" formatCode="&quot;R$&quot;\ #,##0"/>
    <numFmt numFmtId="165" formatCode="000"/>
    <numFmt numFmtId="166" formatCode="00.00&quot;%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 indent="2"/>
    </xf>
    <xf numFmtId="164" fontId="0" fillId="0" borderId="0" xfId="0" applyNumberFormat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6" fontId="0" fillId="0" borderId="0" xfId="0" applyNumberFormat="1" applyAlignment="1">
      <alignment horizontal="right" vertical="center" indent="2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13">
    <dxf>
      <numFmt numFmtId="165" formatCode="000"/>
      <alignment horizontal="center" vertical="center" textRotation="0" wrapText="0" indent="0" justifyLastLine="0" shrinkToFit="0" readingOrder="0"/>
    </dxf>
    <dxf>
      <numFmt numFmtId="165" formatCode="000"/>
      <alignment horizontal="center" vertical="center" textRotation="0" wrapText="0" indent="0" justifyLastLine="0" shrinkToFit="0" readingOrder="0"/>
    </dxf>
    <dxf>
      <numFmt numFmtId="166" formatCode="00.00&quot;%&quot;"/>
      <alignment horizontal="center" vertical="center" textRotation="0" wrapText="0" indent="0" justifyLastLine="0" shrinkToFit="0" readingOrder="0"/>
    </dxf>
    <dxf>
      <numFmt numFmtId="164" formatCode="&quot;R$&quot;\ #,##0"/>
      <alignment horizontal="right" vertical="center" textRotation="0" wrapText="0" indent="2" justifyLastLine="0" shrinkToFit="0" readingOrder="0"/>
    </dxf>
    <dxf>
      <numFmt numFmtId="164" formatCode="&quot;R$&quot;\ #,##0"/>
      <alignment horizontal="right" vertical="center" textRotation="0" wrapText="0" indent="2" justifyLastLine="0" shrinkToFit="0" readingOrder="0"/>
    </dxf>
    <dxf>
      <numFmt numFmtId="164" formatCode="&quot;R$&quot;\ #,##0"/>
      <alignment horizontal="right" vertical="center" textRotation="0" wrapText="0" indent="2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colors>
    <mruColors>
      <color rgb="FF99CC00"/>
      <color rgb="FF0000CC"/>
      <color rgb="FFF622CE"/>
      <color rgb="FFCC9900"/>
      <color rgb="FF4AE4D2"/>
      <color rgb="FF66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3:I1747" totalsRowShown="0" dataDxfId="8">
  <autoFilter ref="B3:I1747"/>
  <sortState ref="B4:I1747">
    <sortCondition ref="B3:B1747"/>
  </sortState>
  <tableColumns count="8">
    <tableColumn id="1" name="id_cliente" dataDxfId="7"/>
    <tableColumn id="2" name="cla_cliente" dataDxfId="6">
      <calculatedColumnFormula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calculatedColumnFormula>
    </tableColumn>
    <tableColumn id="3" name="tot_orcamento" dataDxfId="5"/>
    <tableColumn id="4" name="fat_cliente" dataDxfId="4"/>
    <tableColumn id="5" name="des_orcamento" dataDxfId="3"/>
    <tableColumn id="6" name="por_desconto" dataDxfId="2">
      <calculatedColumnFormula>IF(Tabela1[[#This Row],[fat_cliente]]&gt;0,F4*100/D4,0)</calculatedColumnFormula>
    </tableColumn>
    <tableColumn id="7" name="fec_orcamentos" dataDxfId="1"/>
    <tableColumn id="8" name="rec_orcamentos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47"/>
  <sheetViews>
    <sheetView showGridLines="0" tabSelected="1" zoomScale="115" zoomScaleNormal="115" workbookViewId="0">
      <selection activeCell="C3" sqref="C3"/>
    </sheetView>
  </sheetViews>
  <sheetFormatPr defaultColWidth="17.7109375" defaultRowHeight="23.45" customHeight="1" x14ac:dyDescent="0.25"/>
  <cols>
    <col min="1" max="1" width="12.7109375" style="1" customWidth="1"/>
    <col min="2" max="4" width="17.7109375" style="1"/>
    <col min="5" max="5" width="17.7109375" style="5"/>
    <col min="6" max="6" width="19.42578125" style="5" customWidth="1"/>
    <col min="7" max="8" width="17.7109375" style="1"/>
    <col min="9" max="9" width="17.85546875" style="1" customWidth="1"/>
    <col min="10" max="10" width="12.7109375" style="1" customWidth="1"/>
    <col min="11" max="11" width="17.7109375" style="5"/>
    <col min="12" max="16384" width="17.7109375" style="1"/>
  </cols>
  <sheetData>
    <row r="3" spans="1:11" ht="23.45" customHeight="1" x14ac:dyDescent="0.25">
      <c r="B3" s="2" t="s">
        <v>0</v>
      </c>
      <c r="C3" s="2" t="s">
        <v>3</v>
      </c>
      <c r="D3" s="2" t="s">
        <v>5</v>
      </c>
      <c r="E3" s="3" t="s">
        <v>1</v>
      </c>
      <c r="F3" s="3" t="s">
        <v>6</v>
      </c>
      <c r="G3" s="9" t="s">
        <v>4</v>
      </c>
      <c r="H3" s="2" t="s">
        <v>2</v>
      </c>
      <c r="I3" s="2" t="s">
        <v>7</v>
      </c>
      <c r="K3" s="3"/>
    </row>
    <row r="4" spans="1:11" ht="23.45" customHeight="1" x14ac:dyDescent="0.25">
      <c r="A4" s="6"/>
      <c r="B4" s="1">
        <v>100</v>
      </c>
      <c r="C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" s="4">
        <v>7290</v>
      </c>
      <c r="E4" s="4">
        <v>7070</v>
      </c>
      <c r="F4" s="4">
        <v>220</v>
      </c>
      <c r="G4" s="8">
        <f>IF(Tabela1[[#This Row],[fat_cliente]]&gt;0,F4*100/D4,0)</f>
        <v>3.017832647462277</v>
      </c>
      <c r="H4" s="7">
        <v>2</v>
      </c>
      <c r="I4" s="7">
        <v>9</v>
      </c>
      <c r="K4" s="4"/>
    </row>
    <row r="5" spans="1:11" ht="23.45" customHeight="1" x14ac:dyDescent="0.25">
      <c r="A5" s="6"/>
      <c r="B5" s="1">
        <v>101</v>
      </c>
      <c r="C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" s="4">
        <v>6050</v>
      </c>
      <c r="E5" s="4">
        <v>5980</v>
      </c>
      <c r="F5" s="4">
        <v>70</v>
      </c>
      <c r="G5" s="8">
        <f>IF(Tabela1[[#This Row],[fat_cliente]]&gt;0,F5*100/D5,0)</f>
        <v>1.1570247933884297</v>
      </c>
      <c r="H5" s="7">
        <v>6</v>
      </c>
      <c r="I5" s="7">
        <v>1</v>
      </c>
    </row>
    <row r="6" spans="1:11" ht="23.45" customHeight="1" x14ac:dyDescent="0.25">
      <c r="A6" s="6"/>
      <c r="B6" s="1">
        <v>102</v>
      </c>
      <c r="C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" s="4">
        <v>15210</v>
      </c>
      <c r="E6" s="4">
        <v>14290</v>
      </c>
      <c r="F6" s="4">
        <v>920</v>
      </c>
      <c r="G6" s="8">
        <f>IF(Tabela1[[#This Row],[fat_cliente]]&gt;0,F6*100/D6,0)</f>
        <v>6.0486522024983564</v>
      </c>
      <c r="H6" s="7">
        <v>5</v>
      </c>
      <c r="I6" s="7">
        <v>6</v>
      </c>
    </row>
    <row r="7" spans="1:11" ht="23.45" customHeight="1" x14ac:dyDescent="0.25">
      <c r="A7" s="6"/>
      <c r="B7" s="1">
        <v>103</v>
      </c>
      <c r="C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" s="4">
        <v>11540</v>
      </c>
      <c r="E7" s="4">
        <v>11300</v>
      </c>
      <c r="F7" s="4">
        <v>240</v>
      </c>
      <c r="G7" s="8">
        <f>IF(Tabela1[[#This Row],[fat_cliente]]&gt;0,F7*100/D7,0)</f>
        <v>2.0797227036395149</v>
      </c>
      <c r="H7" s="7">
        <v>1</v>
      </c>
      <c r="I7" s="7">
        <v>9</v>
      </c>
    </row>
    <row r="8" spans="1:11" ht="23.45" customHeight="1" x14ac:dyDescent="0.25">
      <c r="A8" s="6"/>
      <c r="B8" s="1">
        <v>104</v>
      </c>
      <c r="C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8" s="4">
        <v>1900</v>
      </c>
      <c r="E8" s="4">
        <v>1820</v>
      </c>
      <c r="F8" s="4">
        <v>80</v>
      </c>
      <c r="G8" s="8">
        <f>IF(Tabela1[[#This Row],[fat_cliente]]&gt;0,F8*100/D8,0)</f>
        <v>4.2105263157894735</v>
      </c>
      <c r="H8" s="7">
        <v>6</v>
      </c>
      <c r="I8" s="7">
        <v>6</v>
      </c>
    </row>
    <row r="9" spans="1:11" ht="23.45" customHeight="1" x14ac:dyDescent="0.25">
      <c r="A9" s="6"/>
      <c r="B9" s="1">
        <v>105</v>
      </c>
      <c r="C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" s="4">
        <v>13400</v>
      </c>
      <c r="E9" s="4">
        <v>13260</v>
      </c>
      <c r="F9" s="4">
        <v>140</v>
      </c>
      <c r="G9" s="8">
        <f>IF(Tabela1[[#This Row],[fat_cliente]]&gt;0,F9*100/D9,0)</f>
        <v>1.044776119402985</v>
      </c>
      <c r="H9" s="7">
        <v>3</v>
      </c>
      <c r="I9" s="7">
        <v>1</v>
      </c>
    </row>
    <row r="10" spans="1:11" ht="23.45" customHeight="1" x14ac:dyDescent="0.25">
      <c r="A10" s="6"/>
      <c r="B10" s="1">
        <v>106</v>
      </c>
      <c r="C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" s="4">
        <v>6340</v>
      </c>
      <c r="E10" s="4">
        <v>6080</v>
      </c>
      <c r="F10" s="4">
        <v>260</v>
      </c>
      <c r="G10" s="8">
        <f>IF(Tabela1[[#This Row],[fat_cliente]]&gt;0,F10*100/D10,0)</f>
        <v>4.1009463722397479</v>
      </c>
      <c r="H10" s="7">
        <v>6</v>
      </c>
      <c r="I10" s="7">
        <v>1</v>
      </c>
    </row>
    <row r="11" spans="1:11" ht="23.45" customHeight="1" x14ac:dyDescent="0.25">
      <c r="A11" s="6"/>
      <c r="B11" s="1">
        <v>107</v>
      </c>
      <c r="C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1" s="4">
        <v>12630</v>
      </c>
      <c r="E11" s="4">
        <v>12500</v>
      </c>
      <c r="F11" s="4">
        <v>130</v>
      </c>
      <c r="G11" s="8">
        <f>IF(Tabela1[[#This Row],[fat_cliente]]&gt;0,F11*100/D11,0)</f>
        <v>1.0292953285827395</v>
      </c>
      <c r="H11" s="7">
        <v>3</v>
      </c>
      <c r="I11" s="7">
        <v>3</v>
      </c>
    </row>
    <row r="12" spans="1:11" ht="23.45" customHeight="1" x14ac:dyDescent="0.25">
      <c r="A12" s="6"/>
      <c r="B12" s="1">
        <v>108</v>
      </c>
      <c r="C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2" s="4">
        <v>11430</v>
      </c>
      <c r="E12" s="4">
        <v>10740</v>
      </c>
      <c r="F12" s="4">
        <v>690</v>
      </c>
      <c r="G12" s="8">
        <f>IF(Tabela1[[#This Row],[fat_cliente]]&gt;0,F12*100/D12,0)</f>
        <v>6.0367454068241466</v>
      </c>
      <c r="H12" s="7">
        <v>7</v>
      </c>
      <c r="I12" s="7">
        <v>7</v>
      </c>
    </row>
    <row r="13" spans="1:11" ht="23.45" customHeight="1" x14ac:dyDescent="0.25">
      <c r="A13" s="6"/>
      <c r="B13" s="1">
        <v>109</v>
      </c>
      <c r="C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" s="4">
        <v>2770</v>
      </c>
      <c r="E13" s="4">
        <v>2630</v>
      </c>
      <c r="F13" s="4">
        <v>140</v>
      </c>
      <c r="G13" s="8">
        <f>IF(Tabela1[[#This Row],[fat_cliente]]&gt;0,F13*100/D13,0)</f>
        <v>5.0541516245487363</v>
      </c>
      <c r="H13" s="7">
        <v>6</v>
      </c>
      <c r="I13" s="7">
        <v>2</v>
      </c>
    </row>
    <row r="14" spans="1:11" ht="23.45" customHeight="1" x14ac:dyDescent="0.25">
      <c r="A14" s="6"/>
      <c r="B14" s="1">
        <v>110</v>
      </c>
      <c r="C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" s="4">
        <v>10910</v>
      </c>
      <c r="E14" s="4">
        <v>10140</v>
      </c>
      <c r="F14" s="4">
        <v>770</v>
      </c>
      <c r="G14" s="8">
        <f>IF(Tabela1[[#This Row],[fat_cliente]]&gt;0,F14*100/D14,0)</f>
        <v>7.0577451879010082</v>
      </c>
      <c r="H14" s="7">
        <v>1</v>
      </c>
      <c r="I14" s="7">
        <v>10</v>
      </c>
    </row>
    <row r="15" spans="1:11" ht="23.45" customHeight="1" x14ac:dyDescent="0.25">
      <c r="A15" s="6"/>
      <c r="B15" s="1">
        <v>111</v>
      </c>
      <c r="C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" s="4">
        <v>10950</v>
      </c>
      <c r="E15" s="4">
        <v>10510</v>
      </c>
      <c r="F15" s="4">
        <v>440</v>
      </c>
      <c r="G15" s="8">
        <f>IF(Tabela1[[#This Row],[fat_cliente]]&gt;0,F15*100/D15,0)</f>
        <v>4.0182648401826482</v>
      </c>
      <c r="H15" s="7">
        <v>2</v>
      </c>
      <c r="I15" s="7">
        <v>0</v>
      </c>
    </row>
    <row r="16" spans="1:11" ht="23.45" customHeight="1" x14ac:dyDescent="0.25">
      <c r="A16" s="6"/>
      <c r="B16" s="1">
        <v>112</v>
      </c>
      <c r="C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" s="4">
        <v>13000</v>
      </c>
      <c r="E16" s="4">
        <v>12000</v>
      </c>
      <c r="F16" s="4">
        <v>1000</v>
      </c>
      <c r="G16" s="8">
        <f>IF(Tabela1[[#This Row],[fat_cliente]]&gt;0,F16*100/D16,0)</f>
        <v>7.6923076923076925</v>
      </c>
      <c r="H16" s="7">
        <v>8</v>
      </c>
      <c r="I16" s="7">
        <v>5</v>
      </c>
    </row>
    <row r="17" spans="1:9" ht="23.45" customHeight="1" x14ac:dyDescent="0.25">
      <c r="A17" s="6"/>
      <c r="B17" s="1">
        <v>113</v>
      </c>
      <c r="C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7" s="4">
        <v>4370</v>
      </c>
      <c r="E17" s="4">
        <v>4370</v>
      </c>
      <c r="F17" s="4">
        <v>0</v>
      </c>
      <c r="G17" s="8">
        <f>IF(Tabela1[[#This Row],[fat_cliente]]&gt;0,F17*100/D17,0)</f>
        <v>0</v>
      </c>
      <c r="H17" s="7">
        <v>2</v>
      </c>
      <c r="I17" s="7">
        <v>10</v>
      </c>
    </row>
    <row r="18" spans="1:9" ht="23.45" customHeight="1" x14ac:dyDescent="0.25">
      <c r="A18" s="6"/>
      <c r="B18" s="1">
        <v>114</v>
      </c>
      <c r="C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8" s="4">
        <v>10500</v>
      </c>
      <c r="E18" s="4">
        <v>9970</v>
      </c>
      <c r="F18" s="4">
        <v>530</v>
      </c>
      <c r="G18" s="8">
        <f>IF(Tabela1[[#This Row],[fat_cliente]]&gt;0,F18*100/D18,0)</f>
        <v>5.0476190476190474</v>
      </c>
      <c r="H18" s="7">
        <v>4</v>
      </c>
      <c r="I18" s="7">
        <v>1</v>
      </c>
    </row>
    <row r="19" spans="1:9" ht="23.45" customHeight="1" x14ac:dyDescent="0.25">
      <c r="A19" s="6"/>
      <c r="B19" s="1">
        <v>115</v>
      </c>
      <c r="C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9" s="4">
        <v>12840</v>
      </c>
      <c r="E19" s="4">
        <v>12190</v>
      </c>
      <c r="F19" s="4">
        <v>650</v>
      </c>
      <c r="G19" s="8">
        <f>IF(Tabela1[[#This Row],[fat_cliente]]&gt;0,F19*100/D19,0)</f>
        <v>5.0623052959501553</v>
      </c>
      <c r="H19" s="7">
        <v>10</v>
      </c>
      <c r="I19" s="7">
        <v>4</v>
      </c>
    </row>
    <row r="20" spans="1:9" ht="23.45" customHeight="1" x14ac:dyDescent="0.25">
      <c r="A20" s="6"/>
      <c r="B20" s="1">
        <v>116</v>
      </c>
      <c r="C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0" s="4">
        <v>5570</v>
      </c>
      <c r="E20" s="4">
        <v>5230</v>
      </c>
      <c r="F20" s="4">
        <v>340</v>
      </c>
      <c r="G20" s="8">
        <f>IF(Tabela1[[#This Row],[fat_cliente]]&gt;0,F20*100/D20,0)</f>
        <v>6.1041292639138245</v>
      </c>
      <c r="H20" s="7">
        <v>8</v>
      </c>
      <c r="I20" s="7">
        <v>0</v>
      </c>
    </row>
    <row r="21" spans="1:9" ht="23.45" customHeight="1" x14ac:dyDescent="0.25">
      <c r="A21" s="6"/>
      <c r="B21" s="1">
        <v>117</v>
      </c>
      <c r="C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1" s="4">
        <v>1730</v>
      </c>
      <c r="E21" s="4">
        <v>1660</v>
      </c>
      <c r="F21" s="4">
        <v>70</v>
      </c>
      <c r="G21" s="8">
        <f>IF(Tabela1[[#This Row],[fat_cliente]]&gt;0,F21*100/D21,0)</f>
        <v>4.0462427745664744</v>
      </c>
      <c r="H21" s="7">
        <v>10</v>
      </c>
      <c r="I21" s="7">
        <v>3</v>
      </c>
    </row>
    <row r="22" spans="1:9" ht="23.45" customHeight="1" x14ac:dyDescent="0.25">
      <c r="A22" s="6"/>
      <c r="B22" s="1">
        <v>118</v>
      </c>
      <c r="C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2" s="4">
        <v>2790</v>
      </c>
      <c r="E22" s="4">
        <v>2670</v>
      </c>
      <c r="F22" s="4">
        <v>120</v>
      </c>
      <c r="G22" s="8">
        <f>IF(Tabela1[[#This Row],[fat_cliente]]&gt;0,F22*100/D22,0)</f>
        <v>4.301075268817204</v>
      </c>
      <c r="H22" s="7">
        <v>9</v>
      </c>
      <c r="I22" s="7">
        <v>4</v>
      </c>
    </row>
    <row r="23" spans="1:9" ht="23.45" customHeight="1" x14ac:dyDescent="0.25">
      <c r="A23" s="6"/>
      <c r="B23" s="1">
        <v>119</v>
      </c>
      <c r="C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23" s="4">
        <v>150</v>
      </c>
      <c r="E23" s="4">
        <v>150</v>
      </c>
      <c r="F23" s="4">
        <v>0</v>
      </c>
      <c r="G23" s="8">
        <f>IF(Tabela1[[#This Row],[fat_cliente]]&gt;0,F23*100/D23,0)</f>
        <v>0</v>
      </c>
      <c r="H23" s="7">
        <v>1</v>
      </c>
      <c r="I23" s="7">
        <v>7</v>
      </c>
    </row>
    <row r="24" spans="1:9" ht="23.45" customHeight="1" x14ac:dyDescent="0.25">
      <c r="A24" s="6"/>
      <c r="B24" s="1">
        <v>120</v>
      </c>
      <c r="C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4" s="4">
        <v>6650</v>
      </c>
      <c r="E24" s="4">
        <v>6250</v>
      </c>
      <c r="F24" s="4">
        <v>400</v>
      </c>
      <c r="G24" s="8">
        <f>IF(Tabela1[[#This Row],[fat_cliente]]&gt;0,F24*100/D24,0)</f>
        <v>6.0150375939849621</v>
      </c>
      <c r="H24" s="7">
        <v>4</v>
      </c>
      <c r="I24" s="7">
        <v>0</v>
      </c>
    </row>
    <row r="25" spans="1:9" ht="23.45" customHeight="1" x14ac:dyDescent="0.25">
      <c r="A25" s="6"/>
      <c r="B25" s="1">
        <v>121</v>
      </c>
      <c r="C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25" s="4">
        <v>11000</v>
      </c>
      <c r="E25" s="4">
        <v>10770</v>
      </c>
      <c r="F25" s="4">
        <v>230</v>
      </c>
      <c r="G25" s="8">
        <f>IF(Tabela1[[#This Row],[fat_cliente]]&gt;0,F25*100/D25,0)</f>
        <v>2.0909090909090908</v>
      </c>
      <c r="H25" s="7">
        <v>6</v>
      </c>
      <c r="I25" s="7">
        <v>6</v>
      </c>
    </row>
    <row r="26" spans="1:9" ht="23.45" customHeight="1" x14ac:dyDescent="0.25">
      <c r="A26" s="6"/>
      <c r="B26" s="1">
        <v>122</v>
      </c>
      <c r="C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6" s="4">
        <v>1080</v>
      </c>
      <c r="E26" s="4">
        <v>1050</v>
      </c>
      <c r="F26" s="4">
        <v>30</v>
      </c>
      <c r="G26" s="8">
        <f>IF(Tabela1[[#This Row],[fat_cliente]]&gt;0,F26*100/D26,0)</f>
        <v>2.7777777777777777</v>
      </c>
      <c r="H26" s="7">
        <v>10</v>
      </c>
      <c r="I26" s="7">
        <v>0</v>
      </c>
    </row>
    <row r="27" spans="1:9" ht="23.45" customHeight="1" x14ac:dyDescent="0.25">
      <c r="A27" s="6"/>
      <c r="B27" s="1">
        <v>123</v>
      </c>
      <c r="C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7" s="4">
        <v>2970</v>
      </c>
      <c r="E27" s="4">
        <v>2850</v>
      </c>
      <c r="F27" s="4">
        <v>120</v>
      </c>
      <c r="G27" s="8">
        <f>IF(Tabela1[[#This Row],[fat_cliente]]&gt;0,F27*100/D27,0)</f>
        <v>4.0404040404040407</v>
      </c>
      <c r="H27" s="7">
        <v>8</v>
      </c>
      <c r="I27" s="7">
        <v>10</v>
      </c>
    </row>
    <row r="28" spans="1:9" ht="23.45" customHeight="1" x14ac:dyDescent="0.25">
      <c r="A28" s="6"/>
      <c r="B28" s="1">
        <v>124</v>
      </c>
      <c r="C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8" s="4">
        <v>11760</v>
      </c>
      <c r="E28" s="4">
        <v>11280</v>
      </c>
      <c r="F28" s="4">
        <v>480</v>
      </c>
      <c r="G28" s="8">
        <f>IF(Tabela1[[#This Row],[fat_cliente]]&gt;0,F28*100/D28,0)</f>
        <v>4.0816326530612246</v>
      </c>
      <c r="H28" s="7">
        <v>5</v>
      </c>
      <c r="I28" s="7">
        <v>9</v>
      </c>
    </row>
    <row r="29" spans="1:9" ht="23.45" customHeight="1" x14ac:dyDescent="0.25">
      <c r="A29" s="6"/>
      <c r="B29" s="1">
        <v>125</v>
      </c>
      <c r="C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9" s="4">
        <v>12920</v>
      </c>
      <c r="E29" s="4">
        <v>12660</v>
      </c>
      <c r="F29" s="4">
        <v>260</v>
      </c>
      <c r="G29" s="8">
        <f>IF(Tabela1[[#This Row],[fat_cliente]]&gt;0,F29*100/D29,0)</f>
        <v>2.0123839009287927</v>
      </c>
      <c r="H29" s="7">
        <v>6</v>
      </c>
      <c r="I29" s="7">
        <v>0</v>
      </c>
    </row>
    <row r="30" spans="1:9" ht="23.45" customHeight="1" x14ac:dyDescent="0.25">
      <c r="A30" s="6"/>
      <c r="B30" s="1">
        <v>126</v>
      </c>
      <c r="C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0" s="4">
        <v>1470</v>
      </c>
      <c r="E30" s="4">
        <v>1420</v>
      </c>
      <c r="F30" s="4">
        <v>50</v>
      </c>
      <c r="G30" s="8">
        <f>IF(Tabela1[[#This Row],[fat_cliente]]&gt;0,F30*100/D30,0)</f>
        <v>3.4013605442176869</v>
      </c>
      <c r="H30" s="7">
        <v>4</v>
      </c>
      <c r="I30" s="7">
        <v>1</v>
      </c>
    </row>
    <row r="31" spans="1:9" ht="23.45" customHeight="1" x14ac:dyDescent="0.25">
      <c r="A31" s="6"/>
      <c r="B31" s="1">
        <v>127</v>
      </c>
      <c r="C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31" s="4">
        <v>4020</v>
      </c>
      <c r="E31" s="4">
        <v>4020</v>
      </c>
      <c r="F31" s="4">
        <v>0</v>
      </c>
      <c r="G31" s="8">
        <f>IF(Tabela1[[#This Row],[fat_cliente]]&gt;0,F31*100/D31,0)</f>
        <v>0</v>
      </c>
      <c r="H31" s="7">
        <v>3</v>
      </c>
      <c r="I31" s="7">
        <v>9</v>
      </c>
    </row>
    <row r="32" spans="1:9" ht="23.45" customHeight="1" x14ac:dyDescent="0.25">
      <c r="A32" s="6"/>
      <c r="B32" s="1">
        <v>128</v>
      </c>
      <c r="C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2" s="4">
        <v>9330</v>
      </c>
      <c r="E32" s="4">
        <v>9230</v>
      </c>
      <c r="F32" s="4">
        <v>100</v>
      </c>
      <c r="G32" s="8">
        <f>IF(Tabela1[[#This Row],[fat_cliente]]&gt;0,F32*100/D32,0)</f>
        <v>1.0718113612004287</v>
      </c>
      <c r="H32" s="7">
        <v>6</v>
      </c>
      <c r="I32" s="7">
        <v>3</v>
      </c>
    </row>
    <row r="33" spans="1:9" ht="23.45" customHeight="1" x14ac:dyDescent="0.25">
      <c r="A33" s="6"/>
      <c r="B33" s="1">
        <v>129</v>
      </c>
      <c r="C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3" s="4">
        <v>2170</v>
      </c>
      <c r="E33" s="4">
        <v>2060</v>
      </c>
      <c r="F33" s="4">
        <v>110</v>
      </c>
      <c r="G33" s="8">
        <f>IF(Tabela1[[#This Row],[fat_cliente]]&gt;0,F33*100/D33,0)</f>
        <v>5.0691244239631335</v>
      </c>
      <c r="H33" s="7">
        <v>2</v>
      </c>
      <c r="I33" s="7">
        <v>5</v>
      </c>
    </row>
    <row r="34" spans="1:9" ht="23.45" customHeight="1" x14ac:dyDescent="0.25">
      <c r="A34" s="6"/>
      <c r="B34" s="1">
        <v>130</v>
      </c>
      <c r="C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4" s="4">
        <v>5580</v>
      </c>
      <c r="E34" s="4">
        <v>5240</v>
      </c>
      <c r="F34" s="4">
        <v>340</v>
      </c>
      <c r="G34" s="8">
        <f>IF(Tabela1[[#This Row],[fat_cliente]]&gt;0,F34*100/D34,0)</f>
        <v>6.0931899641577063</v>
      </c>
      <c r="H34" s="7">
        <v>3</v>
      </c>
      <c r="I34" s="7">
        <v>5</v>
      </c>
    </row>
    <row r="35" spans="1:9" ht="23.45" customHeight="1" x14ac:dyDescent="0.25">
      <c r="A35" s="6"/>
      <c r="B35" s="1">
        <v>131</v>
      </c>
      <c r="C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5" s="4">
        <v>7560</v>
      </c>
      <c r="E35" s="4">
        <v>7030</v>
      </c>
      <c r="F35" s="4">
        <v>530</v>
      </c>
      <c r="G35" s="8">
        <f>IF(Tabela1[[#This Row],[fat_cliente]]&gt;0,F35*100/D35,0)</f>
        <v>7.0105820105820102</v>
      </c>
      <c r="H35" s="7">
        <v>1</v>
      </c>
      <c r="I35" s="7">
        <v>10</v>
      </c>
    </row>
    <row r="36" spans="1:9" ht="23.45" customHeight="1" x14ac:dyDescent="0.25">
      <c r="A36" s="6"/>
      <c r="B36" s="1">
        <v>132</v>
      </c>
      <c r="C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6" s="4">
        <v>12320</v>
      </c>
      <c r="E36" s="4">
        <v>11450</v>
      </c>
      <c r="F36" s="4">
        <v>870</v>
      </c>
      <c r="G36" s="8">
        <f>IF(Tabela1[[#This Row],[fat_cliente]]&gt;0,F36*100/D36,0)</f>
        <v>7.0616883116883118</v>
      </c>
      <c r="H36" s="7">
        <v>4</v>
      </c>
      <c r="I36" s="7">
        <v>2</v>
      </c>
    </row>
    <row r="37" spans="1:9" ht="23.45" customHeight="1" x14ac:dyDescent="0.25">
      <c r="A37" s="6"/>
      <c r="B37" s="1">
        <v>133</v>
      </c>
      <c r="C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37" s="4">
        <v>100</v>
      </c>
      <c r="E37" s="4">
        <v>100</v>
      </c>
      <c r="F37" s="4">
        <v>0</v>
      </c>
      <c r="G37" s="8">
        <f>IF(Tabela1[[#This Row],[fat_cliente]]&gt;0,F37*100/D37,0)</f>
        <v>0</v>
      </c>
      <c r="H37" s="7">
        <v>1</v>
      </c>
      <c r="I37" s="7">
        <v>5</v>
      </c>
    </row>
    <row r="38" spans="1:9" ht="23.45" customHeight="1" x14ac:dyDescent="0.25">
      <c r="A38" s="6"/>
      <c r="B38" s="1">
        <v>134</v>
      </c>
      <c r="C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8" s="4">
        <v>6260</v>
      </c>
      <c r="E38" s="4">
        <v>5940</v>
      </c>
      <c r="F38" s="4">
        <v>320</v>
      </c>
      <c r="G38" s="8">
        <f>IF(Tabela1[[#This Row],[fat_cliente]]&gt;0,F38*100/D38,0)</f>
        <v>5.1118210862619806</v>
      </c>
      <c r="H38" s="7">
        <v>1</v>
      </c>
      <c r="I38" s="7">
        <v>2</v>
      </c>
    </row>
    <row r="39" spans="1:9" ht="23.45" customHeight="1" x14ac:dyDescent="0.25">
      <c r="A39" s="6"/>
      <c r="B39" s="1">
        <v>135</v>
      </c>
      <c r="C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9" s="4">
        <v>10460</v>
      </c>
      <c r="E39" s="4">
        <v>10040</v>
      </c>
      <c r="F39" s="4">
        <v>420</v>
      </c>
      <c r="G39" s="8">
        <f>IF(Tabela1[[#This Row],[fat_cliente]]&gt;0,F39*100/D39,0)</f>
        <v>4.0152963671128106</v>
      </c>
      <c r="H39" s="7">
        <v>4</v>
      </c>
      <c r="I39" s="7">
        <v>2</v>
      </c>
    </row>
    <row r="40" spans="1:9" ht="23.45" customHeight="1" x14ac:dyDescent="0.25">
      <c r="A40" s="6"/>
      <c r="B40" s="1">
        <v>136</v>
      </c>
      <c r="C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0" s="4">
        <v>14630</v>
      </c>
      <c r="E40" s="4">
        <v>14040</v>
      </c>
      <c r="F40" s="4">
        <v>590</v>
      </c>
      <c r="G40" s="8">
        <f>IF(Tabela1[[#This Row],[fat_cliente]]&gt;0,F40*100/D40,0)</f>
        <v>4.0328092959671906</v>
      </c>
      <c r="H40" s="7">
        <v>8</v>
      </c>
      <c r="I40" s="7">
        <v>7</v>
      </c>
    </row>
    <row r="41" spans="1:9" ht="23.45" customHeight="1" x14ac:dyDescent="0.25">
      <c r="A41" s="6"/>
      <c r="B41" s="1">
        <v>137</v>
      </c>
      <c r="C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1" s="4">
        <v>8280</v>
      </c>
      <c r="E41" s="4">
        <v>8030</v>
      </c>
      <c r="F41" s="4">
        <v>250</v>
      </c>
      <c r="G41" s="8">
        <f>IF(Tabela1[[#This Row],[fat_cliente]]&gt;0,F41*100/D41,0)</f>
        <v>3.0193236714975846</v>
      </c>
      <c r="H41" s="7">
        <v>7</v>
      </c>
      <c r="I41" s="7">
        <v>6</v>
      </c>
    </row>
    <row r="42" spans="1:9" ht="23.45" customHeight="1" x14ac:dyDescent="0.25">
      <c r="A42" s="6"/>
      <c r="B42" s="1">
        <v>138</v>
      </c>
      <c r="C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2" s="4">
        <v>6210</v>
      </c>
      <c r="E42" s="4">
        <v>5960</v>
      </c>
      <c r="F42" s="4">
        <v>250</v>
      </c>
      <c r="G42" s="8">
        <f>IF(Tabela1[[#This Row],[fat_cliente]]&gt;0,F42*100/D42,0)</f>
        <v>4.0257648953301128</v>
      </c>
      <c r="H42" s="7">
        <v>10</v>
      </c>
      <c r="I42" s="7">
        <v>0</v>
      </c>
    </row>
    <row r="43" spans="1:9" ht="23.45" customHeight="1" x14ac:dyDescent="0.25">
      <c r="A43" s="6"/>
      <c r="B43" s="1">
        <v>139</v>
      </c>
      <c r="C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3" s="4">
        <v>10220</v>
      </c>
      <c r="E43" s="4">
        <v>10110</v>
      </c>
      <c r="F43" s="4">
        <v>110</v>
      </c>
      <c r="G43" s="8">
        <f>IF(Tabela1[[#This Row],[fat_cliente]]&gt;0,F43*100/D43,0)</f>
        <v>1.076320939334638</v>
      </c>
      <c r="H43" s="7">
        <v>9</v>
      </c>
      <c r="I43" s="7">
        <v>6</v>
      </c>
    </row>
    <row r="44" spans="1:9" ht="23.45" customHeight="1" x14ac:dyDescent="0.25">
      <c r="A44" s="6"/>
      <c r="B44" s="1">
        <v>140</v>
      </c>
      <c r="C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4" s="4">
        <v>12270</v>
      </c>
      <c r="E44" s="4">
        <v>11410</v>
      </c>
      <c r="F44" s="4">
        <v>860</v>
      </c>
      <c r="G44" s="8">
        <f>IF(Tabela1[[#This Row],[fat_cliente]]&gt;0,F44*100/D44,0)</f>
        <v>7.008964955175224</v>
      </c>
      <c r="H44" s="7">
        <v>2</v>
      </c>
      <c r="I44" s="7">
        <v>6</v>
      </c>
    </row>
    <row r="45" spans="1:9" ht="23.45" customHeight="1" x14ac:dyDescent="0.25">
      <c r="A45" s="6"/>
      <c r="B45" s="1">
        <v>141</v>
      </c>
      <c r="C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5" s="4">
        <v>9350</v>
      </c>
      <c r="E45" s="4">
        <v>8880</v>
      </c>
      <c r="F45" s="4">
        <v>470</v>
      </c>
      <c r="G45" s="8">
        <f>IF(Tabela1[[#This Row],[fat_cliente]]&gt;0,F45*100/D45,0)</f>
        <v>5.0267379679144382</v>
      </c>
      <c r="H45" s="7">
        <v>1</v>
      </c>
      <c r="I45" s="7">
        <v>8</v>
      </c>
    </row>
    <row r="46" spans="1:9" ht="23.45" customHeight="1" x14ac:dyDescent="0.25">
      <c r="A46" s="6"/>
      <c r="B46" s="1">
        <v>142</v>
      </c>
      <c r="C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6" s="4">
        <v>4650</v>
      </c>
      <c r="E46" s="4">
        <v>4410</v>
      </c>
      <c r="F46" s="4">
        <v>240</v>
      </c>
      <c r="G46" s="8">
        <f>IF(Tabela1[[#This Row],[fat_cliente]]&gt;0,F46*100/D46,0)</f>
        <v>5.161290322580645</v>
      </c>
      <c r="H46" s="7">
        <v>10</v>
      </c>
      <c r="I46" s="7">
        <v>6</v>
      </c>
    </row>
    <row r="47" spans="1:9" ht="23.45" customHeight="1" x14ac:dyDescent="0.25">
      <c r="A47" s="6"/>
      <c r="B47" s="1">
        <v>143</v>
      </c>
      <c r="C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7" s="4">
        <v>3450</v>
      </c>
      <c r="E47" s="4">
        <v>3270</v>
      </c>
      <c r="F47" s="4">
        <v>180</v>
      </c>
      <c r="G47" s="8">
        <f>IF(Tabela1[[#This Row],[fat_cliente]]&gt;0,F47*100/D47,0)</f>
        <v>5.2173913043478262</v>
      </c>
      <c r="H47" s="7">
        <v>3</v>
      </c>
      <c r="I47" s="7">
        <v>7</v>
      </c>
    </row>
    <row r="48" spans="1:9" ht="23.45" customHeight="1" x14ac:dyDescent="0.25">
      <c r="A48" s="6"/>
      <c r="B48" s="1">
        <v>144</v>
      </c>
      <c r="C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8" s="4">
        <v>13180</v>
      </c>
      <c r="E48" s="4">
        <v>12380</v>
      </c>
      <c r="F48" s="4">
        <v>800</v>
      </c>
      <c r="G48" s="8">
        <f>IF(Tabela1[[#This Row],[fat_cliente]]&gt;0,F48*100/D48,0)</f>
        <v>6.0698027314112295</v>
      </c>
      <c r="H48" s="7">
        <v>4</v>
      </c>
      <c r="I48" s="7">
        <v>6</v>
      </c>
    </row>
    <row r="49" spans="1:9" ht="23.45" customHeight="1" x14ac:dyDescent="0.25">
      <c r="A49" s="6"/>
      <c r="B49" s="1">
        <v>145</v>
      </c>
      <c r="C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9" s="4">
        <v>13140</v>
      </c>
      <c r="E49" s="4">
        <v>12610</v>
      </c>
      <c r="F49" s="4">
        <v>530</v>
      </c>
      <c r="G49" s="8">
        <f>IF(Tabela1[[#This Row],[fat_cliente]]&gt;0,F49*100/D49,0)</f>
        <v>4.0334855403348557</v>
      </c>
      <c r="H49" s="7">
        <v>4</v>
      </c>
      <c r="I49" s="7">
        <v>6</v>
      </c>
    </row>
    <row r="50" spans="1:9" ht="23.45" customHeight="1" x14ac:dyDescent="0.25">
      <c r="A50" s="6"/>
      <c r="B50" s="1">
        <v>146</v>
      </c>
      <c r="C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0" s="4">
        <v>14410</v>
      </c>
      <c r="E50" s="4">
        <v>13540</v>
      </c>
      <c r="F50" s="4">
        <v>870</v>
      </c>
      <c r="G50" s="8">
        <f>IF(Tabela1[[#This Row],[fat_cliente]]&gt;0,F50*100/D50,0)</f>
        <v>6.0374739764052743</v>
      </c>
      <c r="H50" s="7">
        <v>3</v>
      </c>
      <c r="I50" s="7">
        <v>6</v>
      </c>
    </row>
    <row r="51" spans="1:9" ht="23.45" customHeight="1" x14ac:dyDescent="0.25">
      <c r="A51" s="6"/>
      <c r="B51" s="1">
        <v>147</v>
      </c>
      <c r="C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51" s="4">
        <v>3910</v>
      </c>
      <c r="E51" s="4">
        <v>3910</v>
      </c>
      <c r="F51" s="4">
        <v>0</v>
      </c>
      <c r="G51" s="8">
        <f>IF(Tabela1[[#This Row],[fat_cliente]]&gt;0,F51*100/D51,0)</f>
        <v>0</v>
      </c>
      <c r="H51" s="7">
        <v>5</v>
      </c>
      <c r="I51" s="7">
        <v>3</v>
      </c>
    </row>
    <row r="52" spans="1:9" ht="23.45" customHeight="1" x14ac:dyDescent="0.25">
      <c r="A52" s="6"/>
      <c r="B52" s="1">
        <v>148</v>
      </c>
      <c r="C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2" s="4">
        <v>2490</v>
      </c>
      <c r="E52" s="4">
        <v>2410</v>
      </c>
      <c r="F52" s="4">
        <v>80</v>
      </c>
      <c r="G52" s="8">
        <f>IF(Tabela1[[#This Row],[fat_cliente]]&gt;0,F52*100/D52,0)</f>
        <v>3.2128514056224899</v>
      </c>
      <c r="H52" s="7">
        <v>10</v>
      </c>
      <c r="I52" s="7">
        <v>7</v>
      </c>
    </row>
    <row r="53" spans="1:9" ht="23.45" customHeight="1" x14ac:dyDescent="0.25">
      <c r="A53" s="6"/>
      <c r="B53" s="1">
        <v>149</v>
      </c>
      <c r="C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53" s="4">
        <v>2180</v>
      </c>
      <c r="E53" s="4">
        <v>2180</v>
      </c>
      <c r="F53" s="4">
        <v>0</v>
      </c>
      <c r="G53" s="8">
        <f>IF(Tabela1[[#This Row],[fat_cliente]]&gt;0,F53*100/D53,0)</f>
        <v>0</v>
      </c>
      <c r="H53" s="7">
        <v>5</v>
      </c>
      <c r="I53" s="7">
        <v>2</v>
      </c>
    </row>
    <row r="54" spans="1:9" ht="23.45" customHeight="1" x14ac:dyDescent="0.25">
      <c r="A54" s="6"/>
      <c r="B54" s="1">
        <v>150</v>
      </c>
      <c r="C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4" s="4">
        <v>3720</v>
      </c>
      <c r="E54" s="4">
        <v>3680</v>
      </c>
      <c r="F54" s="4">
        <v>40</v>
      </c>
      <c r="G54" s="8">
        <f>IF(Tabela1[[#This Row],[fat_cliente]]&gt;0,F54*100/D54,0)</f>
        <v>1.075268817204301</v>
      </c>
      <c r="H54" s="7">
        <v>1</v>
      </c>
      <c r="I54" s="7">
        <v>9</v>
      </c>
    </row>
    <row r="55" spans="1:9" ht="23.45" customHeight="1" x14ac:dyDescent="0.25">
      <c r="A55" s="6"/>
      <c r="B55" s="1">
        <v>151</v>
      </c>
      <c r="C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55" s="4">
        <v>2650</v>
      </c>
      <c r="E55" s="4">
        <v>2620</v>
      </c>
      <c r="F55" s="4">
        <v>30</v>
      </c>
      <c r="G55" s="8">
        <f>IF(Tabela1[[#This Row],[fat_cliente]]&gt;0,F55*100/D55,0)</f>
        <v>1.1320754716981132</v>
      </c>
      <c r="H55" s="7">
        <v>9</v>
      </c>
      <c r="I55" s="7">
        <v>9</v>
      </c>
    </row>
    <row r="56" spans="1:9" ht="23.45" customHeight="1" x14ac:dyDescent="0.25">
      <c r="A56" s="6"/>
      <c r="B56" s="1">
        <v>152</v>
      </c>
      <c r="C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6" s="4">
        <v>9630</v>
      </c>
      <c r="E56" s="4">
        <v>9240</v>
      </c>
      <c r="F56" s="4">
        <v>390</v>
      </c>
      <c r="G56" s="8">
        <f>IF(Tabela1[[#This Row],[fat_cliente]]&gt;0,F56*100/D56,0)</f>
        <v>4.0498442367601246</v>
      </c>
      <c r="H56" s="7">
        <v>3</v>
      </c>
      <c r="I56" s="7">
        <v>9</v>
      </c>
    </row>
    <row r="57" spans="1:9" ht="23.45" customHeight="1" x14ac:dyDescent="0.25">
      <c r="A57" s="6"/>
      <c r="B57" s="1">
        <v>153</v>
      </c>
      <c r="C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7" s="4">
        <v>5380</v>
      </c>
      <c r="E57" s="4">
        <v>5320</v>
      </c>
      <c r="F57" s="4">
        <v>60</v>
      </c>
      <c r="G57" s="8">
        <f>IF(Tabela1[[#This Row],[fat_cliente]]&gt;0,F57*100/D57,0)</f>
        <v>1.1152416356877324</v>
      </c>
      <c r="H57" s="7">
        <v>8</v>
      </c>
      <c r="I57" s="7">
        <v>10</v>
      </c>
    </row>
    <row r="58" spans="1:9" ht="23.45" customHeight="1" x14ac:dyDescent="0.25">
      <c r="A58" s="6"/>
      <c r="B58" s="1">
        <v>154</v>
      </c>
      <c r="C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8" s="4">
        <v>3440</v>
      </c>
      <c r="E58" s="4">
        <v>3330</v>
      </c>
      <c r="F58" s="4">
        <v>110</v>
      </c>
      <c r="G58" s="8">
        <f>IF(Tabela1[[#This Row],[fat_cliente]]&gt;0,F58*100/D58,0)</f>
        <v>3.1976744186046511</v>
      </c>
      <c r="H58" s="7">
        <v>9</v>
      </c>
      <c r="I58" s="7">
        <v>1</v>
      </c>
    </row>
    <row r="59" spans="1:9" ht="23.45" customHeight="1" x14ac:dyDescent="0.25">
      <c r="A59" s="6"/>
      <c r="B59" s="1">
        <v>155</v>
      </c>
      <c r="C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9" s="4">
        <v>2190</v>
      </c>
      <c r="E59" s="4">
        <v>2160</v>
      </c>
      <c r="F59" s="4">
        <v>30</v>
      </c>
      <c r="G59" s="8">
        <f>IF(Tabela1[[#This Row],[fat_cliente]]&gt;0,F59*100/D59,0)</f>
        <v>1.3698630136986301</v>
      </c>
      <c r="H59" s="7">
        <v>7</v>
      </c>
      <c r="I59" s="7">
        <v>1</v>
      </c>
    </row>
    <row r="60" spans="1:9" ht="23.45" customHeight="1" x14ac:dyDescent="0.25">
      <c r="A60" s="6"/>
      <c r="B60" s="1">
        <v>156</v>
      </c>
      <c r="C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0" s="4">
        <v>13310</v>
      </c>
      <c r="E60" s="4">
        <v>12460</v>
      </c>
      <c r="F60" s="4">
        <v>850</v>
      </c>
      <c r="G60" s="8">
        <f>IF(Tabela1[[#This Row],[fat_cliente]]&gt;0,F60*100/D60,0)</f>
        <v>6.3861758076634105</v>
      </c>
      <c r="H60" s="7">
        <v>1</v>
      </c>
      <c r="I60" s="7">
        <v>2</v>
      </c>
    </row>
    <row r="61" spans="1:9" ht="23.45" customHeight="1" x14ac:dyDescent="0.25">
      <c r="A61" s="6"/>
      <c r="B61" s="1">
        <v>157</v>
      </c>
      <c r="C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61" s="4">
        <v>3500</v>
      </c>
      <c r="E61" s="4">
        <v>3500</v>
      </c>
      <c r="F61" s="4">
        <v>0</v>
      </c>
      <c r="G61" s="8">
        <f>IF(Tabela1[[#This Row],[fat_cliente]]&gt;0,F61*100/D61,0)</f>
        <v>0</v>
      </c>
      <c r="H61" s="7">
        <v>5</v>
      </c>
      <c r="I61" s="7">
        <v>7</v>
      </c>
    </row>
    <row r="62" spans="1:9" ht="23.45" customHeight="1" x14ac:dyDescent="0.25">
      <c r="A62" s="6"/>
      <c r="B62" s="1">
        <v>158</v>
      </c>
      <c r="C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2" s="4">
        <v>6410</v>
      </c>
      <c r="E62" s="4">
        <v>6150</v>
      </c>
      <c r="F62" s="4">
        <v>260</v>
      </c>
      <c r="G62" s="8">
        <f>IF(Tabela1[[#This Row],[fat_cliente]]&gt;0,F62*100/D62,0)</f>
        <v>4.0561622464898592</v>
      </c>
      <c r="H62" s="7">
        <v>7</v>
      </c>
      <c r="I62" s="7">
        <v>3</v>
      </c>
    </row>
    <row r="63" spans="1:9" ht="23.45" customHeight="1" x14ac:dyDescent="0.25">
      <c r="A63" s="6"/>
      <c r="B63" s="1">
        <v>159</v>
      </c>
      <c r="C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3" s="4">
        <v>9610</v>
      </c>
      <c r="E63" s="4">
        <v>9030</v>
      </c>
      <c r="F63" s="4">
        <v>580</v>
      </c>
      <c r="G63" s="8">
        <f>IF(Tabela1[[#This Row],[fat_cliente]]&gt;0,F63*100/D63,0)</f>
        <v>6.0353798126951093</v>
      </c>
      <c r="H63" s="7">
        <v>9</v>
      </c>
      <c r="I63" s="7">
        <v>2</v>
      </c>
    </row>
    <row r="64" spans="1:9" ht="23.45" customHeight="1" x14ac:dyDescent="0.25">
      <c r="A64" s="6"/>
      <c r="B64" s="1">
        <v>160</v>
      </c>
      <c r="C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4" s="4">
        <v>5850</v>
      </c>
      <c r="E64" s="4">
        <v>5490</v>
      </c>
      <c r="F64" s="4">
        <v>360</v>
      </c>
      <c r="G64" s="8">
        <f>IF(Tabela1[[#This Row],[fat_cliente]]&gt;0,F64*100/D64,0)</f>
        <v>6.1538461538461542</v>
      </c>
      <c r="H64" s="7">
        <v>4</v>
      </c>
      <c r="I64" s="7">
        <v>6</v>
      </c>
    </row>
    <row r="65" spans="1:9" ht="23.45" customHeight="1" x14ac:dyDescent="0.25">
      <c r="A65" s="6"/>
      <c r="B65" s="1">
        <v>161</v>
      </c>
      <c r="C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65" s="4">
        <v>1750</v>
      </c>
      <c r="E65" s="4">
        <v>1750</v>
      </c>
      <c r="F65" s="4">
        <v>0</v>
      </c>
      <c r="G65" s="8">
        <f>IF(Tabela1[[#This Row],[fat_cliente]]&gt;0,F65*100/D65,0)</f>
        <v>0</v>
      </c>
      <c r="H65" s="7">
        <v>9</v>
      </c>
      <c r="I65" s="7">
        <v>4</v>
      </c>
    </row>
    <row r="66" spans="1:9" ht="23.45" customHeight="1" x14ac:dyDescent="0.25">
      <c r="A66" s="6"/>
      <c r="B66" s="1">
        <v>162</v>
      </c>
      <c r="C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6" s="4">
        <v>11160</v>
      </c>
      <c r="E66" s="4">
        <v>10710</v>
      </c>
      <c r="F66" s="4">
        <v>450</v>
      </c>
      <c r="G66" s="8">
        <f>IF(Tabela1[[#This Row],[fat_cliente]]&gt;0,F66*100/D66,0)</f>
        <v>4.032258064516129</v>
      </c>
      <c r="H66" s="7">
        <v>9</v>
      </c>
      <c r="I66" s="7">
        <v>10</v>
      </c>
    </row>
    <row r="67" spans="1:9" ht="23.45" customHeight="1" x14ac:dyDescent="0.25">
      <c r="A67" s="6"/>
      <c r="B67" s="1">
        <v>163</v>
      </c>
      <c r="C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7" s="4">
        <v>11660</v>
      </c>
      <c r="E67" s="4">
        <v>11420</v>
      </c>
      <c r="F67" s="4">
        <v>240</v>
      </c>
      <c r="G67" s="8">
        <f>IF(Tabela1[[#This Row],[fat_cliente]]&gt;0,F67*100/D67,0)</f>
        <v>2.0583190394511148</v>
      </c>
      <c r="H67" s="7">
        <v>1</v>
      </c>
      <c r="I67" s="7">
        <v>2</v>
      </c>
    </row>
    <row r="68" spans="1:9" ht="23.45" customHeight="1" x14ac:dyDescent="0.25">
      <c r="A68" s="6"/>
      <c r="B68" s="1">
        <v>164</v>
      </c>
      <c r="C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8" s="4">
        <v>9640</v>
      </c>
      <c r="E68" s="4">
        <v>9060</v>
      </c>
      <c r="F68" s="4">
        <v>580</v>
      </c>
      <c r="G68" s="8">
        <f>IF(Tabela1[[#This Row],[fat_cliente]]&gt;0,F68*100/D68,0)</f>
        <v>6.0165975103734439</v>
      </c>
      <c r="H68" s="7">
        <v>2</v>
      </c>
      <c r="I68" s="7">
        <v>4</v>
      </c>
    </row>
    <row r="69" spans="1:9" ht="23.45" customHeight="1" x14ac:dyDescent="0.25">
      <c r="A69" s="6"/>
      <c r="B69" s="1">
        <v>165</v>
      </c>
      <c r="C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9" s="4">
        <v>1370</v>
      </c>
      <c r="E69" s="4">
        <v>1340</v>
      </c>
      <c r="F69" s="4">
        <v>30</v>
      </c>
      <c r="G69" s="8">
        <f>IF(Tabela1[[#This Row],[fat_cliente]]&gt;0,F69*100/D69,0)</f>
        <v>2.1897810218978102</v>
      </c>
      <c r="H69" s="7">
        <v>5</v>
      </c>
      <c r="I69" s="7">
        <v>8</v>
      </c>
    </row>
    <row r="70" spans="1:9" ht="23.45" customHeight="1" x14ac:dyDescent="0.25">
      <c r="A70" s="6"/>
      <c r="B70" s="1">
        <v>166</v>
      </c>
      <c r="C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0" s="4">
        <v>10260</v>
      </c>
      <c r="E70" s="4">
        <v>9840</v>
      </c>
      <c r="F70" s="4">
        <v>420</v>
      </c>
      <c r="G70" s="8">
        <f>IF(Tabela1[[#This Row],[fat_cliente]]&gt;0,F70*100/D70,0)</f>
        <v>4.0935672514619883</v>
      </c>
      <c r="H70" s="7">
        <v>10</v>
      </c>
      <c r="I70" s="7">
        <v>5</v>
      </c>
    </row>
    <row r="71" spans="1:9" ht="23.45" customHeight="1" x14ac:dyDescent="0.25">
      <c r="A71" s="6"/>
      <c r="B71" s="1">
        <v>167</v>
      </c>
      <c r="C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1" s="4">
        <v>13600</v>
      </c>
      <c r="E71" s="4">
        <v>13490</v>
      </c>
      <c r="F71" s="4">
        <v>110</v>
      </c>
      <c r="G71" s="8">
        <f>IF(Tabela1[[#This Row],[fat_cliente]]&gt;0,F71*100/D71,0)</f>
        <v>0.80882352941176472</v>
      </c>
      <c r="H71" s="7">
        <v>3</v>
      </c>
      <c r="I71" s="7">
        <v>1</v>
      </c>
    </row>
    <row r="72" spans="1:9" ht="23.45" customHeight="1" x14ac:dyDescent="0.25">
      <c r="A72" s="6"/>
      <c r="B72" s="1">
        <v>168</v>
      </c>
      <c r="C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2" s="4">
        <v>13340</v>
      </c>
      <c r="E72" s="4">
        <v>12530</v>
      </c>
      <c r="F72" s="4">
        <v>810</v>
      </c>
      <c r="G72" s="8">
        <f>IF(Tabela1[[#This Row],[fat_cliente]]&gt;0,F72*100/D72,0)</f>
        <v>6.0719640179910046</v>
      </c>
      <c r="H72" s="7">
        <v>4</v>
      </c>
      <c r="I72" s="7">
        <v>7</v>
      </c>
    </row>
    <row r="73" spans="1:9" ht="23.45" customHeight="1" x14ac:dyDescent="0.25">
      <c r="A73" s="6"/>
      <c r="B73" s="1">
        <v>169</v>
      </c>
      <c r="C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3" s="4">
        <v>820</v>
      </c>
      <c r="E73" s="4">
        <v>810</v>
      </c>
      <c r="F73" s="4">
        <v>10</v>
      </c>
      <c r="G73" s="8">
        <f>IF(Tabela1[[#This Row],[fat_cliente]]&gt;0,F73*100/D73,0)</f>
        <v>1.2195121951219512</v>
      </c>
      <c r="H73" s="7">
        <v>3</v>
      </c>
      <c r="I73" s="7">
        <v>10</v>
      </c>
    </row>
    <row r="74" spans="1:9" ht="23.45" customHeight="1" x14ac:dyDescent="0.25">
      <c r="A74" s="6"/>
      <c r="B74" s="1">
        <v>170</v>
      </c>
      <c r="C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4" s="4">
        <v>10360</v>
      </c>
      <c r="E74" s="4">
        <v>9730</v>
      </c>
      <c r="F74" s="4">
        <v>630</v>
      </c>
      <c r="G74" s="8">
        <f>IF(Tabela1[[#This Row],[fat_cliente]]&gt;0,F74*100/D74,0)</f>
        <v>6.0810810810810807</v>
      </c>
      <c r="H74" s="7">
        <v>8</v>
      </c>
      <c r="I74" s="7">
        <v>10</v>
      </c>
    </row>
    <row r="75" spans="1:9" ht="23.45" customHeight="1" x14ac:dyDescent="0.25">
      <c r="A75" s="6"/>
      <c r="B75" s="1">
        <v>171</v>
      </c>
      <c r="C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5" s="4">
        <v>14080</v>
      </c>
      <c r="E75" s="4">
        <v>13650</v>
      </c>
      <c r="F75" s="4">
        <v>430</v>
      </c>
      <c r="G75" s="8">
        <f>IF(Tabela1[[#This Row],[fat_cliente]]&gt;0,F75*100/D75,0)</f>
        <v>3.0539772727272729</v>
      </c>
      <c r="H75" s="7">
        <v>7</v>
      </c>
      <c r="I75" s="7">
        <v>8</v>
      </c>
    </row>
    <row r="76" spans="1:9" ht="23.45" customHeight="1" x14ac:dyDescent="0.25">
      <c r="A76" s="6"/>
      <c r="B76" s="1">
        <v>172</v>
      </c>
      <c r="C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6" s="4">
        <v>3280</v>
      </c>
      <c r="E76" s="4">
        <v>3110</v>
      </c>
      <c r="F76" s="4">
        <v>170</v>
      </c>
      <c r="G76" s="8">
        <f>IF(Tabela1[[#This Row],[fat_cliente]]&gt;0,F76*100/D76,0)</f>
        <v>5.1829268292682924</v>
      </c>
      <c r="H76" s="7">
        <v>5</v>
      </c>
      <c r="I76" s="7">
        <v>4</v>
      </c>
    </row>
    <row r="77" spans="1:9" ht="23.45" customHeight="1" x14ac:dyDescent="0.25">
      <c r="A77" s="6"/>
      <c r="B77" s="1">
        <v>173</v>
      </c>
      <c r="C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7" s="4">
        <v>12500</v>
      </c>
      <c r="E77" s="4">
        <v>12150</v>
      </c>
      <c r="F77" s="4">
        <v>350</v>
      </c>
      <c r="G77" s="8">
        <f>IF(Tabela1[[#This Row],[fat_cliente]]&gt;0,F77*100/D77,0)</f>
        <v>2.8</v>
      </c>
      <c r="H77" s="7">
        <v>8</v>
      </c>
      <c r="I77" s="7">
        <v>7</v>
      </c>
    </row>
    <row r="78" spans="1:9" ht="23.45" customHeight="1" x14ac:dyDescent="0.25">
      <c r="A78" s="6"/>
      <c r="B78" s="1">
        <v>174</v>
      </c>
      <c r="C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8" s="4">
        <v>1490</v>
      </c>
      <c r="E78" s="4">
        <v>1440</v>
      </c>
      <c r="F78" s="4">
        <v>50</v>
      </c>
      <c r="G78" s="8">
        <f>IF(Tabela1[[#This Row],[fat_cliente]]&gt;0,F78*100/D78,0)</f>
        <v>3.3557046979865772</v>
      </c>
      <c r="H78" s="7">
        <v>5</v>
      </c>
      <c r="I78" s="7">
        <v>9</v>
      </c>
    </row>
    <row r="79" spans="1:9" ht="23.45" customHeight="1" x14ac:dyDescent="0.25">
      <c r="A79" s="6"/>
      <c r="B79" s="1">
        <v>175</v>
      </c>
      <c r="C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79" s="4">
        <v>3270</v>
      </c>
      <c r="E79" s="4">
        <v>3270</v>
      </c>
      <c r="F79" s="4">
        <v>0</v>
      </c>
      <c r="G79" s="8">
        <f>IF(Tabela1[[#This Row],[fat_cliente]]&gt;0,F79*100/D79,0)</f>
        <v>0</v>
      </c>
      <c r="H79" s="7">
        <v>7</v>
      </c>
      <c r="I79" s="7">
        <v>1</v>
      </c>
    </row>
    <row r="80" spans="1:9" ht="23.45" customHeight="1" x14ac:dyDescent="0.25">
      <c r="A80" s="6"/>
      <c r="B80" s="1">
        <v>176</v>
      </c>
      <c r="C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0" s="4">
        <v>11240</v>
      </c>
      <c r="E80" s="4">
        <v>11010</v>
      </c>
      <c r="F80" s="4">
        <v>230</v>
      </c>
      <c r="G80" s="8">
        <f>IF(Tabela1[[#This Row],[fat_cliente]]&gt;0,F80*100/D80,0)</f>
        <v>2.0462633451957295</v>
      </c>
      <c r="H80" s="7">
        <v>2</v>
      </c>
      <c r="I80" s="7">
        <v>10</v>
      </c>
    </row>
    <row r="81" spans="1:9" ht="23.45" customHeight="1" x14ac:dyDescent="0.25">
      <c r="A81" s="6"/>
      <c r="B81" s="1">
        <v>177</v>
      </c>
      <c r="C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1" s="4">
        <v>15650</v>
      </c>
      <c r="E81" s="4">
        <v>14800</v>
      </c>
      <c r="F81" s="4">
        <v>850</v>
      </c>
      <c r="G81" s="8">
        <f>IF(Tabela1[[#This Row],[fat_cliente]]&gt;0,F81*100/D81,0)</f>
        <v>5.4313099041533546</v>
      </c>
      <c r="H81" s="7">
        <v>10</v>
      </c>
      <c r="I81" s="7">
        <v>8</v>
      </c>
    </row>
    <row r="82" spans="1:9" ht="23.45" customHeight="1" x14ac:dyDescent="0.25">
      <c r="A82" s="6"/>
      <c r="B82" s="1">
        <v>178</v>
      </c>
      <c r="C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2" s="4">
        <v>1640</v>
      </c>
      <c r="E82" s="4">
        <v>1550</v>
      </c>
      <c r="F82" s="4">
        <v>90</v>
      </c>
      <c r="G82" s="8">
        <f>IF(Tabela1[[#This Row],[fat_cliente]]&gt;0,F82*100/D82,0)</f>
        <v>5.4878048780487809</v>
      </c>
      <c r="H82" s="7">
        <v>10</v>
      </c>
      <c r="I82" s="7">
        <v>2</v>
      </c>
    </row>
    <row r="83" spans="1:9" ht="23.45" customHeight="1" x14ac:dyDescent="0.25">
      <c r="A83" s="6"/>
      <c r="B83" s="1">
        <v>179</v>
      </c>
      <c r="C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83" s="4">
        <v>13840</v>
      </c>
      <c r="E83" s="4">
        <v>13840</v>
      </c>
      <c r="F83" s="4">
        <v>0</v>
      </c>
      <c r="G83" s="8">
        <f>IF(Tabela1[[#This Row],[fat_cliente]]&gt;0,F83*100/D83,0)</f>
        <v>0</v>
      </c>
      <c r="H83" s="7">
        <v>10</v>
      </c>
      <c r="I83" s="7">
        <v>6</v>
      </c>
    </row>
    <row r="84" spans="1:9" ht="23.45" customHeight="1" x14ac:dyDescent="0.25">
      <c r="A84" s="6"/>
      <c r="B84" s="1">
        <v>180</v>
      </c>
      <c r="C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4" s="4">
        <v>5660</v>
      </c>
      <c r="E84" s="4">
        <v>5540</v>
      </c>
      <c r="F84" s="4">
        <v>120</v>
      </c>
      <c r="G84" s="8">
        <f>IF(Tabela1[[#This Row],[fat_cliente]]&gt;0,F84*100/D84,0)</f>
        <v>2.1201413427561837</v>
      </c>
      <c r="H84" s="7">
        <v>1</v>
      </c>
      <c r="I84" s="7">
        <v>3</v>
      </c>
    </row>
    <row r="85" spans="1:9" ht="23.45" customHeight="1" x14ac:dyDescent="0.25">
      <c r="A85" s="6"/>
      <c r="B85" s="1">
        <v>181</v>
      </c>
      <c r="C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5" s="4">
        <v>6140</v>
      </c>
      <c r="E85" s="4">
        <v>5950</v>
      </c>
      <c r="F85" s="4">
        <v>190</v>
      </c>
      <c r="G85" s="8">
        <f>IF(Tabela1[[#This Row],[fat_cliente]]&gt;0,F85*100/D85,0)</f>
        <v>3.0944625407166124</v>
      </c>
      <c r="H85" s="7">
        <v>6</v>
      </c>
      <c r="I85" s="7">
        <v>3</v>
      </c>
    </row>
    <row r="86" spans="1:9" ht="23.45" customHeight="1" x14ac:dyDescent="0.25">
      <c r="A86" s="6"/>
      <c r="B86" s="1">
        <v>182</v>
      </c>
      <c r="C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6" s="4">
        <v>10410</v>
      </c>
      <c r="E86" s="4">
        <v>9680</v>
      </c>
      <c r="F86" s="4">
        <v>730</v>
      </c>
      <c r="G86" s="8">
        <f>IF(Tabela1[[#This Row],[fat_cliente]]&gt;0,F86*100/D86,0)</f>
        <v>7.0124879923150818</v>
      </c>
      <c r="H86" s="7">
        <v>6</v>
      </c>
      <c r="I86" s="7">
        <v>7</v>
      </c>
    </row>
    <row r="87" spans="1:9" ht="23.45" customHeight="1" x14ac:dyDescent="0.25">
      <c r="A87" s="6"/>
      <c r="B87" s="1">
        <v>183</v>
      </c>
      <c r="C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87" s="4">
        <v>12330</v>
      </c>
      <c r="E87" s="4">
        <v>11950</v>
      </c>
      <c r="F87" s="4">
        <v>380</v>
      </c>
      <c r="G87" s="8">
        <f>IF(Tabela1[[#This Row],[fat_cliente]]&gt;0,F87*100/D87,0)</f>
        <v>3.0819140308191404</v>
      </c>
      <c r="H87" s="7">
        <v>10</v>
      </c>
      <c r="I87" s="7">
        <v>10</v>
      </c>
    </row>
    <row r="88" spans="1:9" ht="23.45" customHeight="1" x14ac:dyDescent="0.25">
      <c r="A88" s="6"/>
      <c r="B88" s="1">
        <v>184</v>
      </c>
      <c r="C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8" s="4">
        <v>8840</v>
      </c>
      <c r="E88" s="4">
        <v>8220</v>
      </c>
      <c r="F88" s="4">
        <v>620</v>
      </c>
      <c r="G88" s="8">
        <f>IF(Tabela1[[#This Row],[fat_cliente]]&gt;0,F88*100/D88,0)</f>
        <v>7.0135746606334841</v>
      </c>
      <c r="H88" s="7">
        <v>8</v>
      </c>
      <c r="I88" s="7">
        <v>1</v>
      </c>
    </row>
    <row r="89" spans="1:9" ht="23.45" customHeight="1" x14ac:dyDescent="0.25">
      <c r="A89" s="6"/>
      <c r="B89" s="1">
        <v>185</v>
      </c>
      <c r="C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9" s="4">
        <v>9260</v>
      </c>
      <c r="E89" s="4">
        <v>8980</v>
      </c>
      <c r="F89" s="4">
        <v>280</v>
      </c>
      <c r="G89" s="8">
        <f>IF(Tabela1[[#This Row],[fat_cliente]]&gt;0,F89*100/D89,0)</f>
        <v>3.0237580993520519</v>
      </c>
      <c r="H89" s="7">
        <v>3</v>
      </c>
      <c r="I89" s="7">
        <v>7</v>
      </c>
    </row>
    <row r="90" spans="1:9" ht="23.45" customHeight="1" x14ac:dyDescent="0.25">
      <c r="A90" s="6"/>
      <c r="B90" s="1">
        <v>186</v>
      </c>
      <c r="C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0" s="4">
        <v>10780</v>
      </c>
      <c r="E90" s="4">
        <v>10020</v>
      </c>
      <c r="F90" s="4">
        <v>760</v>
      </c>
      <c r="G90" s="8">
        <f>IF(Tabela1[[#This Row],[fat_cliente]]&gt;0,F90*100/D90,0)</f>
        <v>7.050092764378479</v>
      </c>
      <c r="H90" s="7">
        <v>7</v>
      </c>
      <c r="I90" s="7">
        <v>4</v>
      </c>
    </row>
    <row r="91" spans="1:9" ht="23.45" customHeight="1" x14ac:dyDescent="0.25">
      <c r="A91" s="6"/>
      <c r="B91" s="1">
        <v>187</v>
      </c>
      <c r="C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1" s="4">
        <v>5330</v>
      </c>
      <c r="E91" s="4">
        <v>5270</v>
      </c>
      <c r="F91" s="4">
        <v>60</v>
      </c>
      <c r="G91" s="8">
        <f>IF(Tabela1[[#This Row],[fat_cliente]]&gt;0,F91*100/D91,0)</f>
        <v>1.125703564727955</v>
      </c>
      <c r="H91" s="7">
        <v>5</v>
      </c>
      <c r="I91" s="7">
        <v>2</v>
      </c>
    </row>
    <row r="92" spans="1:9" ht="23.45" customHeight="1" x14ac:dyDescent="0.25">
      <c r="A92" s="6"/>
      <c r="B92" s="1">
        <v>188</v>
      </c>
      <c r="C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2" s="4">
        <v>4060</v>
      </c>
      <c r="E92" s="4">
        <v>3970</v>
      </c>
      <c r="F92" s="4">
        <v>90</v>
      </c>
      <c r="G92" s="8">
        <f>IF(Tabela1[[#This Row],[fat_cliente]]&gt;0,F92*100/D92,0)</f>
        <v>2.2167487684729066</v>
      </c>
      <c r="H92" s="7">
        <v>1</v>
      </c>
      <c r="I92" s="7">
        <v>5</v>
      </c>
    </row>
    <row r="93" spans="1:9" ht="23.45" customHeight="1" x14ac:dyDescent="0.25">
      <c r="A93" s="6"/>
      <c r="B93" s="1">
        <v>189</v>
      </c>
      <c r="C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3" s="4">
        <v>4390</v>
      </c>
      <c r="E93" s="4">
        <v>4340</v>
      </c>
      <c r="F93" s="4">
        <v>50</v>
      </c>
      <c r="G93" s="8">
        <f>IF(Tabela1[[#This Row],[fat_cliente]]&gt;0,F93*100/D93,0)</f>
        <v>1.1389521640091116</v>
      </c>
      <c r="H93" s="7">
        <v>1</v>
      </c>
      <c r="I93" s="7">
        <v>10</v>
      </c>
    </row>
    <row r="94" spans="1:9" ht="23.45" customHeight="1" x14ac:dyDescent="0.25">
      <c r="A94" s="6"/>
      <c r="B94" s="1">
        <v>190</v>
      </c>
      <c r="C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4" s="4">
        <v>5160</v>
      </c>
      <c r="E94" s="4">
        <v>4790</v>
      </c>
      <c r="F94" s="4">
        <v>370</v>
      </c>
      <c r="G94" s="8">
        <f>IF(Tabela1[[#This Row],[fat_cliente]]&gt;0,F94*100/D94,0)</f>
        <v>7.170542635658915</v>
      </c>
      <c r="H94" s="7">
        <v>7</v>
      </c>
      <c r="I94" s="7">
        <v>2</v>
      </c>
    </row>
    <row r="95" spans="1:9" ht="23.45" customHeight="1" x14ac:dyDescent="0.25">
      <c r="A95" s="6"/>
      <c r="B95" s="1">
        <v>191</v>
      </c>
      <c r="C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5" s="4">
        <v>9860</v>
      </c>
      <c r="E95" s="4">
        <v>9760</v>
      </c>
      <c r="F95" s="4">
        <v>100</v>
      </c>
      <c r="G95" s="8">
        <f>IF(Tabela1[[#This Row],[fat_cliente]]&gt;0,F95*100/D95,0)</f>
        <v>1.0141987829614605</v>
      </c>
      <c r="H95" s="7">
        <v>3</v>
      </c>
      <c r="I95" s="7">
        <v>6</v>
      </c>
    </row>
    <row r="96" spans="1:9" ht="23.45" customHeight="1" x14ac:dyDescent="0.25">
      <c r="A96" s="6"/>
      <c r="B96" s="1">
        <v>192</v>
      </c>
      <c r="C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6" s="4">
        <v>12930</v>
      </c>
      <c r="E96" s="4">
        <v>12280</v>
      </c>
      <c r="F96" s="4">
        <v>650</v>
      </c>
      <c r="G96" s="8">
        <f>IF(Tabela1[[#This Row],[fat_cliente]]&gt;0,F96*100/D96,0)</f>
        <v>5.0270688321732404</v>
      </c>
      <c r="H96" s="7">
        <v>4</v>
      </c>
      <c r="I96" s="7">
        <v>6</v>
      </c>
    </row>
    <row r="97" spans="1:9" ht="23.45" customHeight="1" x14ac:dyDescent="0.25">
      <c r="A97" s="6"/>
      <c r="B97" s="1">
        <v>193</v>
      </c>
      <c r="C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7" s="4">
        <v>6810</v>
      </c>
      <c r="E97" s="4">
        <v>6740</v>
      </c>
      <c r="F97" s="4">
        <v>70</v>
      </c>
      <c r="G97" s="8">
        <f>IF(Tabela1[[#This Row],[fat_cliente]]&gt;0,F97*100/D97,0)</f>
        <v>1.0279001468428781</v>
      </c>
      <c r="H97" s="7">
        <v>8</v>
      </c>
      <c r="I97" s="7">
        <v>2</v>
      </c>
    </row>
    <row r="98" spans="1:9" ht="23.45" customHeight="1" x14ac:dyDescent="0.25">
      <c r="A98" s="6"/>
      <c r="B98" s="1">
        <v>194</v>
      </c>
      <c r="C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8" s="4">
        <v>13430</v>
      </c>
      <c r="E98" s="4">
        <v>13020</v>
      </c>
      <c r="F98" s="4">
        <v>410</v>
      </c>
      <c r="G98" s="8">
        <f>IF(Tabela1[[#This Row],[fat_cliente]]&gt;0,F98*100/D98,0)</f>
        <v>3.052866716306776</v>
      </c>
      <c r="H98" s="7">
        <v>1</v>
      </c>
      <c r="I98" s="7">
        <v>9</v>
      </c>
    </row>
    <row r="99" spans="1:9" ht="23.45" customHeight="1" x14ac:dyDescent="0.25">
      <c r="A99" s="6"/>
      <c r="B99" s="1">
        <v>195</v>
      </c>
      <c r="C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9" s="4">
        <v>14700</v>
      </c>
      <c r="E99" s="4">
        <v>14110</v>
      </c>
      <c r="F99" s="4">
        <v>590</v>
      </c>
      <c r="G99" s="8">
        <f>IF(Tabela1[[#This Row],[fat_cliente]]&gt;0,F99*100/D99,0)</f>
        <v>4.0136054421768703</v>
      </c>
      <c r="H99" s="7">
        <v>8</v>
      </c>
      <c r="I99" s="7">
        <v>9</v>
      </c>
    </row>
    <row r="100" spans="1:9" ht="23.45" customHeight="1" x14ac:dyDescent="0.25">
      <c r="A100" s="6"/>
      <c r="B100" s="1">
        <v>196</v>
      </c>
      <c r="C1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0" s="4">
        <v>4850</v>
      </c>
      <c r="E100" s="4">
        <v>4650</v>
      </c>
      <c r="F100" s="4">
        <v>200</v>
      </c>
      <c r="G100" s="8">
        <f>IF(Tabela1[[#This Row],[fat_cliente]]&gt;0,F100*100/D100,0)</f>
        <v>4.1237113402061851</v>
      </c>
      <c r="H100" s="7">
        <v>10</v>
      </c>
      <c r="I100" s="7">
        <v>7</v>
      </c>
    </row>
    <row r="101" spans="1:9" ht="23.45" customHeight="1" x14ac:dyDescent="0.25">
      <c r="A101" s="6"/>
      <c r="B101" s="1">
        <v>197</v>
      </c>
      <c r="C1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1" s="4">
        <v>2760</v>
      </c>
      <c r="E101" s="4">
        <v>2640</v>
      </c>
      <c r="F101" s="4">
        <v>120</v>
      </c>
      <c r="G101" s="8">
        <f>IF(Tabela1[[#This Row],[fat_cliente]]&gt;0,F101*100/D101,0)</f>
        <v>4.3478260869565215</v>
      </c>
      <c r="H101" s="7">
        <v>5</v>
      </c>
      <c r="I101" s="7">
        <v>7</v>
      </c>
    </row>
    <row r="102" spans="1:9" ht="23.45" customHeight="1" x14ac:dyDescent="0.25">
      <c r="A102" s="6"/>
      <c r="B102" s="1">
        <v>198</v>
      </c>
      <c r="C1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2" s="4">
        <v>14560</v>
      </c>
      <c r="E102" s="4">
        <v>13540</v>
      </c>
      <c r="F102" s="4">
        <v>1020</v>
      </c>
      <c r="G102" s="8">
        <f>IF(Tabela1[[#This Row],[fat_cliente]]&gt;0,F102*100/D102,0)</f>
        <v>7.0054945054945055</v>
      </c>
      <c r="H102" s="7">
        <v>9</v>
      </c>
      <c r="I102" s="7">
        <v>8</v>
      </c>
    </row>
    <row r="103" spans="1:9" ht="23.45" customHeight="1" x14ac:dyDescent="0.25">
      <c r="A103" s="6"/>
      <c r="B103" s="1">
        <v>199</v>
      </c>
      <c r="C1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3" s="4">
        <v>2800</v>
      </c>
      <c r="E103" s="4">
        <v>2680</v>
      </c>
      <c r="F103" s="4">
        <v>120</v>
      </c>
      <c r="G103" s="8">
        <f>IF(Tabela1[[#This Row],[fat_cliente]]&gt;0,F103*100/D103,0)</f>
        <v>4.2857142857142856</v>
      </c>
      <c r="H103" s="7">
        <v>6</v>
      </c>
      <c r="I103" s="7">
        <v>9</v>
      </c>
    </row>
    <row r="104" spans="1:9" ht="23.45" customHeight="1" x14ac:dyDescent="0.25">
      <c r="A104" s="6"/>
      <c r="B104" s="1">
        <v>200</v>
      </c>
      <c r="C1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04" s="4">
        <v>8780</v>
      </c>
      <c r="E104" s="4">
        <v>8340</v>
      </c>
      <c r="F104" s="4">
        <v>440</v>
      </c>
      <c r="G104" s="8">
        <f>IF(Tabela1[[#This Row],[fat_cliente]]&gt;0,F104*100/D104,0)</f>
        <v>5.0113895216400914</v>
      </c>
      <c r="H104" s="7">
        <v>6</v>
      </c>
      <c r="I104" s="7">
        <v>6</v>
      </c>
    </row>
    <row r="105" spans="1:9" ht="23.45" customHeight="1" x14ac:dyDescent="0.25">
      <c r="A105" s="6"/>
      <c r="B105" s="1">
        <v>201</v>
      </c>
      <c r="C1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05" s="4">
        <v>12330</v>
      </c>
      <c r="E105" s="4">
        <v>12330</v>
      </c>
      <c r="F105" s="4">
        <v>0</v>
      </c>
      <c r="G105" s="8">
        <f>IF(Tabela1[[#This Row],[fat_cliente]]&gt;0,F105*100/D105,0)</f>
        <v>0</v>
      </c>
      <c r="H105" s="7">
        <v>8</v>
      </c>
      <c r="I105" s="7">
        <v>4</v>
      </c>
    </row>
    <row r="106" spans="1:9" ht="23.45" customHeight="1" x14ac:dyDescent="0.25">
      <c r="A106" s="6"/>
      <c r="B106" s="1">
        <v>202</v>
      </c>
      <c r="C1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06" s="4">
        <v>2440</v>
      </c>
      <c r="E106" s="4">
        <v>2440</v>
      </c>
      <c r="F106" s="4">
        <v>0</v>
      </c>
      <c r="G106" s="8">
        <f>IF(Tabela1[[#This Row],[fat_cliente]]&gt;0,F106*100/D106,0)</f>
        <v>0</v>
      </c>
      <c r="H106" s="7">
        <v>6</v>
      </c>
      <c r="I106" s="7">
        <v>3</v>
      </c>
    </row>
    <row r="107" spans="1:9" ht="23.45" customHeight="1" x14ac:dyDescent="0.25">
      <c r="A107" s="6"/>
      <c r="B107" s="1">
        <v>203</v>
      </c>
      <c r="C1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07" s="4">
        <v>4700</v>
      </c>
      <c r="E107" s="4">
        <v>4700</v>
      </c>
      <c r="F107" s="4">
        <v>0</v>
      </c>
      <c r="G107" s="8">
        <f>IF(Tabela1[[#This Row],[fat_cliente]]&gt;0,F107*100/D107,0)</f>
        <v>0</v>
      </c>
      <c r="H107" s="7">
        <v>3</v>
      </c>
      <c r="I107" s="7">
        <v>8</v>
      </c>
    </row>
    <row r="108" spans="1:9" ht="23.45" customHeight="1" x14ac:dyDescent="0.25">
      <c r="A108" s="6"/>
      <c r="B108" s="1">
        <v>204</v>
      </c>
      <c r="C1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108" s="4">
        <v>100</v>
      </c>
      <c r="E108" s="4">
        <v>100</v>
      </c>
      <c r="F108" s="4">
        <v>0</v>
      </c>
      <c r="G108" s="8">
        <f>IF(Tabela1[[#This Row],[fat_cliente]]&gt;0,F108*100/D108,0)</f>
        <v>0</v>
      </c>
      <c r="H108" s="7">
        <v>1</v>
      </c>
      <c r="I108" s="7">
        <v>1</v>
      </c>
    </row>
    <row r="109" spans="1:9" ht="23.45" customHeight="1" x14ac:dyDescent="0.25">
      <c r="A109" s="6"/>
      <c r="B109" s="1">
        <v>205</v>
      </c>
      <c r="C1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9" s="4">
        <v>3690</v>
      </c>
      <c r="E109" s="4">
        <v>3650</v>
      </c>
      <c r="F109" s="4">
        <v>40</v>
      </c>
      <c r="G109" s="8">
        <f>IF(Tabela1[[#This Row],[fat_cliente]]&gt;0,F109*100/D109,0)</f>
        <v>1.084010840108401</v>
      </c>
      <c r="H109" s="7">
        <v>10</v>
      </c>
      <c r="I109" s="7">
        <v>2</v>
      </c>
    </row>
    <row r="110" spans="1:9" ht="23.45" customHeight="1" x14ac:dyDescent="0.25">
      <c r="A110" s="6"/>
      <c r="B110" s="1">
        <v>206</v>
      </c>
      <c r="C1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0" s="4">
        <v>5640</v>
      </c>
      <c r="E110" s="4">
        <v>5300</v>
      </c>
      <c r="F110" s="4">
        <v>340</v>
      </c>
      <c r="G110" s="8">
        <f>IF(Tabela1[[#This Row],[fat_cliente]]&gt;0,F110*100/D110,0)</f>
        <v>6.0283687943262407</v>
      </c>
      <c r="H110" s="7">
        <v>10</v>
      </c>
      <c r="I110" s="7">
        <v>3</v>
      </c>
    </row>
    <row r="111" spans="1:9" ht="23.45" customHeight="1" x14ac:dyDescent="0.25">
      <c r="A111" s="6"/>
      <c r="B111" s="1">
        <v>207</v>
      </c>
      <c r="C1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1" s="4">
        <v>13340</v>
      </c>
      <c r="E111" s="4">
        <v>13070</v>
      </c>
      <c r="F111" s="4">
        <v>270</v>
      </c>
      <c r="G111" s="8">
        <f>IF(Tabela1[[#This Row],[fat_cliente]]&gt;0,F111*100/D111,0)</f>
        <v>2.0239880059970017</v>
      </c>
      <c r="H111" s="7">
        <v>4</v>
      </c>
      <c r="I111" s="7">
        <v>3</v>
      </c>
    </row>
    <row r="112" spans="1:9" ht="23.45" customHeight="1" x14ac:dyDescent="0.25">
      <c r="A112" s="6"/>
      <c r="B112" s="1">
        <v>208</v>
      </c>
      <c r="C1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12" s="4">
        <v>13390</v>
      </c>
      <c r="E112" s="4">
        <v>12580</v>
      </c>
      <c r="F112" s="4">
        <v>810</v>
      </c>
      <c r="G112" s="8">
        <f>IF(Tabela1[[#This Row],[fat_cliente]]&gt;0,F112*100/D112,0)</f>
        <v>6.0492905153099326</v>
      </c>
      <c r="H112" s="7">
        <v>7</v>
      </c>
      <c r="I112" s="7">
        <v>7</v>
      </c>
    </row>
    <row r="113" spans="1:9" ht="23.45" customHeight="1" x14ac:dyDescent="0.25">
      <c r="A113" s="6"/>
      <c r="B113" s="1">
        <v>209</v>
      </c>
      <c r="C1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13" s="4">
        <v>8720</v>
      </c>
      <c r="E113" s="4">
        <v>8370</v>
      </c>
      <c r="F113" s="4">
        <v>350</v>
      </c>
      <c r="G113" s="8">
        <f>IF(Tabela1[[#This Row],[fat_cliente]]&gt;0,F113*100/D113,0)</f>
        <v>4.0137614678899078</v>
      </c>
      <c r="H113" s="7">
        <v>2</v>
      </c>
      <c r="I113" s="7">
        <v>2</v>
      </c>
    </row>
    <row r="114" spans="1:9" ht="23.45" customHeight="1" x14ac:dyDescent="0.25">
      <c r="A114" s="6"/>
      <c r="B114" s="1">
        <v>210</v>
      </c>
      <c r="C1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4" s="4">
        <v>8270</v>
      </c>
      <c r="E114" s="4">
        <v>7770</v>
      </c>
      <c r="F114" s="4">
        <v>500</v>
      </c>
      <c r="G114" s="8">
        <f>IF(Tabela1[[#This Row],[fat_cliente]]&gt;0,F114*100/D114,0)</f>
        <v>6.045949214026602</v>
      </c>
      <c r="H114" s="7">
        <v>1</v>
      </c>
      <c r="I114" s="7">
        <v>5</v>
      </c>
    </row>
    <row r="115" spans="1:9" ht="23.45" customHeight="1" x14ac:dyDescent="0.25">
      <c r="A115" s="6"/>
      <c r="B115" s="1">
        <v>211</v>
      </c>
      <c r="C1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5" s="4">
        <v>6930</v>
      </c>
      <c r="E115" s="4">
        <v>6650</v>
      </c>
      <c r="F115" s="4">
        <v>280</v>
      </c>
      <c r="G115" s="8">
        <f>IF(Tabela1[[#This Row],[fat_cliente]]&gt;0,F115*100/D115,0)</f>
        <v>4.0404040404040407</v>
      </c>
      <c r="H115" s="7">
        <v>7</v>
      </c>
      <c r="I115" s="7">
        <v>0</v>
      </c>
    </row>
    <row r="116" spans="1:9" ht="23.45" customHeight="1" x14ac:dyDescent="0.25">
      <c r="A116" s="6"/>
      <c r="B116" s="1">
        <v>212</v>
      </c>
      <c r="C1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6" s="4">
        <v>15500</v>
      </c>
      <c r="E116" s="4">
        <v>14110</v>
      </c>
      <c r="F116" s="4">
        <v>1390</v>
      </c>
      <c r="G116" s="8">
        <f>IF(Tabela1[[#This Row],[fat_cliente]]&gt;0,F116*100/D116,0)</f>
        <v>8.9677419354838701</v>
      </c>
      <c r="H116" s="7">
        <v>2</v>
      </c>
      <c r="I116" s="7">
        <v>7</v>
      </c>
    </row>
    <row r="117" spans="1:9" ht="23.45" customHeight="1" x14ac:dyDescent="0.25">
      <c r="A117" s="6"/>
      <c r="B117" s="1">
        <v>213</v>
      </c>
      <c r="C1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17" s="4">
        <v>2380</v>
      </c>
      <c r="E117" s="4">
        <v>2380</v>
      </c>
      <c r="F117" s="4">
        <v>0</v>
      </c>
      <c r="G117" s="8">
        <f>IF(Tabela1[[#This Row],[fat_cliente]]&gt;0,F117*100/D117,0)</f>
        <v>0</v>
      </c>
      <c r="H117" s="7">
        <v>1</v>
      </c>
      <c r="I117" s="7">
        <v>7</v>
      </c>
    </row>
    <row r="118" spans="1:9" ht="23.45" customHeight="1" x14ac:dyDescent="0.25">
      <c r="A118" s="6"/>
      <c r="B118" s="1">
        <v>214</v>
      </c>
      <c r="C1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8" s="4">
        <v>6040</v>
      </c>
      <c r="E118" s="4">
        <v>5850</v>
      </c>
      <c r="F118" s="4">
        <v>190</v>
      </c>
      <c r="G118" s="8">
        <f>IF(Tabela1[[#This Row],[fat_cliente]]&gt;0,F118*100/D118,0)</f>
        <v>3.1456953642384105</v>
      </c>
      <c r="H118" s="7">
        <v>5</v>
      </c>
      <c r="I118" s="7">
        <v>0</v>
      </c>
    </row>
    <row r="119" spans="1:9" ht="23.45" customHeight="1" x14ac:dyDescent="0.25">
      <c r="A119" s="6"/>
      <c r="B119" s="1">
        <v>215</v>
      </c>
      <c r="C1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19" s="4">
        <v>200</v>
      </c>
      <c r="E119" s="4">
        <v>200</v>
      </c>
      <c r="F119" s="4">
        <v>0</v>
      </c>
      <c r="G119" s="8">
        <f>IF(Tabela1[[#This Row],[fat_cliente]]&gt;0,F119*100/D119,0)</f>
        <v>0</v>
      </c>
      <c r="H119" s="7">
        <v>1</v>
      </c>
      <c r="I119" s="7">
        <v>8</v>
      </c>
    </row>
    <row r="120" spans="1:9" ht="23.45" customHeight="1" x14ac:dyDescent="0.25">
      <c r="A120" s="6"/>
      <c r="B120" s="1">
        <v>216</v>
      </c>
      <c r="C1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0" s="4">
        <v>3780</v>
      </c>
      <c r="E120" s="4">
        <v>3700</v>
      </c>
      <c r="F120" s="4">
        <v>80</v>
      </c>
      <c r="G120" s="8">
        <f>IF(Tabela1[[#This Row],[fat_cliente]]&gt;0,F120*100/D120,0)</f>
        <v>2.1164021164021163</v>
      </c>
      <c r="H120" s="7">
        <v>9</v>
      </c>
      <c r="I120" s="7">
        <v>5</v>
      </c>
    </row>
    <row r="121" spans="1:9" ht="23.45" customHeight="1" x14ac:dyDescent="0.25">
      <c r="A121" s="6"/>
      <c r="B121" s="1">
        <v>217</v>
      </c>
      <c r="C1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21" s="4">
        <v>3540</v>
      </c>
      <c r="E121" s="4">
        <v>3540</v>
      </c>
      <c r="F121" s="4">
        <v>0</v>
      </c>
      <c r="G121" s="8">
        <f>IF(Tabela1[[#This Row],[fat_cliente]]&gt;0,F121*100/D121,0)</f>
        <v>0</v>
      </c>
      <c r="H121" s="7">
        <v>6</v>
      </c>
      <c r="I121" s="7">
        <v>7</v>
      </c>
    </row>
    <row r="122" spans="1:9" ht="23.45" customHeight="1" x14ac:dyDescent="0.25">
      <c r="A122" s="6"/>
      <c r="B122" s="1">
        <v>218</v>
      </c>
      <c r="C1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2" s="4">
        <v>7530</v>
      </c>
      <c r="E122" s="4">
        <v>7070</v>
      </c>
      <c r="F122" s="4">
        <v>460</v>
      </c>
      <c r="G122" s="8">
        <f>IF(Tabela1[[#This Row],[fat_cliente]]&gt;0,F122*100/D122,0)</f>
        <v>6.1088977423638777</v>
      </c>
      <c r="H122" s="7">
        <v>7</v>
      </c>
      <c r="I122" s="7">
        <v>5</v>
      </c>
    </row>
    <row r="123" spans="1:9" ht="23.45" customHeight="1" x14ac:dyDescent="0.25">
      <c r="A123" s="6"/>
      <c r="B123" s="1">
        <v>219</v>
      </c>
      <c r="C1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3" s="4">
        <v>3510</v>
      </c>
      <c r="E123" s="4">
        <v>3400</v>
      </c>
      <c r="F123" s="4">
        <v>110</v>
      </c>
      <c r="G123" s="8">
        <f>IF(Tabela1[[#This Row],[fat_cliente]]&gt;0,F123*100/D123,0)</f>
        <v>3.133903133903134</v>
      </c>
      <c r="H123" s="7">
        <v>2</v>
      </c>
      <c r="I123" s="7">
        <v>3</v>
      </c>
    </row>
    <row r="124" spans="1:9" ht="23.45" customHeight="1" x14ac:dyDescent="0.25">
      <c r="A124" s="6"/>
      <c r="B124" s="1">
        <v>220</v>
      </c>
      <c r="C1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4" s="4">
        <v>14630</v>
      </c>
      <c r="E124" s="4">
        <v>13890</v>
      </c>
      <c r="F124" s="4">
        <v>740</v>
      </c>
      <c r="G124" s="8">
        <f>IF(Tabela1[[#This Row],[fat_cliente]]&gt;0,F124*100/D124,0)</f>
        <v>5.0580997949419002</v>
      </c>
      <c r="H124" s="7">
        <v>5</v>
      </c>
      <c r="I124" s="7">
        <v>1</v>
      </c>
    </row>
    <row r="125" spans="1:9" ht="23.45" customHeight="1" x14ac:dyDescent="0.25">
      <c r="A125" s="6"/>
      <c r="B125" s="1">
        <v>221</v>
      </c>
      <c r="C1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25" s="4">
        <v>5980</v>
      </c>
      <c r="E125" s="4">
        <v>5980</v>
      </c>
      <c r="F125" s="4">
        <v>0</v>
      </c>
      <c r="G125" s="8">
        <f>IF(Tabela1[[#This Row],[fat_cliente]]&gt;0,F125*100/D125,0)</f>
        <v>0</v>
      </c>
      <c r="H125" s="7">
        <v>5</v>
      </c>
      <c r="I125" s="7">
        <v>3</v>
      </c>
    </row>
    <row r="126" spans="1:9" ht="23.45" customHeight="1" x14ac:dyDescent="0.25">
      <c r="A126" s="6"/>
      <c r="B126" s="1">
        <v>222</v>
      </c>
      <c r="C1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6" s="4">
        <v>13660</v>
      </c>
      <c r="E126" s="4">
        <v>13380</v>
      </c>
      <c r="F126" s="4">
        <v>280</v>
      </c>
      <c r="G126" s="8">
        <f>IF(Tabela1[[#This Row],[fat_cliente]]&gt;0,F126*100/D126,0)</f>
        <v>2.0497803806734991</v>
      </c>
      <c r="H126" s="7">
        <v>1</v>
      </c>
      <c r="I126" s="7">
        <v>0</v>
      </c>
    </row>
    <row r="127" spans="1:9" ht="23.45" customHeight="1" x14ac:dyDescent="0.25">
      <c r="A127" s="6"/>
      <c r="B127" s="1">
        <v>223</v>
      </c>
      <c r="C1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7" s="4">
        <v>4120</v>
      </c>
      <c r="E127" s="4">
        <v>4030</v>
      </c>
      <c r="F127" s="4">
        <v>90</v>
      </c>
      <c r="G127" s="8">
        <f>IF(Tabela1[[#This Row],[fat_cliente]]&gt;0,F127*100/D127,0)</f>
        <v>2.1844660194174756</v>
      </c>
      <c r="H127" s="7">
        <v>3</v>
      </c>
      <c r="I127" s="7">
        <v>6</v>
      </c>
    </row>
    <row r="128" spans="1:9" ht="23.45" customHeight="1" x14ac:dyDescent="0.25">
      <c r="A128" s="6"/>
      <c r="B128" s="1">
        <v>224</v>
      </c>
      <c r="C1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8" s="4">
        <v>13760</v>
      </c>
      <c r="E128" s="4">
        <v>12790</v>
      </c>
      <c r="F128" s="4">
        <v>970</v>
      </c>
      <c r="G128" s="8">
        <f>IF(Tabela1[[#This Row],[fat_cliente]]&gt;0,F128*100/D128,0)</f>
        <v>7.0494186046511631</v>
      </c>
      <c r="H128" s="7">
        <v>9</v>
      </c>
      <c r="I128" s="7">
        <v>7</v>
      </c>
    </row>
    <row r="129" spans="1:9" ht="23.45" customHeight="1" x14ac:dyDescent="0.25">
      <c r="A129" s="6"/>
      <c r="B129" s="1">
        <v>225</v>
      </c>
      <c r="C1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9" s="4">
        <v>4680</v>
      </c>
      <c r="E129" s="4">
        <v>4490</v>
      </c>
      <c r="F129" s="4">
        <v>190</v>
      </c>
      <c r="G129" s="8">
        <f>IF(Tabela1[[#This Row],[fat_cliente]]&gt;0,F129*100/D129,0)</f>
        <v>4.0598290598290596</v>
      </c>
      <c r="H129" s="7">
        <v>6</v>
      </c>
      <c r="I129" s="7">
        <v>2</v>
      </c>
    </row>
    <row r="130" spans="1:9" ht="23.45" customHeight="1" x14ac:dyDescent="0.25">
      <c r="A130" s="6"/>
      <c r="B130" s="1">
        <v>226</v>
      </c>
      <c r="C1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0" s="4">
        <v>14700</v>
      </c>
      <c r="E130" s="4">
        <v>13670</v>
      </c>
      <c r="F130" s="4">
        <v>1030</v>
      </c>
      <c r="G130" s="8">
        <f>IF(Tabela1[[#This Row],[fat_cliente]]&gt;0,F130*100/D130,0)</f>
        <v>7.0068027210884356</v>
      </c>
      <c r="H130" s="7">
        <v>5</v>
      </c>
      <c r="I130" s="7">
        <v>3</v>
      </c>
    </row>
    <row r="131" spans="1:9" ht="23.45" customHeight="1" x14ac:dyDescent="0.25">
      <c r="A131" s="6"/>
      <c r="B131" s="1">
        <v>227</v>
      </c>
      <c r="C1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31" s="4">
        <v>7480</v>
      </c>
      <c r="E131" s="4">
        <v>7180</v>
      </c>
      <c r="F131" s="4">
        <v>300</v>
      </c>
      <c r="G131" s="8">
        <f>IF(Tabela1[[#This Row],[fat_cliente]]&gt;0,F131*100/D131,0)</f>
        <v>4.0106951871657754</v>
      </c>
      <c r="H131" s="7">
        <v>6</v>
      </c>
      <c r="I131" s="7">
        <v>6</v>
      </c>
    </row>
    <row r="132" spans="1:9" ht="23.45" customHeight="1" x14ac:dyDescent="0.25">
      <c r="A132" s="6"/>
      <c r="B132" s="1">
        <v>228</v>
      </c>
      <c r="C1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32" s="4">
        <v>6380</v>
      </c>
      <c r="E132" s="4">
        <v>6060</v>
      </c>
      <c r="F132" s="4">
        <v>320</v>
      </c>
      <c r="G132" s="8">
        <f>IF(Tabela1[[#This Row],[fat_cliente]]&gt;0,F132*100/D132,0)</f>
        <v>5.015673981191223</v>
      </c>
      <c r="H132" s="7">
        <v>3</v>
      </c>
      <c r="I132" s="7">
        <v>3</v>
      </c>
    </row>
    <row r="133" spans="1:9" ht="23.45" customHeight="1" x14ac:dyDescent="0.25">
      <c r="A133" s="6"/>
      <c r="B133" s="1">
        <v>229</v>
      </c>
      <c r="C1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3" s="4">
        <v>5380</v>
      </c>
      <c r="E133" s="4">
        <v>5320</v>
      </c>
      <c r="F133" s="4">
        <v>60</v>
      </c>
      <c r="G133" s="8">
        <f>IF(Tabela1[[#This Row],[fat_cliente]]&gt;0,F133*100/D133,0)</f>
        <v>1.1152416356877324</v>
      </c>
      <c r="H133" s="7">
        <v>8</v>
      </c>
      <c r="I133" s="7">
        <v>10</v>
      </c>
    </row>
    <row r="134" spans="1:9" ht="23.45" customHeight="1" x14ac:dyDescent="0.25">
      <c r="A134" s="6"/>
      <c r="B134" s="1">
        <v>230</v>
      </c>
      <c r="C1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4" s="4">
        <v>440</v>
      </c>
      <c r="E134" s="4">
        <v>420</v>
      </c>
      <c r="F134" s="4">
        <v>20</v>
      </c>
      <c r="G134" s="8">
        <f>IF(Tabela1[[#This Row],[fat_cliente]]&gt;0,F134*100/D134,0)</f>
        <v>4.5454545454545459</v>
      </c>
      <c r="H134" s="7">
        <v>4</v>
      </c>
      <c r="I134" s="7">
        <v>2</v>
      </c>
    </row>
    <row r="135" spans="1:9" ht="23.45" customHeight="1" x14ac:dyDescent="0.25">
      <c r="A135" s="6"/>
      <c r="B135" s="1">
        <v>231</v>
      </c>
      <c r="C1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5" s="4">
        <v>3750</v>
      </c>
      <c r="E135" s="4">
        <v>3670</v>
      </c>
      <c r="F135" s="4">
        <v>80</v>
      </c>
      <c r="G135" s="8">
        <f>IF(Tabela1[[#This Row],[fat_cliente]]&gt;0,F135*100/D135,0)</f>
        <v>2.1333333333333333</v>
      </c>
      <c r="H135" s="7">
        <v>10</v>
      </c>
      <c r="I135" s="7">
        <v>5</v>
      </c>
    </row>
    <row r="136" spans="1:9" ht="23.45" customHeight="1" x14ac:dyDescent="0.25">
      <c r="A136" s="6"/>
      <c r="B136" s="1">
        <v>232</v>
      </c>
      <c r="C1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6" s="4">
        <v>3630</v>
      </c>
      <c r="E136" s="4">
        <v>3480</v>
      </c>
      <c r="F136" s="4">
        <v>150</v>
      </c>
      <c r="G136" s="8">
        <f>IF(Tabela1[[#This Row],[fat_cliente]]&gt;0,F136*100/D136,0)</f>
        <v>4.1322314049586772</v>
      </c>
      <c r="H136" s="7">
        <v>7</v>
      </c>
      <c r="I136" s="7">
        <v>6</v>
      </c>
    </row>
    <row r="137" spans="1:9" ht="23.45" customHeight="1" x14ac:dyDescent="0.25">
      <c r="A137" s="6"/>
      <c r="B137" s="1">
        <v>233</v>
      </c>
      <c r="C1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7" s="4">
        <v>950</v>
      </c>
      <c r="E137" s="4">
        <v>940</v>
      </c>
      <c r="F137" s="4">
        <v>10</v>
      </c>
      <c r="G137" s="8">
        <f>IF(Tabela1[[#This Row],[fat_cliente]]&gt;0,F137*100/D137,0)</f>
        <v>1.0526315789473684</v>
      </c>
      <c r="H137" s="7">
        <v>3</v>
      </c>
      <c r="I137" s="7">
        <v>5</v>
      </c>
    </row>
    <row r="138" spans="1:9" ht="23.45" customHeight="1" x14ac:dyDescent="0.25">
      <c r="A138" s="6"/>
      <c r="B138" s="1">
        <v>234</v>
      </c>
      <c r="C1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8" s="4">
        <v>4520</v>
      </c>
      <c r="E138" s="4">
        <v>4330</v>
      </c>
      <c r="F138" s="4">
        <v>190</v>
      </c>
      <c r="G138" s="8">
        <f>IF(Tabela1[[#This Row],[fat_cliente]]&gt;0,F138*100/D138,0)</f>
        <v>4.2035398230088497</v>
      </c>
      <c r="H138" s="7">
        <v>8</v>
      </c>
      <c r="I138" s="7">
        <v>9</v>
      </c>
    </row>
    <row r="139" spans="1:9" ht="23.45" customHeight="1" x14ac:dyDescent="0.25">
      <c r="A139" s="6"/>
      <c r="B139" s="1">
        <v>235</v>
      </c>
      <c r="C1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39" s="4">
        <v>12640</v>
      </c>
      <c r="E139" s="4">
        <v>12640</v>
      </c>
      <c r="F139" s="4">
        <v>0</v>
      </c>
      <c r="G139" s="8">
        <f>IF(Tabela1[[#This Row],[fat_cliente]]&gt;0,F139*100/D139,0)</f>
        <v>0</v>
      </c>
      <c r="H139" s="7">
        <v>8</v>
      </c>
      <c r="I139" s="7">
        <v>9</v>
      </c>
    </row>
    <row r="140" spans="1:9" ht="23.45" customHeight="1" x14ac:dyDescent="0.25">
      <c r="A140" s="6"/>
      <c r="B140" s="1">
        <v>236</v>
      </c>
      <c r="C1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0" s="4">
        <v>7170</v>
      </c>
      <c r="E140" s="4">
        <v>6880</v>
      </c>
      <c r="F140" s="4">
        <v>290</v>
      </c>
      <c r="G140" s="8">
        <f>IF(Tabela1[[#This Row],[fat_cliente]]&gt;0,F140*100/D140,0)</f>
        <v>4.0446304044630406</v>
      </c>
      <c r="H140" s="7">
        <v>8</v>
      </c>
      <c r="I140" s="7">
        <v>4</v>
      </c>
    </row>
    <row r="141" spans="1:9" ht="23.45" customHeight="1" x14ac:dyDescent="0.25">
      <c r="A141" s="6"/>
      <c r="B141" s="1">
        <v>237</v>
      </c>
      <c r="C1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1" s="4">
        <v>15100</v>
      </c>
      <c r="E141" s="4">
        <v>14340</v>
      </c>
      <c r="F141" s="4">
        <v>760</v>
      </c>
      <c r="G141" s="8">
        <f>IF(Tabela1[[#This Row],[fat_cliente]]&gt;0,F141*100/D141,0)</f>
        <v>5.0331125827814569</v>
      </c>
      <c r="H141" s="7">
        <v>3</v>
      </c>
      <c r="I141" s="7">
        <v>1</v>
      </c>
    </row>
    <row r="142" spans="1:9" ht="23.45" customHeight="1" x14ac:dyDescent="0.25">
      <c r="A142" s="6"/>
      <c r="B142" s="1">
        <v>238</v>
      </c>
      <c r="C1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2" s="4">
        <v>8420</v>
      </c>
      <c r="E142" s="4">
        <v>7910</v>
      </c>
      <c r="F142" s="4">
        <v>510</v>
      </c>
      <c r="G142" s="8">
        <f>IF(Tabela1[[#This Row],[fat_cliente]]&gt;0,F142*100/D142,0)</f>
        <v>6.0570071258907365</v>
      </c>
      <c r="H142" s="7">
        <v>7</v>
      </c>
      <c r="I142" s="7">
        <v>6</v>
      </c>
    </row>
    <row r="143" spans="1:9" ht="23.45" customHeight="1" x14ac:dyDescent="0.25">
      <c r="A143" s="6"/>
      <c r="B143" s="1">
        <v>239</v>
      </c>
      <c r="C1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3" s="4">
        <v>550</v>
      </c>
      <c r="E143" s="4">
        <v>540</v>
      </c>
      <c r="F143" s="4">
        <v>10</v>
      </c>
      <c r="G143" s="8">
        <f>IF(Tabela1[[#This Row],[fat_cliente]]&gt;0,F143*100/D143,0)</f>
        <v>1.8181818181818181</v>
      </c>
      <c r="H143" s="7">
        <v>3</v>
      </c>
      <c r="I143" s="7">
        <v>8</v>
      </c>
    </row>
    <row r="144" spans="1:9" ht="23.45" customHeight="1" x14ac:dyDescent="0.25">
      <c r="A144" s="6"/>
      <c r="B144" s="1">
        <v>240</v>
      </c>
      <c r="C1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4" s="4">
        <v>790</v>
      </c>
      <c r="E144" s="4">
        <v>770</v>
      </c>
      <c r="F144" s="4">
        <v>20</v>
      </c>
      <c r="G144" s="8">
        <f>IF(Tabela1[[#This Row],[fat_cliente]]&gt;0,F144*100/D144,0)</f>
        <v>2.5316455696202533</v>
      </c>
      <c r="H144" s="7">
        <v>3</v>
      </c>
      <c r="I144" s="7">
        <v>10</v>
      </c>
    </row>
    <row r="145" spans="1:9" ht="23.45" customHeight="1" x14ac:dyDescent="0.25">
      <c r="A145" s="6"/>
      <c r="B145" s="1">
        <v>241</v>
      </c>
      <c r="C1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5" s="4">
        <v>3970</v>
      </c>
      <c r="E145" s="4">
        <v>3810</v>
      </c>
      <c r="F145" s="4">
        <v>160</v>
      </c>
      <c r="G145" s="8">
        <f>IF(Tabela1[[#This Row],[fat_cliente]]&gt;0,F145*100/D145,0)</f>
        <v>4.0302267002518892</v>
      </c>
      <c r="H145" s="7">
        <v>8</v>
      </c>
      <c r="I145" s="7">
        <v>9</v>
      </c>
    </row>
    <row r="146" spans="1:9" ht="23.45" customHeight="1" x14ac:dyDescent="0.25">
      <c r="A146" s="6"/>
      <c r="B146" s="1">
        <v>242</v>
      </c>
      <c r="C1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6" s="4">
        <v>15730</v>
      </c>
      <c r="E146" s="4">
        <v>14620</v>
      </c>
      <c r="F146" s="4">
        <v>1110</v>
      </c>
      <c r="G146" s="8">
        <f>IF(Tabela1[[#This Row],[fat_cliente]]&gt;0,F146*100/D146,0)</f>
        <v>7.0565797838525111</v>
      </c>
      <c r="H146" s="7">
        <v>9</v>
      </c>
      <c r="I146" s="7">
        <v>8</v>
      </c>
    </row>
    <row r="147" spans="1:9" ht="23.45" customHeight="1" x14ac:dyDescent="0.25">
      <c r="A147" s="6"/>
      <c r="B147" s="1">
        <v>243</v>
      </c>
      <c r="C1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147" s="4">
        <v>14220</v>
      </c>
      <c r="E147" s="4">
        <v>14220</v>
      </c>
      <c r="F147" s="4">
        <v>0</v>
      </c>
      <c r="G147" s="8">
        <f>IF(Tabela1[[#This Row],[fat_cliente]]&gt;0,F147*100/D147,0)</f>
        <v>0</v>
      </c>
      <c r="H147" s="7">
        <v>4</v>
      </c>
      <c r="I147" s="7">
        <v>4</v>
      </c>
    </row>
    <row r="148" spans="1:9" ht="23.45" customHeight="1" x14ac:dyDescent="0.25">
      <c r="A148" s="6"/>
      <c r="B148" s="1">
        <v>244</v>
      </c>
      <c r="C1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48" s="4">
        <v>710</v>
      </c>
      <c r="E148" s="4">
        <v>700</v>
      </c>
      <c r="F148" s="4">
        <v>10</v>
      </c>
      <c r="G148" s="8">
        <f>IF(Tabela1[[#This Row],[fat_cliente]]&gt;0,F148*100/D148,0)</f>
        <v>1.408450704225352</v>
      </c>
      <c r="H148" s="7">
        <v>1</v>
      </c>
      <c r="I148" s="7">
        <v>1</v>
      </c>
    </row>
    <row r="149" spans="1:9" ht="23.45" customHeight="1" x14ac:dyDescent="0.25">
      <c r="A149" s="6"/>
      <c r="B149" s="1">
        <v>245</v>
      </c>
      <c r="C1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9" s="4">
        <v>11570</v>
      </c>
      <c r="E149" s="4">
        <v>10990</v>
      </c>
      <c r="F149" s="4">
        <v>580</v>
      </c>
      <c r="G149" s="8">
        <f>IF(Tabela1[[#This Row],[fat_cliente]]&gt;0,F149*100/D149,0)</f>
        <v>5.0129645635263609</v>
      </c>
      <c r="H149" s="7">
        <v>9</v>
      </c>
      <c r="I149" s="7">
        <v>10</v>
      </c>
    </row>
    <row r="150" spans="1:9" ht="23.45" customHeight="1" x14ac:dyDescent="0.25">
      <c r="A150" s="6"/>
      <c r="B150" s="1">
        <v>246</v>
      </c>
      <c r="C1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0" s="4">
        <v>2540</v>
      </c>
      <c r="E150" s="4">
        <v>2410</v>
      </c>
      <c r="F150" s="4">
        <v>130</v>
      </c>
      <c r="G150" s="8">
        <f>IF(Tabela1[[#This Row],[fat_cliente]]&gt;0,F150*100/D150,0)</f>
        <v>5.1181102362204722</v>
      </c>
      <c r="H150" s="7">
        <v>3</v>
      </c>
      <c r="I150" s="7">
        <v>7</v>
      </c>
    </row>
    <row r="151" spans="1:9" ht="23.45" customHeight="1" x14ac:dyDescent="0.25">
      <c r="A151" s="6"/>
      <c r="B151" s="1">
        <v>247</v>
      </c>
      <c r="C1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1" s="4">
        <v>4720</v>
      </c>
      <c r="E151" s="4">
        <v>4620</v>
      </c>
      <c r="F151" s="4">
        <v>100</v>
      </c>
      <c r="G151" s="8">
        <f>IF(Tabela1[[#This Row],[fat_cliente]]&gt;0,F151*100/D151,0)</f>
        <v>2.1186440677966103</v>
      </c>
      <c r="H151" s="7">
        <v>5</v>
      </c>
      <c r="I151" s="7">
        <v>1</v>
      </c>
    </row>
    <row r="152" spans="1:9" ht="23.45" customHeight="1" x14ac:dyDescent="0.25">
      <c r="A152" s="6"/>
      <c r="B152" s="1">
        <v>248</v>
      </c>
      <c r="C1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2" s="4">
        <v>5620</v>
      </c>
      <c r="E152" s="4">
        <v>5500</v>
      </c>
      <c r="F152" s="4">
        <v>120</v>
      </c>
      <c r="G152" s="8">
        <f>IF(Tabela1[[#This Row],[fat_cliente]]&gt;0,F152*100/D152,0)</f>
        <v>2.1352313167259784</v>
      </c>
      <c r="H152" s="7">
        <v>2</v>
      </c>
      <c r="I152" s="7">
        <v>4</v>
      </c>
    </row>
    <row r="153" spans="1:9" ht="23.45" customHeight="1" x14ac:dyDescent="0.25">
      <c r="A153" s="6"/>
      <c r="B153" s="1">
        <v>249</v>
      </c>
      <c r="C1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3" s="4">
        <v>10880</v>
      </c>
      <c r="E153" s="4">
        <v>10660</v>
      </c>
      <c r="F153" s="4">
        <v>220</v>
      </c>
      <c r="G153" s="8">
        <f>IF(Tabela1[[#This Row],[fat_cliente]]&gt;0,F153*100/D153,0)</f>
        <v>2.0220588235294117</v>
      </c>
      <c r="H153" s="7">
        <v>5</v>
      </c>
      <c r="I153" s="7">
        <v>7</v>
      </c>
    </row>
    <row r="154" spans="1:9" ht="23.45" customHeight="1" x14ac:dyDescent="0.25">
      <c r="A154" s="6"/>
      <c r="B154" s="1">
        <v>250</v>
      </c>
      <c r="C1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4" s="4">
        <v>7820</v>
      </c>
      <c r="E154" s="4">
        <v>7660</v>
      </c>
      <c r="F154" s="4">
        <v>160</v>
      </c>
      <c r="G154" s="8">
        <f>IF(Tabela1[[#This Row],[fat_cliente]]&gt;0,F154*100/D154,0)</f>
        <v>2.0460358056265986</v>
      </c>
      <c r="H154" s="7">
        <v>6</v>
      </c>
      <c r="I154" s="7">
        <v>1</v>
      </c>
    </row>
    <row r="155" spans="1:9" ht="23.45" customHeight="1" x14ac:dyDescent="0.25">
      <c r="A155" s="6"/>
      <c r="B155" s="1">
        <v>251</v>
      </c>
      <c r="C1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5" s="4">
        <v>5350</v>
      </c>
      <c r="E155" s="4">
        <v>5290</v>
      </c>
      <c r="F155" s="4">
        <v>60</v>
      </c>
      <c r="G155" s="8">
        <f>IF(Tabela1[[#This Row],[fat_cliente]]&gt;0,F155*100/D155,0)</f>
        <v>1.1214953271028036</v>
      </c>
      <c r="H155" s="7">
        <v>8</v>
      </c>
      <c r="I155" s="7">
        <v>9</v>
      </c>
    </row>
    <row r="156" spans="1:9" ht="23.45" customHeight="1" x14ac:dyDescent="0.25">
      <c r="A156" s="6"/>
      <c r="B156" s="1">
        <v>252</v>
      </c>
      <c r="C1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6" s="4">
        <v>5330</v>
      </c>
      <c r="E156" s="4">
        <v>5270</v>
      </c>
      <c r="F156" s="4">
        <v>60</v>
      </c>
      <c r="G156" s="8">
        <f>IF(Tabela1[[#This Row],[fat_cliente]]&gt;0,F156*100/D156,0)</f>
        <v>1.125703564727955</v>
      </c>
      <c r="H156" s="7">
        <v>8</v>
      </c>
      <c r="I156" s="7">
        <v>2</v>
      </c>
    </row>
    <row r="157" spans="1:9" ht="23.45" customHeight="1" x14ac:dyDescent="0.25">
      <c r="A157" s="6"/>
      <c r="B157" s="1">
        <v>253</v>
      </c>
      <c r="C1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7" s="4">
        <v>3260</v>
      </c>
      <c r="E157" s="4">
        <v>3190</v>
      </c>
      <c r="F157" s="4">
        <v>70</v>
      </c>
      <c r="G157" s="8">
        <f>IF(Tabela1[[#This Row],[fat_cliente]]&gt;0,F157*100/D157,0)</f>
        <v>2.147239263803681</v>
      </c>
      <c r="H157" s="7">
        <v>8</v>
      </c>
      <c r="I157" s="7">
        <v>2</v>
      </c>
    </row>
    <row r="158" spans="1:9" ht="23.45" customHeight="1" x14ac:dyDescent="0.25">
      <c r="A158" s="6"/>
      <c r="B158" s="1">
        <v>254</v>
      </c>
      <c r="C1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8" s="4">
        <v>12680</v>
      </c>
      <c r="E158" s="4">
        <v>12290</v>
      </c>
      <c r="F158" s="4">
        <v>390</v>
      </c>
      <c r="G158" s="8">
        <f>IF(Tabela1[[#This Row],[fat_cliente]]&gt;0,F158*100/D158,0)</f>
        <v>3.0757097791798107</v>
      </c>
      <c r="H158" s="7">
        <v>7</v>
      </c>
      <c r="I158" s="7">
        <v>0</v>
      </c>
    </row>
    <row r="159" spans="1:9" ht="23.45" customHeight="1" x14ac:dyDescent="0.25">
      <c r="A159" s="6"/>
      <c r="B159" s="1">
        <v>255</v>
      </c>
      <c r="C1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9" s="4">
        <v>14340</v>
      </c>
      <c r="E159" s="4">
        <v>13900</v>
      </c>
      <c r="F159" s="4">
        <v>440</v>
      </c>
      <c r="G159" s="8">
        <f>IF(Tabela1[[#This Row],[fat_cliente]]&gt;0,F159*100/D159,0)</f>
        <v>3.0683403068340307</v>
      </c>
      <c r="H159" s="7">
        <v>5</v>
      </c>
      <c r="I159" s="7">
        <v>7</v>
      </c>
    </row>
    <row r="160" spans="1:9" ht="23.45" customHeight="1" x14ac:dyDescent="0.25">
      <c r="A160" s="6"/>
      <c r="B160" s="1">
        <v>256</v>
      </c>
      <c r="C1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0" s="4">
        <v>2450</v>
      </c>
      <c r="E160" s="4">
        <v>2320</v>
      </c>
      <c r="F160" s="4">
        <v>130</v>
      </c>
      <c r="G160" s="8">
        <f>IF(Tabela1[[#This Row],[fat_cliente]]&gt;0,F160*100/D160,0)</f>
        <v>5.3061224489795915</v>
      </c>
      <c r="H160" s="7">
        <v>2</v>
      </c>
      <c r="I160" s="7">
        <v>9</v>
      </c>
    </row>
    <row r="161" spans="1:9" ht="23.45" customHeight="1" x14ac:dyDescent="0.25">
      <c r="A161" s="6"/>
      <c r="B161" s="1">
        <v>257</v>
      </c>
      <c r="C1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1" s="4">
        <v>10650</v>
      </c>
      <c r="E161" s="4">
        <v>10540</v>
      </c>
      <c r="F161" s="4">
        <v>110</v>
      </c>
      <c r="G161" s="8">
        <f>IF(Tabela1[[#This Row],[fat_cliente]]&gt;0,F161*100/D161,0)</f>
        <v>1.0328638497652582</v>
      </c>
      <c r="H161" s="7">
        <v>6</v>
      </c>
      <c r="I161" s="7">
        <v>8</v>
      </c>
    </row>
    <row r="162" spans="1:9" ht="23.45" customHeight="1" x14ac:dyDescent="0.25">
      <c r="A162" s="6"/>
      <c r="B162" s="1">
        <v>258</v>
      </c>
      <c r="C1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2" s="4">
        <v>3860</v>
      </c>
      <c r="E162" s="4">
        <v>3660</v>
      </c>
      <c r="F162" s="4">
        <v>200</v>
      </c>
      <c r="G162" s="8">
        <f>IF(Tabela1[[#This Row],[fat_cliente]]&gt;0,F162*100/D162,0)</f>
        <v>5.1813471502590671</v>
      </c>
      <c r="H162" s="7">
        <v>4</v>
      </c>
      <c r="I162" s="7">
        <v>5</v>
      </c>
    </row>
    <row r="163" spans="1:9" ht="23.45" customHeight="1" x14ac:dyDescent="0.25">
      <c r="A163" s="6"/>
      <c r="B163" s="1">
        <v>259</v>
      </c>
      <c r="C1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63" s="4">
        <v>3740</v>
      </c>
      <c r="E163" s="4">
        <v>3740</v>
      </c>
      <c r="F163" s="4">
        <v>0</v>
      </c>
      <c r="G163" s="8">
        <f>IF(Tabela1[[#This Row],[fat_cliente]]&gt;0,F163*100/D163,0)</f>
        <v>0</v>
      </c>
      <c r="H163" s="7">
        <v>10</v>
      </c>
      <c r="I163" s="7">
        <v>2</v>
      </c>
    </row>
    <row r="164" spans="1:9" ht="23.45" customHeight="1" x14ac:dyDescent="0.25">
      <c r="A164" s="6"/>
      <c r="B164" s="1">
        <v>260</v>
      </c>
      <c r="C1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4" s="4">
        <v>4120</v>
      </c>
      <c r="E164" s="4">
        <v>3990</v>
      </c>
      <c r="F164" s="4">
        <v>130</v>
      </c>
      <c r="G164" s="8">
        <f>IF(Tabela1[[#This Row],[fat_cliente]]&gt;0,F164*100/D164,0)</f>
        <v>3.1553398058252426</v>
      </c>
      <c r="H164" s="7">
        <v>5</v>
      </c>
      <c r="I164" s="7">
        <v>10</v>
      </c>
    </row>
    <row r="165" spans="1:9" ht="23.45" customHeight="1" x14ac:dyDescent="0.25">
      <c r="A165" s="6"/>
      <c r="B165" s="1">
        <v>261</v>
      </c>
      <c r="C1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5" s="4">
        <v>9070</v>
      </c>
      <c r="E165" s="4">
        <v>8970</v>
      </c>
      <c r="F165" s="4">
        <v>100</v>
      </c>
      <c r="G165" s="8">
        <f>IF(Tabela1[[#This Row],[fat_cliente]]&gt;0,F165*100/D165,0)</f>
        <v>1.1025358324145536</v>
      </c>
      <c r="H165" s="7">
        <v>8</v>
      </c>
      <c r="I165" s="7">
        <v>4</v>
      </c>
    </row>
    <row r="166" spans="1:9" ht="23.45" customHeight="1" x14ac:dyDescent="0.25">
      <c r="A166" s="6"/>
      <c r="B166" s="1">
        <v>262</v>
      </c>
      <c r="C1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6" s="4">
        <v>13870</v>
      </c>
      <c r="E166" s="4">
        <v>13590</v>
      </c>
      <c r="F166" s="4">
        <v>280</v>
      </c>
      <c r="G166" s="8">
        <f>IF(Tabela1[[#This Row],[fat_cliente]]&gt;0,F166*100/D166,0)</f>
        <v>2.0187454938716654</v>
      </c>
      <c r="H166" s="7">
        <v>8</v>
      </c>
      <c r="I166" s="7">
        <v>0</v>
      </c>
    </row>
    <row r="167" spans="1:9" ht="23.45" customHeight="1" x14ac:dyDescent="0.25">
      <c r="A167" s="6"/>
      <c r="B167" s="1">
        <v>263</v>
      </c>
      <c r="C1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67" s="4">
        <v>14720</v>
      </c>
      <c r="E167" s="4">
        <v>14720</v>
      </c>
      <c r="F167" s="4">
        <v>0</v>
      </c>
      <c r="G167" s="8">
        <f>IF(Tabela1[[#This Row],[fat_cliente]]&gt;0,F167*100/D167,0)</f>
        <v>0</v>
      </c>
      <c r="H167" s="7">
        <v>1</v>
      </c>
      <c r="I167" s="7">
        <v>10</v>
      </c>
    </row>
    <row r="168" spans="1:9" ht="23.45" customHeight="1" x14ac:dyDescent="0.25">
      <c r="A168" s="6"/>
      <c r="B168" s="1">
        <v>264</v>
      </c>
      <c r="C1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8" s="4">
        <v>14770</v>
      </c>
      <c r="E168" s="4">
        <v>13730</v>
      </c>
      <c r="F168" s="4">
        <v>1040</v>
      </c>
      <c r="G168" s="8">
        <f>IF(Tabela1[[#This Row],[fat_cliente]]&gt;0,F168*100/D168,0)</f>
        <v>7.0412999322951926</v>
      </c>
      <c r="H168" s="7">
        <v>3</v>
      </c>
      <c r="I168" s="7">
        <v>8</v>
      </c>
    </row>
    <row r="169" spans="1:9" ht="23.45" customHeight="1" x14ac:dyDescent="0.25">
      <c r="A169" s="6"/>
      <c r="B169" s="1">
        <v>265</v>
      </c>
      <c r="C1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9" s="4">
        <v>4080</v>
      </c>
      <c r="E169" s="4">
        <v>3950</v>
      </c>
      <c r="F169" s="4">
        <v>130</v>
      </c>
      <c r="G169" s="8">
        <f>IF(Tabela1[[#This Row],[fat_cliente]]&gt;0,F169*100/D169,0)</f>
        <v>3.1862745098039214</v>
      </c>
      <c r="H169" s="7">
        <v>9</v>
      </c>
      <c r="I169" s="7">
        <v>4</v>
      </c>
    </row>
    <row r="170" spans="1:9" ht="23.45" customHeight="1" x14ac:dyDescent="0.25">
      <c r="A170" s="6"/>
      <c r="B170" s="1">
        <v>266</v>
      </c>
      <c r="C1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0" s="4">
        <v>3260</v>
      </c>
      <c r="E170" s="4">
        <v>3120</v>
      </c>
      <c r="F170" s="4">
        <v>140</v>
      </c>
      <c r="G170" s="8">
        <f>IF(Tabela1[[#This Row],[fat_cliente]]&gt;0,F170*100/D170,0)</f>
        <v>4.294478527607362</v>
      </c>
      <c r="H170" s="7">
        <v>5</v>
      </c>
      <c r="I170" s="7">
        <v>10</v>
      </c>
    </row>
    <row r="171" spans="1:9" ht="23.45" customHeight="1" x14ac:dyDescent="0.25">
      <c r="A171" s="6"/>
      <c r="B171" s="1">
        <v>267</v>
      </c>
      <c r="C1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1" s="4">
        <v>920</v>
      </c>
      <c r="E171" s="4">
        <v>910</v>
      </c>
      <c r="F171" s="4">
        <v>10</v>
      </c>
      <c r="G171" s="8">
        <f>IF(Tabela1[[#This Row],[fat_cliente]]&gt;0,F171*100/D171,0)</f>
        <v>1.0869565217391304</v>
      </c>
      <c r="H171" s="7">
        <v>2</v>
      </c>
      <c r="I171" s="7">
        <v>6</v>
      </c>
    </row>
    <row r="172" spans="1:9" ht="23.45" customHeight="1" x14ac:dyDescent="0.25">
      <c r="A172" s="6"/>
      <c r="B172" s="1">
        <v>268</v>
      </c>
      <c r="C1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2" s="4">
        <v>7280</v>
      </c>
      <c r="E172" s="4">
        <v>7060</v>
      </c>
      <c r="F172" s="4">
        <v>220</v>
      </c>
      <c r="G172" s="8">
        <f>IF(Tabela1[[#This Row],[fat_cliente]]&gt;0,F172*100/D172,0)</f>
        <v>3.0219780219780219</v>
      </c>
      <c r="H172" s="7">
        <v>2</v>
      </c>
      <c r="I172" s="7">
        <v>3</v>
      </c>
    </row>
    <row r="173" spans="1:9" ht="23.45" customHeight="1" x14ac:dyDescent="0.25">
      <c r="A173" s="6"/>
      <c r="B173" s="1">
        <v>269</v>
      </c>
      <c r="C1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3" s="4">
        <v>1570</v>
      </c>
      <c r="E173" s="4">
        <v>1530</v>
      </c>
      <c r="F173" s="4">
        <v>40</v>
      </c>
      <c r="G173" s="8">
        <f>IF(Tabela1[[#This Row],[fat_cliente]]&gt;0,F173*100/D173,0)</f>
        <v>2.5477707006369426</v>
      </c>
      <c r="H173" s="7">
        <v>5</v>
      </c>
      <c r="I173" s="7">
        <v>2</v>
      </c>
    </row>
    <row r="174" spans="1:9" ht="23.45" customHeight="1" x14ac:dyDescent="0.25">
      <c r="A174" s="6"/>
      <c r="B174" s="1">
        <v>270</v>
      </c>
      <c r="C1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4" s="4">
        <v>8920</v>
      </c>
      <c r="E174" s="4">
        <v>8290</v>
      </c>
      <c r="F174" s="4">
        <v>630</v>
      </c>
      <c r="G174" s="8">
        <f>IF(Tabela1[[#This Row],[fat_cliente]]&gt;0,F174*100/D174,0)</f>
        <v>7.0627802690582957</v>
      </c>
      <c r="H174" s="7">
        <v>6</v>
      </c>
      <c r="I174" s="7">
        <v>8</v>
      </c>
    </row>
    <row r="175" spans="1:9" ht="23.45" customHeight="1" x14ac:dyDescent="0.25">
      <c r="A175" s="6"/>
      <c r="B175" s="1">
        <v>271</v>
      </c>
      <c r="C1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5" s="4">
        <v>1460</v>
      </c>
      <c r="E175" s="4">
        <v>1440</v>
      </c>
      <c r="F175" s="4">
        <v>20</v>
      </c>
      <c r="G175" s="8">
        <f>IF(Tabela1[[#This Row],[fat_cliente]]&gt;0,F175*100/D175,0)</f>
        <v>1.3698630136986301</v>
      </c>
      <c r="H175" s="7">
        <v>5</v>
      </c>
      <c r="I175" s="7">
        <v>3</v>
      </c>
    </row>
    <row r="176" spans="1:9" ht="23.45" customHeight="1" x14ac:dyDescent="0.25">
      <c r="A176" s="6"/>
      <c r="B176" s="1">
        <v>272</v>
      </c>
      <c r="C1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6" s="4">
        <v>950</v>
      </c>
      <c r="E176" s="4">
        <v>920</v>
      </c>
      <c r="F176" s="4">
        <v>30</v>
      </c>
      <c r="G176" s="8">
        <f>IF(Tabela1[[#This Row],[fat_cliente]]&gt;0,F176*100/D176,0)</f>
        <v>3.1578947368421053</v>
      </c>
      <c r="H176" s="7">
        <v>3</v>
      </c>
      <c r="I176" s="7">
        <v>5</v>
      </c>
    </row>
    <row r="177" spans="1:9" ht="23.45" customHeight="1" x14ac:dyDescent="0.25">
      <c r="A177" s="6"/>
      <c r="B177" s="1">
        <v>273</v>
      </c>
      <c r="C1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7" s="4">
        <v>820</v>
      </c>
      <c r="E177" s="4">
        <v>800</v>
      </c>
      <c r="F177" s="4">
        <v>20</v>
      </c>
      <c r="G177" s="8">
        <f>IF(Tabela1[[#This Row],[fat_cliente]]&gt;0,F177*100/D177,0)</f>
        <v>2.4390243902439024</v>
      </c>
      <c r="H177" s="7">
        <v>1</v>
      </c>
      <c r="I177" s="7">
        <v>5</v>
      </c>
    </row>
    <row r="178" spans="1:9" ht="23.45" customHeight="1" x14ac:dyDescent="0.25">
      <c r="A178" s="6"/>
      <c r="B178" s="1">
        <v>274</v>
      </c>
      <c r="C1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78" s="4">
        <v>3230</v>
      </c>
      <c r="E178" s="4">
        <v>3130</v>
      </c>
      <c r="F178" s="4">
        <v>100</v>
      </c>
      <c r="G178" s="8">
        <f>IF(Tabela1[[#This Row],[fat_cliente]]&gt;0,F178*100/D178,0)</f>
        <v>3.0959752321981426</v>
      </c>
      <c r="H178" s="7">
        <v>6</v>
      </c>
      <c r="I178" s="7">
        <v>6</v>
      </c>
    </row>
    <row r="179" spans="1:9" ht="23.45" customHeight="1" x14ac:dyDescent="0.25">
      <c r="A179" s="6"/>
      <c r="B179" s="1">
        <v>275</v>
      </c>
      <c r="C1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9" s="4">
        <v>12040</v>
      </c>
      <c r="E179" s="4">
        <v>11910</v>
      </c>
      <c r="F179" s="4">
        <v>130</v>
      </c>
      <c r="G179" s="8">
        <f>IF(Tabela1[[#This Row],[fat_cliente]]&gt;0,F179*100/D179,0)</f>
        <v>1.0797342192691031</v>
      </c>
      <c r="H179" s="7">
        <v>7</v>
      </c>
      <c r="I179" s="7">
        <v>8</v>
      </c>
    </row>
    <row r="180" spans="1:9" ht="23.45" customHeight="1" x14ac:dyDescent="0.25">
      <c r="A180" s="6"/>
      <c r="B180" s="1">
        <v>276</v>
      </c>
      <c r="C1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80" s="4">
        <v>11210</v>
      </c>
      <c r="E180" s="4">
        <v>10530</v>
      </c>
      <c r="F180" s="4">
        <v>680</v>
      </c>
      <c r="G180" s="8">
        <f>IF(Tabela1[[#This Row],[fat_cliente]]&gt;0,F180*100/D180,0)</f>
        <v>6.0660124888492417</v>
      </c>
      <c r="H180" s="7">
        <v>4</v>
      </c>
      <c r="I180" s="7">
        <v>1</v>
      </c>
    </row>
    <row r="181" spans="1:9" ht="23.45" customHeight="1" x14ac:dyDescent="0.25">
      <c r="A181" s="6"/>
      <c r="B181" s="1">
        <v>277</v>
      </c>
      <c r="C1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81" s="4">
        <v>12050</v>
      </c>
      <c r="E181" s="4">
        <v>11320</v>
      </c>
      <c r="F181" s="4">
        <v>730</v>
      </c>
      <c r="G181" s="8">
        <f>IF(Tabela1[[#This Row],[fat_cliente]]&gt;0,F181*100/D181,0)</f>
        <v>6.0580912863070537</v>
      </c>
      <c r="H181" s="7">
        <v>4</v>
      </c>
      <c r="I181" s="7">
        <v>8</v>
      </c>
    </row>
    <row r="182" spans="1:9" ht="23.45" customHeight="1" x14ac:dyDescent="0.25">
      <c r="A182" s="6"/>
      <c r="B182" s="1">
        <v>278</v>
      </c>
      <c r="C1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82" s="4">
        <v>7630</v>
      </c>
      <c r="E182" s="4">
        <v>7090</v>
      </c>
      <c r="F182" s="4">
        <v>540</v>
      </c>
      <c r="G182" s="8">
        <f>IF(Tabela1[[#This Row],[fat_cliente]]&gt;0,F182*100/D182,0)</f>
        <v>7.0773263433813893</v>
      </c>
      <c r="H182" s="7">
        <v>7</v>
      </c>
      <c r="I182" s="7">
        <v>9</v>
      </c>
    </row>
    <row r="183" spans="1:9" ht="23.45" customHeight="1" x14ac:dyDescent="0.25">
      <c r="A183" s="6"/>
      <c r="B183" s="1">
        <v>279</v>
      </c>
      <c r="C1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83" s="4">
        <v>6710</v>
      </c>
      <c r="E183" s="4">
        <v>6440</v>
      </c>
      <c r="F183" s="4">
        <v>270</v>
      </c>
      <c r="G183" s="8">
        <f>IF(Tabela1[[#This Row],[fat_cliente]]&gt;0,F183*100/D183,0)</f>
        <v>4.0238450074515653</v>
      </c>
      <c r="H183" s="7">
        <v>9</v>
      </c>
      <c r="I183" s="7">
        <v>6</v>
      </c>
    </row>
    <row r="184" spans="1:9" ht="23.45" customHeight="1" x14ac:dyDescent="0.25">
      <c r="A184" s="6"/>
      <c r="B184" s="1">
        <v>280</v>
      </c>
      <c r="C1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84" s="4">
        <v>9810</v>
      </c>
      <c r="E184" s="4">
        <v>9310</v>
      </c>
      <c r="F184" s="4">
        <v>500</v>
      </c>
      <c r="G184" s="8">
        <f>IF(Tabela1[[#This Row],[fat_cliente]]&gt;0,F184*100/D184,0)</f>
        <v>5.0968399592252807</v>
      </c>
      <c r="H184" s="7">
        <v>7</v>
      </c>
      <c r="I184" s="7">
        <v>2</v>
      </c>
    </row>
    <row r="185" spans="1:9" ht="23.45" customHeight="1" x14ac:dyDescent="0.25">
      <c r="A185" s="6"/>
      <c r="B185" s="1">
        <v>281</v>
      </c>
      <c r="C1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85" s="4">
        <v>14590</v>
      </c>
      <c r="E185" s="4">
        <v>13710</v>
      </c>
      <c r="F185" s="4">
        <v>880</v>
      </c>
      <c r="G185" s="8">
        <f>IF(Tabela1[[#This Row],[fat_cliente]]&gt;0,F185*100/D185,0)</f>
        <v>6.0315284441398216</v>
      </c>
      <c r="H185" s="7">
        <v>7</v>
      </c>
      <c r="I185" s="7">
        <v>4</v>
      </c>
    </row>
    <row r="186" spans="1:9" ht="23.45" customHeight="1" x14ac:dyDescent="0.25">
      <c r="A186" s="6"/>
      <c r="B186" s="1">
        <v>282</v>
      </c>
      <c r="C1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86" s="4">
        <v>15860</v>
      </c>
      <c r="E186" s="4">
        <v>14900</v>
      </c>
      <c r="F186" s="4">
        <v>960</v>
      </c>
      <c r="G186" s="8">
        <f>IF(Tabela1[[#This Row],[fat_cliente]]&gt;0,F186*100/D186,0)</f>
        <v>6.0529634300126105</v>
      </c>
      <c r="H186" s="7">
        <v>8</v>
      </c>
      <c r="I186" s="7">
        <v>2</v>
      </c>
    </row>
    <row r="187" spans="1:9" ht="23.45" customHeight="1" x14ac:dyDescent="0.25">
      <c r="A187" s="6"/>
      <c r="B187" s="1">
        <v>283</v>
      </c>
      <c r="C1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87" s="4">
        <v>11750</v>
      </c>
      <c r="E187" s="4">
        <v>10920</v>
      </c>
      <c r="F187" s="4">
        <v>830</v>
      </c>
      <c r="G187" s="8">
        <f>IF(Tabela1[[#This Row],[fat_cliente]]&gt;0,F187*100/D187,0)</f>
        <v>7.0638297872340425</v>
      </c>
      <c r="H187" s="7">
        <v>8</v>
      </c>
      <c r="I187" s="7">
        <v>4</v>
      </c>
    </row>
    <row r="188" spans="1:9" ht="23.45" customHeight="1" x14ac:dyDescent="0.25">
      <c r="A188" s="6"/>
      <c r="B188" s="1">
        <v>284</v>
      </c>
      <c r="C1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88" s="4">
        <v>9440</v>
      </c>
      <c r="E188" s="4">
        <v>8770</v>
      </c>
      <c r="F188" s="4">
        <v>670</v>
      </c>
      <c r="G188" s="8">
        <f>IF(Tabela1[[#This Row],[fat_cliente]]&gt;0,F188*100/D188,0)</f>
        <v>7.0974576271186445</v>
      </c>
      <c r="H188" s="7">
        <v>4</v>
      </c>
      <c r="I188" s="7">
        <v>4</v>
      </c>
    </row>
    <row r="189" spans="1:9" ht="23.45" customHeight="1" x14ac:dyDescent="0.25">
      <c r="A189" s="6"/>
      <c r="B189" s="1">
        <v>285</v>
      </c>
      <c r="C1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89" s="4">
        <v>1130</v>
      </c>
      <c r="E189" s="4">
        <v>1100</v>
      </c>
      <c r="F189" s="4">
        <v>30</v>
      </c>
      <c r="G189" s="8">
        <f>IF(Tabela1[[#This Row],[fat_cliente]]&gt;0,F189*100/D189,0)</f>
        <v>2.6548672566371683</v>
      </c>
      <c r="H189" s="7">
        <v>5</v>
      </c>
      <c r="I189" s="7">
        <v>5</v>
      </c>
    </row>
    <row r="190" spans="1:9" ht="23.45" customHeight="1" x14ac:dyDescent="0.25">
      <c r="A190" s="6"/>
      <c r="B190" s="1">
        <v>286</v>
      </c>
      <c r="C1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90" s="4">
        <v>8090</v>
      </c>
      <c r="E190" s="4">
        <v>7680</v>
      </c>
      <c r="F190" s="4">
        <v>410</v>
      </c>
      <c r="G190" s="8">
        <f>IF(Tabela1[[#This Row],[fat_cliente]]&gt;0,F190*100/D190,0)</f>
        <v>5.0679851668726821</v>
      </c>
      <c r="H190" s="7">
        <v>3</v>
      </c>
      <c r="I190" s="7">
        <v>6</v>
      </c>
    </row>
    <row r="191" spans="1:9" ht="23.45" customHeight="1" x14ac:dyDescent="0.25">
      <c r="A191" s="6"/>
      <c r="B191" s="1">
        <v>287</v>
      </c>
      <c r="C1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91" s="4">
        <v>4230</v>
      </c>
      <c r="E191" s="4">
        <v>4060</v>
      </c>
      <c r="F191" s="4">
        <v>170</v>
      </c>
      <c r="G191" s="8">
        <f>IF(Tabela1[[#This Row],[fat_cliente]]&gt;0,F191*100/D191,0)</f>
        <v>4.0189125295508275</v>
      </c>
      <c r="H191" s="7">
        <v>7</v>
      </c>
      <c r="I191" s="7">
        <v>7</v>
      </c>
    </row>
    <row r="192" spans="1:9" ht="23.45" customHeight="1" x14ac:dyDescent="0.25">
      <c r="A192" s="6"/>
      <c r="B192" s="1">
        <v>288</v>
      </c>
      <c r="C1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92" s="4">
        <v>14090</v>
      </c>
      <c r="E192" s="4">
        <v>13240</v>
      </c>
      <c r="F192" s="4">
        <v>850</v>
      </c>
      <c r="G192" s="8">
        <f>IF(Tabela1[[#This Row],[fat_cliente]]&gt;0,F192*100/D192,0)</f>
        <v>6.0326472675656495</v>
      </c>
      <c r="H192" s="7">
        <v>1</v>
      </c>
      <c r="I192" s="7">
        <v>6</v>
      </c>
    </row>
    <row r="193" spans="1:9" ht="23.45" customHeight="1" x14ac:dyDescent="0.25">
      <c r="A193" s="6"/>
      <c r="B193" s="1">
        <v>289</v>
      </c>
      <c r="C1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93" s="4">
        <v>9280</v>
      </c>
      <c r="E193" s="4">
        <v>9090</v>
      </c>
      <c r="F193" s="4">
        <v>190</v>
      </c>
      <c r="G193" s="8">
        <f>IF(Tabela1[[#This Row],[fat_cliente]]&gt;0,F193*100/D193,0)</f>
        <v>2.0474137931034484</v>
      </c>
      <c r="H193" s="7">
        <v>4</v>
      </c>
      <c r="I193" s="7">
        <v>6</v>
      </c>
    </row>
    <row r="194" spans="1:9" ht="23.45" customHeight="1" x14ac:dyDescent="0.25">
      <c r="A194" s="6"/>
      <c r="B194" s="1">
        <v>290</v>
      </c>
      <c r="C1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94" s="4">
        <v>12270</v>
      </c>
      <c r="E194" s="4">
        <v>11900</v>
      </c>
      <c r="F194" s="4">
        <v>370</v>
      </c>
      <c r="G194" s="8">
        <f>IF(Tabela1[[#This Row],[fat_cliente]]&gt;0,F194*100/D194,0)</f>
        <v>3.015484922575387</v>
      </c>
      <c r="H194" s="7">
        <v>2</v>
      </c>
      <c r="I194" s="7">
        <v>3</v>
      </c>
    </row>
    <row r="195" spans="1:9" ht="23.45" customHeight="1" x14ac:dyDescent="0.25">
      <c r="A195" s="6"/>
      <c r="B195" s="1">
        <v>291</v>
      </c>
      <c r="C1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95" s="4">
        <v>13070</v>
      </c>
      <c r="E195" s="4">
        <v>12800</v>
      </c>
      <c r="F195" s="4">
        <v>270</v>
      </c>
      <c r="G195" s="8">
        <f>IF(Tabela1[[#This Row],[fat_cliente]]&gt;0,F195*100/D195,0)</f>
        <v>2.0657995409334355</v>
      </c>
      <c r="H195" s="7">
        <v>3</v>
      </c>
      <c r="I195" s="7">
        <v>10</v>
      </c>
    </row>
    <row r="196" spans="1:9" ht="23.45" customHeight="1" x14ac:dyDescent="0.25">
      <c r="A196" s="6"/>
      <c r="B196" s="1">
        <v>292</v>
      </c>
      <c r="C1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96" s="4">
        <v>7680</v>
      </c>
      <c r="E196" s="4">
        <v>7140</v>
      </c>
      <c r="F196" s="4">
        <v>540</v>
      </c>
      <c r="G196" s="8">
        <f>IF(Tabela1[[#This Row],[fat_cliente]]&gt;0,F196*100/D196,0)</f>
        <v>7.03125</v>
      </c>
      <c r="H196" s="7">
        <v>1</v>
      </c>
      <c r="I196" s="7">
        <v>5</v>
      </c>
    </row>
    <row r="197" spans="1:9" ht="23.45" customHeight="1" x14ac:dyDescent="0.25">
      <c r="A197" s="6"/>
      <c r="B197" s="1">
        <v>293</v>
      </c>
      <c r="C1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97" s="4">
        <v>9220</v>
      </c>
      <c r="E197" s="4">
        <v>8660</v>
      </c>
      <c r="F197" s="4">
        <v>560</v>
      </c>
      <c r="G197" s="8">
        <f>IF(Tabela1[[#This Row],[fat_cliente]]&gt;0,F197*100/D197,0)</f>
        <v>6.0737527114967458</v>
      </c>
      <c r="H197" s="7">
        <v>5</v>
      </c>
      <c r="I197" s="7">
        <v>3</v>
      </c>
    </row>
    <row r="198" spans="1:9" ht="23.45" customHeight="1" x14ac:dyDescent="0.25">
      <c r="A198" s="6"/>
      <c r="B198" s="1">
        <v>294</v>
      </c>
      <c r="C1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98" s="4">
        <v>14090</v>
      </c>
      <c r="E198" s="4">
        <v>12970</v>
      </c>
      <c r="F198" s="4">
        <v>1120</v>
      </c>
      <c r="G198" s="8">
        <f>IF(Tabela1[[#This Row],[fat_cliente]]&gt;0,F198*100/D198,0)</f>
        <v>7.9488999290276796</v>
      </c>
      <c r="H198" s="7">
        <v>9</v>
      </c>
      <c r="I198" s="7">
        <v>4</v>
      </c>
    </row>
    <row r="199" spans="1:9" ht="23.45" customHeight="1" x14ac:dyDescent="0.25">
      <c r="A199" s="6"/>
      <c r="B199" s="1">
        <v>295</v>
      </c>
      <c r="C1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99" s="4">
        <v>5340</v>
      </c>
      <c r="E199" s="4">
        <v>5120</v>
      </c>
      <c r="F199" s="4">
        <v>220</v>
      </c>
      <c r="G199" s="8">
        <f>IF(Tabela1[[#This Row],[fat_cliente]]&gt;0,F199*100/D199,0)</f>
        <v>4.1198501872659179</v>
      </c>
      <c r="H199" s="7">
        <v>3</v>
      </c>
      <c r="I199" s="7">
        <v>0</v>
      </c>
    </row>
    <row r="200" spans="1:9" ht="23.45" customHeight="1" x14ac:dyDescent="0.25">
      <c r="A200" s="6"/>
      <c r="B200" s="1">
        <v>296</v>
      </c>
      <c r="C2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00" s="4">
        <v>15420</v>
      </c>
      <c r="E200" s="4">
        <v>14640</v>
      </c>
      <c r="F200" s="4">
        <v>780</v>
      </c>
      <c r="G200" s="8">
        <f>IF(Tabela1[[#This Row],[fat_cliente]]&gt;0,F200*100/D200,0)</f>
        <v>5.0583657587548636</v>
      </c>
      <c r="H200" s="7">
        <v>5</v>
      </c>
      <c r="I200" s="7">
        <v>10</v>
      </c>
    </row>
    <row r="201" spans="1:9" ht="23.45" customHeight="1" x14ac:dyDescent="0.25">
      <c r="A201" s="6"/>
      <c r="B201" s="1">
        <v>297</v>
      </c>
      <c r="C2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01" s="4">
        <v>9450</v>
      </c>
      <c r="E201" s="4">
        <v>9260</v>
      </c>
      <c r="F201" s="4">
        <v>190</v>
      </c>
      <c r="G201" s="8">
        <f>IF(Tabela1[[#This Row],[fat_cliente]]&gt;0,F201*100/D201,0)</f>
        <v>2.0105820105820107</v>
      </c>
      <c r="H201" s="7">
        <v>4</v>
      </c>
      <c r="I201" s="7">
        <v>1</v>
      </c>
    </row>
    <row r="202" spans="1:9" ht="23.45" customHeight="1" x14ac:dyDescent="0.25">
      <c r="A202" s="6"/>
      <c r="B202" s="1">
        <v>298</v>
      </c>
      <c r="C2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02" s="4">
        <v>9050</v>
      </c>
      <c r="E202" s="4">
        <v>8410</v>
      </c>
      <c r="F202" s="4">
        <v>640</v>
      </c>
      <c r="G202" s="8">
        <f>IF(Tabela1[[#This Row],[fat_cliente]]&gt;0,F202*100/D202,0)</f>
        <v>7.0718232044198892</v>
      </c>
      <c r="H202" s="7">
        <v>5</v>
      </c>
      <c r="I202" s="7">
        <v>6</v>
      </c>
    </row>
    <row r="203" spans="1:9" ht="23.45" customHeight="1" x14ac:dyDescent="0.25">
      <c r="A203" s="6"/>
      <c r="B203" s="1">
        <v>299</v>
      </c>
      <c r="C2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203" s="4">
        <v>3830</v>
      </c>
      <c r="E203" s="4">
        <v>3830</v>
      </c>
      <c r="F203" s="4">
        <v>0</v>
      </c>
      <c r="G203" s="8">
        <f>IF(Tabela1[[#This Row],[fat_cliente]]&gt;0,F203*100/D203,0)</f>
        <v>0</v>
      </c>
      <c r="H203" s="7">
        <v>9</v>
      </c>
      <c r="I203" s="7">
        <v>8</v>
      </c>
    </row>
    <row r="204" spans="1:9" ht="23.45" customHeight="1" x14ac:dyDescent="0.25">
      <c r="A204" s="6"/>
      <c r="B204" s="1">
        <v>300</v>
      </c>
      <c r="C2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04" s="4">
        <v>11940</v>
      </c>
      <c r="E204" s="4">
        <v>11340</v>
      </c>
      <c r="F204" s="4">
        <v>600</v>
      </c>
      <c r="G204" s="8">
        <f>IF(Tabela1[[#This Row],[fat_cliente]]&gt;0,F204*100/D204,0)</f>
        <v>5.025125628140704</v>
      </c>
      <c r="H204" s="7">
        <v>5</v>
      </c>
      <c r="I204" s="7">
        <v>3</v>
      </c>
    </row>
    <row r="205" spans="1:9" ht="23.45" customHeight="1" x14ac:dyDescent="0.25">
      <c r="A205" s="6"/>
      <c r="B205" s="1">
        <v>301</v>
      </c>
      <c r="C2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05" s="4">
        <v>15790</v>
      </c>
      <c r="E205" s="4">
        <v>15000</v>
      </c>
      <c r="F205" s="4">
        <v>790</v>
      </c>
      <c r="G205" s="8">
        <f>IF(Tabela1[[#This Row],[fat_cliente]]&gt;0,F205*100/D205,0)</f>
        <v>5.0031665611146297</v>
      </c>
      <c r="H205" s="7">
        <v>8</v>
      </c>
      <c r="I205" s="7">
        <v>10</v>
      </c>
    </row>
    <row r="206" spans="1:9" ht="23.45" customHeight="1" x14ac:dyDescent="0.25">
      <c r="A206" s="6"/>
      <c r="B206" s="1">
        <v>302</v>
      </c>
      <c r="C2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06" s="4">
        <v>5640</v>
      </c>
      <c r="E206" s="4">
        <v>5300</v>
      </c>
      <c r="F206" s="4">
        <v>340</v>
      </c>
      <c r="G206" s="8">
        <f>IF(Tabela1[[#This Row],[fat_cliente]]&gt;0,F206*100/D206,0)</f>
        <v>6.0283687943262407</v>
      </c>
      <c r="H206" s="7">
        <v>8</v>
      </c>
      <c r="I206" s="7">
        <v>1</v>
      </c>
    </row>
    <row r="207" spans="1:9" ht="23.45" customHeight="1" x14ac:dyDescent="0.25">
      <c r="A207" s="6"/>
      <c r="B207" s="1">
        <v>303</v>
      </c>
      <c r="C2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07" s="4">
        <v>14690</v>
      </c>
      <c r="E207" s="4">
        <v>14540</v>
      </c>
      <c r="F207" s="4">
        <v>150</v>
      </c>
      <c r="G207" s="8">
        <f>IF(Tabela1[[#This Row],[fat_cliente]]&gt;0,F207*100/D207,0)</f>
        <v>1.0211027910142954</v>
      </c>
      <c r="H207" s="7">
        <v>10</v>
      </c>
      <c r="I207" s="7">
        <v>2</v>
      </c>
    </row>
    <row r="208" spans="1:9" ht="23.45" customHeight="1" x14ac:dyDescent="0.25">
      <c r="A208" s="6"/>
      <c r="B208" s="1">
        <v>304</v>
      </c>
      <c r="C2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08" s="4">
        <v>11820</v>
      </c>
      <c r="E208" s="4">
        <v>11110</v>
      </c>
      <c r="F208" s="4">
        <v>710</v>
      </c>
      <c r="G208" s="8">
        <f>IF(Tabela1[[#This Row],[fat_cliente]]&gt;0,F208*100/D208,0)</f>
        <v>6.0067681895093061</v>
      </c>
      <c r="H208" s="7">
        <v>7</v>
      </c>
      <c r="I208" s="7">
        <v>0</v>
      </c>
    </row>
    <row r="209" spans="1:9" ht="23.45" customHeight="1" x14ac:dyDescent="0.25">
      <c r="A209" s="6"/>
      <c r="B209" s="1">
        <v>305</v>
      </c>
      <c r="C2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09" s="4">
        <v>10700</v>
      </c>
      <c r="E209" s="4">
        <v>10480</v>
      </c>
      <c r="F209" s="4">
        <v>220</v>
      </c>
      <c r="G209" s="8">
        <f>IF(Tabela1[[#This Row],[fat_cliente]]&gt;0,F209*100/D209,0)</f>
        <v>2.05607476635514</v>
      </c>
      <c r="H209" s="7">
        <v>10</v>
      </c>
      <c r="I209" s="7">
        <v>3</v>
      </c>
    </row>
    <row r="210" spans="1:9" ht="23.45" customHeight="1" x14ac:dyDescent="0.25">
      <c r="A210" s="6"/>
      <c r="B210" s="1">
        <v>306</v>
      </c>
      <c r="C2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10" s="4">
        <v>8270</v>
      </c>
      <c r="E210" s="4">
        <v>7930</v>
      </c>
      <c r="F210" s="4">
        <v>340</v>
      </c>
      <c r="G210" s="8">
        <f>IF(Tabela1[[#This Row],[fat_cliente]]&gt;0,F210*100/D210,0)</f>
        <v>4.1112454655380892</v>
      </c>
      <c r="H210" s="7">
        <v>6</v>
      </c>
      <c r="I210" s="7">
        <v>5</v>
      </c>
    </row>
    <row r="211" spans="1:9" ht="23.45" customHeight="1" x14ac:dyDescent="0.25">
      <c r="A211" s="6"/>
      <c r="B211" s="1">
        <v>307</v>
      </c>
      <c r="C2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211" s="4">
        <v>5180</v>
      </c>
      <c r="E211" s="4">
        <v>5180</v>
      </c>
      <c r="F211" s="4">
        <v>0</v>
      </c>
      <c r="G211" s="8">
        <f>IF(Tabela1[[#This Row],[fat_cliente]]&gt;0,F211*100/D211,0)</f>
        <v>0</v>
      </c>
      <c r="H211" s="7">
        <v>9</v>
      </c>
      <c r="I211" s="7">
        <v>6</v>
      </c>
    </row>
    <row r="212" spans="1:9" ht="23.45" customHeight="1" x14ac:dyDescent="0.25">
      <c r="A212" s="6"/>
      <c r="B212" s="1">
        <v>308</v>
      </c>
      <c r="C2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12" s="4">
        <v>10500</v>
      </c>
      <c r="E212" s="4">
        <v>10340</v>
      </c>
      <c r="F212" s="4">
        <v>160</v>
      </c>
      <c r="G212" s="8">
        <f>IF(Tabela1[[#This Row],[fat_cliente]]&gt;0,F212*100/D212,0)</f>
        <v>1.5238095238095237</v>
      </c>
      <c r="H212" s="7">
        <v>6</v>
      </c>
      <c r="I212" s="7">
        <v>1</v>
      </c>
    </row>
    <row r="213" spans="1:9" ht="23.45" customHeight="1" x14ac:dyDescent="0.25">
      <c r="A213" s="6"/>
      <c r="B213" s="1">
        <v>309</v>
      </c>
      <c r="C2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13" s="4">
        <v>7800</v>
      </c>
      <c r="E213" s="4">
        <v>7720</v>
      </c>
      <c r="F213" s="4">
        <v>80</v>
      </c>
      <c r="G213" s="8">
        <f>IF(Tabela1[[#This Row],[fat_cliente]]&gt;0,F213*100/D213,0)</f>
        <v>1.0256410256410255</v>
      </c>
      <c r="H213" s="7">
        <v>1</v>
      </c>
      <c r="I213" s="7">
        <v>5</v>
      </c>
    </row>
    <row r="214" spans="1:9" ht="23.45" customHeight="1" x14ac:dyDescent="0.25">
      <c r="A214" s="6"/>
      <c r="B214" s="1">
        <v>310</v>
      </c>
      <c r="C2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14" s="4">
        <v>10420</v>
      </c>
      <c r="E214" s="4">
        <v>10000</v>
      </c>
      <c r="F214" s="4">
        <v>420</v>
      </c>
      <c r="G214" s="8">
        <f>IF(Tabela1[[#This Row],[fat_cliente]]&gt;0,F214*100/D214,0)</f>
        <v>4.0307101727447217</v>
      </c>
      <c r="H214" s="7">
        <v>8</v>
      </c>
      <c r="I214" s="7">
        <v>6</v>
      </c>
    </row>
    <row r="215" spans="1:9" ht="23.45" customHeight="1" x14ac:dyDescent="0.25">
      <c r="A215" s="6"/>
      <c r="B215" s="1">
        <v>311</v>
      </c>
      <c r="C2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215" s="4">
        <v>13310</v>
      </c>
      <c r="E215" s="4">
        <v>13310</v>
      </c>
      <c r="F215" s="4">
        <v>0</v>
      </c>
      <c r="G215" s="8">
        <f>IF(Tabela1[[#This Row],[fat_cliente]]&gt;0,F215*100/D215,0)</f>
        <v>0</v>
      </c>
      <c r="H215" s="7">
        <v>9</v>
      </c>
      <c r="I215" s="7">
        <v>0</v>
      </c>
    </row>
    <row r="216" spans="1:9" ht="23.45" customHeight="1" x14ac:dyDescent="0.25">
      <c r="A216" s="6"/>
      <c r="B216" s="1">
        <v>312</v>
      </c>
      <c r="C2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16" s="4">
        <v>4590</v>
      </c>
      <c r="E216" s="4">
        <v>4490</v>
      </c>
      <c r="F216" s="4">
        <v>100</v>
      </c>
      <c r="G216" s="8">
        <f>IF(Tabela1[[#This Row],[fat_cliente]]&gt;0,F216*100/D216,0)</f>
        <v>2.1786492374727668</v>
      </c>
      <c r="H216" s="7">
        <v>6</v>
      </c>
      <c r="I216" s="7">
        <v>8</v>
      </c>
    </row>
    <row r="217" spans="1:9" ht="23.45" customHeight="1" x14ac:dyDescent="0.25">
      <c r="A217" s="6"/>
      <c r="B217" s="1">
        <v>313</v>
      </c>
      <c r="C2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17" s="4">
        <v>14750</v>
      </c>
      <c r="E217" s="4">
        <v>14300</v>
      </c>
      <c r="F217" s="4">
        <v>450</v>
      </c>
      <c r="G217" s="8">
        <f>IF(Tabela1[[#This Row],[fat_cliente]]&gt;0,F217*100/D217,0)</f>
        <v>3.0508474576271185</v>
      </c>
      <c r="H217" s="7">
        <v>9</v>
      </c>
      <c r="I217" s="7">
        <v>6</v>
      </c>
    </row>
    <row r="218" spans="1:9" ht="23.45" customHeight="1" x14ac:dyDescent="0.25">
      <c r="A218" s="6"/>
      <c r="B218" s="1">
        <v>314</v>
      </c>
      <c r="C2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18" s="4">
        <v>11450</v>
      </c>
      <c r="E218" s="4">
        <v>10760</v>
      </c>
      <c r="F218" s="4">
        <v>690</v>
      </c>
      <c r="G218" s="8">
        <f>IF(Tabela1[[#This Row],[fat_cliente]]&gt;0,F218*100/D218,0)</f>
        <v>6.0262008733624457</v>
      </c>
      <c r="H218" s="7">
        <v>1</v>
      </c>
      <c r="I218" s="7">
        <v>10</v>
      </c>
    </row>
    <row r="219" spans="1:9" ht="23.45" customHeight="1" x14ac:dyDescent="0.25">
      <c r="A219" s="6"/>
      <c r="B219" s="1">
        <v>315</v>
      </c>
      <c r="C2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19" s="4">
        <v>11870</v>
      </c>
      <c r="E219" s="4">
        <v>11630</v>
      </c>
      <c r="F219" s="4">
        <v>240</v>
      </c>
      <c r="G219" s="8">
        <f>IF(Tabela1[[#This Row],[fat_cliente]]&gt;0,F219*100/D219,0)</f>
        <v>2.0219039595619206</v>
      </c>
      <c r="H219" s="7">
        <v>6</v>
      </c>
      <c r="I219" s="7">
        <v>5</v>
      </c>
    </row>
    <row r="220" spans="1:9" ht="23.45" customHeight="1" x14ac:dyDescent="0.25">
      <c r="A220" s="6"/>
      <c r="B220" s="1">
        <v>316</v>
      </c>
      <c r="C2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20" s="4">
        <v>6400</v>
      </c>
      <c r="E220" s="4">
        <v>6050</v>
      </c>
      <c r="F220" s="4">
        <v>350</v>
      </c>
      <c r="G220" s="8">
        <f>IF(Tabela1[[#This Row],[fat_cliente]]&gt;0,F220*100/D220,0)</f>
        <v>5.46875</v>
      </c>
      <c r="H220" s="7">
        <v>9</v>
      </c>
      <c r="I220" s="7">
        <v>7</v>
      </c>
    </row>
    <row r="221" spans="1:9" ht="23.45" customHeight="1" x14ac:dyDescent="0.25">
      <c r="A221" s="6"/>
      <c r="B221" s="1">
        <v>317</v>
      </c>
      <c r="C2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21" s="4">
        <v>4570</v>
      </c>
      <c r="E221" s="4">
        <v>4380</v>
      </c>
      <c r="F221" s="4">
        <v>190</v>
      </c>
      <c r="G221" s="8">
        <f>IF(Tabela1[[#This Row],[fat_cliente]]&gt;0,F221*100/D221,0)</f>
        <v>4.1575492341356677</v>
      </c>
      <c r="H221" s="7">
        <v>6</v>
      </c>
      <c r="I221" s="7">
        <v>1</v>
      </c>
    </row>
    <row r="222" spans="1:9" ht="23.45" customHeight="1" x14ac:dyDescent="0.25">
      <c r="A222" s="6"/>
      <c r="B222" s="1">
        <v>318</v>
      </c>
      <c r="C2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22" s="4">
        <v>4760</v>
      </c>
      <c r="E222" s="4">
        <v>4560</v>
      </c>
      <c r="F222" s="4">
        <v>200</v>
      </c>
      <c r="G222" s="8">
        <f>IF(Tabela1[[#This Row],[fat_cliente]]&gt;0,F222*100/D222,0)</f>
        <v>4.2016806722689077</v>
      </c>
      <c r="H222" s="7">
        <v>4</v>
      </c>
      <c r="I222" s="7">
        <v>6</v>
      </c>
    </row>
    <row r="223" spans="1:9" ht="23.45" customHeight="1" x14ac:dyDescent="0.25">
      <c r="A223" s="6"/>
      <c r="B223" s="1">
        <v>319</v>
      </c>
      <c r="C2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23" s="4">
        <v>13870</v>
      </c>
      <c r="E223" s="4">
        <v>13730</v>
      </c>
      <c r="F223" s="4">
        <v>140</v>
      </c>
      <c r="G223" s="8">
        <f>IF(Tabela1[[#This Row],[fat_cliente]]&gt;0,F223*100/D223,0)</f>
        <v>1.0093727469358327</v>
      </c>
      <c r="H223" s="7">
        <v>4</v>
      </c>
      <c r="I223" s="7">
        <v>1</v>
      </c>
    </row>
    <row r="224" spans="1:9" ht="23.45" customHeight="1" x14ac:dyDescent="0.25">
      <c r="A224" s="6"/>
      <c r="B224" s="1">
        <v>320</v>
      </c>
      <c r="C2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24" s="4">
        <v>6650</v>
      </c>
      <c r="E224" s="4">
        <v>6580</v>
      </c>
      <c r="F224" s="4">
        <v>70</v>
      </c>
      <c r="G224" s="8">
        <f>IF(Tabela1[[#This Row],[fat_cliente]]&gt;0,F224*100/D224,0)</f>
        <v>1.0526315789473684</v>
      </c>
      <c r="H224" s="7">
        <v>10</v>
      </c>
      <c r="I224" s="7">
        <v>9</v>
      </c>
    </row>
    <row r="225" spans="1:9" ht="23.45" customHeight="1" x14ac:dyDescent="0.25">
      <c r="A225" s="6"/>
      <c r="B225" s="1">
        <v>321</v>
      </c>
      <c r="C2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25" s="4">
        <v>14070</v>
      </c>
      <c r="E225" s="4">
        <v>13780</v>
      </c>
      <c r="F225" s="4">
        <v>290</v>
      </c>
      <c r="G225" s="8">
        <f>IF(Tabela1[[#This Row],[fat_cliente]]&gt;0,F225*100/D225,0)</f>
        <v>2.0611229566453448</v>
      </c>
      <c r="H225" s="7">
        <v>1</v>
      </c>
      <c r="I225" s="7">
        <v>4</v>
      </c>
    </row>
    <row r="226" spans="1:9" ht="23.45" customHeight="1" x14ac:dyDescent="0.25">
      <c r="A226" s="6"/>
      <c r="B226" s="1">
        <v>322</v>
      </c>
      <c r="C2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226" s="4">
        <v>12180</v>
      </c>
      <c r="E226" s="4">
        <v>11320</v>
      </c>
      <c r="F226" s="4">
        <v>860</v>
      </c>
      <c r="G226" s="8">
        <f>IF(Tabela1[[#This Row],[fat_cliente]]&gt;0,F226*100/D226,0)</f>
        <v>7.0607553366174054</v>
      </c>
      <c r="H226" s="7">
        <v>5</v>
      </c>
      <c r="I226" s="7">
        <v>5</v>
      </c>
    </row>
    <row r="227" spans="1:9" ht="23.45" customHeight="1" x14ac:dyDescent="0.25">
      <c r="A227" s="6"/>
      <c r="B227" s="1">
        <v>323</v>
      </c>
      <c r="C2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27" s="4">
        <v>4580</v>
      </c>
      <c r="E227" s="4">
        <v>4440</v>
      </c>
      <c r="F227" s="4">
        <v>140</v>
      </c>
      <c r="G227" s="8">
        <f>IF(Tabela1[[#This Row],[fat_cliente]]&gt;0,F227*100/D227,0)</f>
        <v>3.0567685589519651</v>
      </c>
      <c r="H227" s="7">
        <v>3</v>
      </c>
      <c r="I227" s="7">
        <v>2</v>
      </c>
    </row>
    <row r="228" spans="1:9" ht="23.45" customHeight="1" x14ac:dyDescent="0.25">
      <c r="A228" s="6"/>
      <c r="B228" s="1">
        <v>324</v>
      </c>
      <c r="C2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28" s="4">
        <v>4520</v>
      </c>
      <c r="E228" s="4">
        <v>4380</v>
      </c>
      <c r="F228" s="4">
        <v>140</v>
      </c>
      <c r="G228" s="8">
        <f>IF(Tabela1[[#This Row],[fat_cliente]]&gt;0,F228*100/D228,0)</f>
        <v>3.0973451327433628</v>
      </c>
      <c r="H228" s="7">
        <v>7</v>
      </c>
      <c r="I228" s="7">
        <v>10</v>
      </c>
    </row>
    <row r="229" spans="1:9" ht="23.45" customHeight="1" x14ac:dyDescent="0.25">
      <c r="A229" s="6"/>
      <c r="B229" s="1">
        <v>325</v>
      </c>
      <c r="C2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29" s="4">
        <v>3820</v>
      </c>
      <c r="E229" s="4">
        <v>3700</v>
      </c>
      <c r="F229" s="4">
        <v>120</v>
      </c>
      <c r="G229" s="8">
        <f>IF(Tabela1[[#This Row],[fat_cliente]]&gt;0,F229*100/D229,0)</f>
        <v>3.1413612565445028</v>
      </c>
      <c r="H229" s="7">
        <v>7</v>
      </c>
      <c r="I229" s="7">
        <v>1</v>
      </c>
    </row>
    <row r="230" spans="1:9" ht="23.45" customHeight="1" x14ac:dyDescent="0.25">
      <c r="A230" s="6"/>
      <c r="B230" s="1">
        <v>326</v>
      </c>
      <c r="C2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30" s="4">
        <v>15530</v>
      </c>
      <c r="E230" s="4">
        <v>14440</v>
      </c>
      <c r="F230" s="4">
        <v>1090</v>
      </c>
      <c r="G230" s="8">
        <f>IF(Tabela1[[#This Row],[fat_cliente]]&gt;0,F230*100/D230,0)</f>
        <v>7.0186735350933676</v>
      </c>
      <c r="H230" s="7">
        <v>4</v>
      </c>
      <c r="I230" s="7">
        <v>6</v>
      </c>
    </row>
    <row r="231" spans="1:9" ht="23.45" customHeight="1" x14ac:dyDescent="0.25">
      <c r="A231" s="6"/>
      <c r="B231" s="1">
        <v>327</v>
      </c>
      <c r="C2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31" s="4">
        <v>3500</v>
      </c>
      <c r="E231" s="4">
        <v>3460</v>
      </c>
      <c r="F231" s="4">
        <v>40</v>
      </c>
      <c r="G231" s="8">
        <f>IF(Tabela1[[#This Row],[fat_cliente]]&gt;0,F231*100/D231,0)</f>
        <v>1.1428571428571428</v>
      </c>
      <c r="H231" s="7">
        <v>3</v>
      </c>
      <c r="I231" s="7">
        <v>8</v>
      </c>
    </row>
    <row r="232" spans="1:9" ht="23.45" customHeight="1" x14ac:dyDescent="0.25">
      <c r="A232" s="6"/>
      <c r="B232" s="1">
        <v>328</v>
      </c>
      <c r="C2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32" s="4">
        <v>11910</v>
      </c>
      <c r="E232" s="4">
        <v>11310</v>
      </c>
      <c r="F232" s="4">
        <v>600</v>
      </c>
      <c r="G232" s="8">
        <f>IF(Tabela1[[#This Row],[fat_cliente]]&gt;0,F232*100/D232,0)</f>
        <v>5.0377833753148611</v>
      </c>
      <c r="H232" s="7">
        <v>8</v>
      </c>
      <c r="I232" s="7">
        <v>2</v>
      </c>
    </row>
    <row r="233" spans="1:9" ht="23.45" customHeight="1" x14ac:dyDescent="0.25">
      <c r="A233" s="6"/>
      <c r="B233" s="1">
        <v>329</v>
      </c>
      <c r="C2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33" s="4">
        <v>8570</v>
      </c>
      <c r="E233" s="4">
        <v>8480</v>
      </c>
      <c r="F233" s="4">
        <v>90</v>
      </c>
      <c r="G233" s="8">
        <f>IF(Tabela1[[#This Row],[fat_cliente]]&gt;0,F233*100/D233,0)</f>
        <v>1.0501750291715286</v>
      </c>
      <c r="H233" s="7">
        <v>6</v>
      </c>
      <c r="I233" s="7">
        <v>9</v>
      </c>
    </row>
    <row r="234" spans="1:9" ht="23.45" customHeight="1" x14ac:dyDescent="0.25">
      <c r="A234" s="6"/>
      <c r="B234" s="1">
        <v>330</v>
      </c>
      <c r="C2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34" s="4">
        <v>11840</v>
      </c>
      <c r="E234" s="4">
        <v>11240</v>
      </c>
      <c r="F234" s="4">
        <v>600</v>
      </c>
      <c r="G234" s="8">
        <f>IF(Tabela1[[#This Row],[fat_cliente]]&gt;0,F234*100/D234,0)</f>
        <v>5.0675675675675675</v>
      </c>
      <c r="H234" s="7">
        <v>6</v>
      </c>
      <c r="I234" s="7">
        <v>7</v>
      </c>
    </row>
    <row r="235" spans="1:9" ht="23.45" customHeight="1" x14ac:dyDescent="0.25">
      <c r="A235" s="6"/>
      <c r="B235" s="1">
        <v>331</v>
      </c>
      <c r="C2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35" s="4">
        <v>10940</v>
      </c>
      <c r="E235" s="4">
        <v>10720</v>
      </c>
      <c r="F235" s="4">
        <v>220</v>
      </c>
      <c r="G235" s="8">
        <f>IF(Tabela1[[#This Row],[fat_cliente]]&gt;0,F235*100/D235,0)</f>
        <v>2.0109689213893969</v>
      </c>
      <c r="H235" s="7">
        <v>1</v>
      </c>
      <c r="I235" s="7">
        <v>2</v>
      </c>
    </row>
    <row r="236" spans="1:9" ht="23.45" customHeight="1" x14ac:dyDescent="0.25">
      <c r="A236" s="6"/>
      <c r="B236" s="1">
        <v>332</v>
      </c>
      <c r="C2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36" s="4">
        <v>15430</v>
      </c>
      <c r="E236" s="4">
        <v>14500</v>
      </c>
      <c r="F236" s="4">
        <v>930</v>
      </c>
      <c r="G236" s="8">
        <f>IF(Tabela1[[#This Row],[fat_cliente]]&gt;0,F236*100/D236,0)</f>
        <v>6.0272197018794555</v>
      </c>
      <c r="H236" s="7">
        <v>4</v>
      </c>
      <c r="I236" s="7">
        <v>8</v>
      </c>
    </row>
    <row r="237" spans="1:9" ht="23.45" customHeight="1" x14ac:dyDescent="0.25">
      <c r="A237" s="6"/>
      <c r="B237" s="1">
        <v>333</v>
      </c>
      <c r="C2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37" s="4">
        <v>15630</v>
      </c>
      <c r="E237" s="4">
        <v>15000</v>
      </c>
      <c r="F237" s="4">
        <v>630</v>
      </c>
      <c r="G237" s="8">
        <f>IF(Tabela1[[#This Row],[fat_cliente]]&gt;0,F237*100/D237,0)</f>
        <v>4.0307101727447217</v>
      </c>
      <c r="H237" s="7">
        <v>1</v>
      </c>
      <c r="I237" s="7">
        <v>5</v>
      </c>
    </row>
    <row r="238" spans="1:9" ht="23.45" customHeight="1" x14ac:dyDescent="0.25">
      <c r="A238" s="6"/>
      <c r="B238" s="1">
        <v>334</v>
      </c>
      <c r="C2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38" s="4">
        <v>5240</v>
      </c>
      <c r="E238" s="4">
        <v>4920</v>
      </c>
      <c r="F238" s="4">
        <v>320</v>
      </c>
      <c r="G238" s="8">
        <f>IF(Tabela1[[#This Row],[fat_cliente]]&gt;0,F238*100/D238,0)</f>
        <v>6.106870229007634</v>
      </c>
      <c r="H238" s="7">
        <v>4</v>
      </c>
      <c r="I238" s="7">
        <v>1</v>
      </c>
    </row>
    <row r="239" spans="1:9" ht="23.45" customHeight="1" x14ac:dyDescent="0.25">
      <c r="A239" s="6"/>
      <c r="B239" s="1">
        <v>335</v>
      </c>
      <c r="C2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39" s="4">
        <v>4930</v>
      </c>
      <c r="E239" s="4">
        <v>4780</v>
      </c>
      <c r="F239" s="4">
        <v>150</v>
      </c>
      <c r="G239" s="8">
        <f>IF(Tabela1[[#This Row],[fat_cliente]]&gt;0,F239*100/D239,0)</f>
        <v>3.0425963488843815</v>
      </c>
      <c r="H239" s="7">
        <v>9</v>
      </c>
      <c r="I239" s="7">
        <v>7</v>
      </c>
    </row>
    <row r="240" spans="1:9" ht="23.45" customHeight="1" x14ac:dyDescent="0.25">
      <c r="A240" s="6"/>
      <c r="B240" s="1">
        <v>336</v>
      </c>
      <c r="C2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40" s="4">
        <v>2090</v>
      </c>
      <c r="E240" s="4">
        <v>2020</v>
      </c>
      <c r="F240" s="4">
        <v>70</v>
      </c>
      <c r="G240" s="8">
        <f>IF(Tabela1[[#This Row],[fat_cliente]]&gt;0,F240*100/D240,0)</f>
        <v>3.3492822966507179</v>
      </c>
      <c r="H240" s="7">
        <v>10</v>
      </c>
      <c r="I240" s="7">
        <v>1</v>
      </c>
    </row>
    <row r="241" spans="1:9" ht="23.45" customHeight="1" x14ac:dyDescent="0.25">
      <c r="A241" s="6"/>
      <c r="B241" s="1">
        <v>337</v>
      </c>
      <c r="C2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41" s="4">
        <v>12740</v>
      </c>
      <c r="E241" s="4">
        <v>12350</v>
      </c>
      <c r="F241" s="4">
        <v>390</v>
      </c>
      <c r="G241" s="8">
        <f>IF(Tabela1[[#This Row],[fat_cliente]]&gt;0,F241*100/D241,0)</f>
        <v>3.0612244897959182</v>
      </c>
      <c r="H241" s="7">
        <v>7</v>
      </c>
      <c r="I241" s="7">
        <v>5</v>
      </c>
    </row>
    <row r="242" spans="1:9" ht="23.45" customHeight="1" x14ac:dyDescent="0.25">
      <c r="A242" s="6"/>
      <c r="B242" s="1">
        <v>338</v>
      </c>
      <c r="C2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42" s="4">
        <v>720</v>
      </c>
      <c r="E242" s="4">
        <v>690</v>
      </c>
      <c r="F242" s="4">
        <v>30</v>
      </c>
      <c r="G242" s="8">
        <f>IF(Tabela1[[#This Row],[fat_cliente]]&gt;0,F242*100/D242,0)</f>
        <v>4.166666666666667</v>
      </c>
      <c r="H242" s="7">
        <v>4</v>
      </c>
      <c r="I242" s="7">
        <v>8</v>
      </c>
    </row>
    <row r="243" spans="1:9" ht="23.45" customHeight="1" x14ac:dyDescent="0.25">
      <c r="A243" s="6"/>
      <c r="B243" s="1">
        <v>339</v>
      </c>
      <c r="C2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243" s="4">
        <v>150</v>
      </c>
      <c r="E243" s="4">
        <v>150</v>
      </c>
      <c r="F243" s="4">
        <v>0</v>
      </c>
      <c r="G243" s="8">
        <f>IF(Tabela1[[#This Row],[fat_cliente]]&gt;0,F243*100/D243,0)</f>
        <v>0</v>
      </c>
      <c r="H243" s="7">
        <v>1</v>
      </c>
      <c r="I243" s="7">
        <v>3</v>
      </c>
    </row>
    <row r="244" spans="1:9" ht="23.45" customHeight="1" x14ac:dyDescent="0.25">
      <c r="A244" s="6"/>
      <c r="B244" s="1">
        <v>340</v>
      </c>
      <c r="C2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44" s="4">
        <v>7590</v>
      </c>
      <c r="E244" s="4">
        <v>7130</v>
      </c>
      <c r="F244" s="4">
        <v>460</v>
      </c>
      <c r="G244" s="8">
        <f>IF(Tabela1[[#This Row],[fat_cliente]]&gt;0,F244*100/D244,0)</f>
        <v>6.0606060606060606</v>
      </c>
      <c r="H244" s="7">
        <v>8</v>
      </c>
      <c r="I244" s="7">
        <v>3</v>
      </c>
    </row>
    <row r="245" spans="1:9" ht="23.45" customHeight="1" x14ac:dyDescent="0.25">
      <c r="A245" s="6"/>
      <c r="B245" s="1">
        <v>341</v>
      </c>
      <c r="C2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45" s="4">
        <v>3220</v>
      </c>
      <c r="E245" s="4">
        <v>3120</v>
      </c>
      <c r="F245" s="4">
        <v>100</v>
      </c>
      <c r="G245" s="8">
        <f>IF(Tabela1[[#This Row],[fat_cliente]]&gt;0,F245*100/D245,0)</f>
        <v>3.1055900621118013</v>
      </c>
      <c r="H245" s="7">
        <v>2</v>
      </c>
      <c r="I245" s="7">
        <v>1</v>
      </c>
    </row>
    <row r="246" spans="1:9" ht="23.45" customHeight="1" x14ac:dyDescent="0.25">
      <c r="A246" s="6"/>
      <c r="B246" s="1">
        <v>342</v>
      </c>
      <c r="C2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46" s="4">
        <v>11040</v>
      </c>
      <c r="E246" s="4">
        <v>10370</v>
      </c>
      <c r="F246" s="4">
        <v>670</v>
      </c>
      <c r="G246" s="8">
        <f>IF(Tabela1[[#This Row],[fat_cliente]]&gt;0,F246*100/D246,0)</f>
        <v>6.0688405797101446</v>
      </c>
      <c r="H246" s="7">
        <v>10</v>
      </c>
      <c r="I246" s="7">
        <v>3</v>
      </c>
    </row>
    <row r="247" spans="1:9" ht="23.45" customHeight="1" x14ac:dyDescent="0.25">
      <c r="A247" s="6"/>
      <c r="B247" s="1">
        <v>343</v>
      </c>
      <c r="C2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47" s="4">
        <v>14680</v>
      </c>
      <c r="E247" s="4">
        <v>13940</v>
      </c>
      <c r="F247" s="4">
        <v>740</v>
      </c>
      <c r="G247" s="8">
        <f>IF(Tabela1[[#This Row],[fat_cliente]]&gt;0,F247*100/D247,0)</f>
        <v>5.0408719346049047</v>
      </c>
      <c r="H247" s="7">
        <v>7</v>
      </c>
      <c r="I247" s="7">
        <v>0</v>
      </c>
    </row>
    <row r="248" spans="1:9" ht="23.45" customHeight="1" x14ac:dyDescent="0.25">
      <c r="A248" s="6"/>
      <c r="B248" s="1">
        <v>344</v>
      </c>
      <c r="C2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48" s="4">
        <v>8740</v>
      </c>
      <c r="E248" s="4">
        <v>8120</v>
      </c>
      <c r="F248" s="4">
        <v>620</v>
      </c>
      <c r="G248" s="8">
        <f>IF(Tabela1[[#This Row],[fat_cliente]]&gt;0,F248*100/D248,0)</f>
        <v>7.0938215102974826</v>
      </c>
      <c r="H248" s="7">
        <v>2</v>
      </c>
      <c r="I248" s="7">
        <v>1</v>
      </c>
    </row>
    <row r="249" spans="1:9" ht="23.45" customHeight="1" x14ac:dyDescent="0.25">
      <c r="A249" s="6"/>
      <c r="B249" s="1">
        <v>345</v>
      </c>
      <c r="C2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249" s="4">
        <v>13560</v>
      </c>
      <c r="E249" s="4">
        <v>13280</v>
      </c>
      <c r="F249" s="4">
        <v>280</v>
      </c>
      <c r="G249" s="8">
        <f>IF(Tabela1[[#This Row],[fat_cliente]]&gt;0,F249*100/D249,0)</f>
        <v>2.0648967551622417</v>
      </c>
      <c r="H249" s="7">
        <v>1</v>
      </c>
      <c r="I249" s="7">
        <v>1</v>
      </c>
    </row>
    <row r="250" spans="1:9" ht="23.45" customHeight="1" x14ac:dyDescent="0.25">
      <c r="A250" s="6"/>
      <c r="B250" s="1">
        <v>346</v>
      </c>
      <c r="C2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50" s="4">
        <v>9840</v>
      </c>
      <c r="E250" s="4">
        <v>9540</v>
      </c>
      <c r="F250" s="4">
        <v>300</v>
      </c>
      <c r="G250" s="8">
        <f>IF(Tabela1[[#This Row],[fat_cliente]]&gt;0,F250*100/D250,0)</f>
        <v>3.0487804878048781</v>
      </c>
      <c r="H250" s="7">
        <v>8</v>
      </c>
      <c r="I250" s="7">
        <v>6</v>
      </c>
    </row>
    <row r="251" spans="1:9" ht="23.45" customHeight="1" x14ac:dyDescent="0.25">
      <c r="A251" s="6"/>
      <c r="B251" s="1">
        <v>347</v>
      </c>
      <c r="C2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51" s="4">
        <v>11060</v>
      </c>
      <c r="E251" s="4">
        <v>10720</v>
      </c>
      <c r="F251" s="4">
        <v>340</v>
      </c>
      <c r="G251" s="8">
        <f>IF(Tabela1[[#This Row],[fat_cliente]]&gt;0,F251*100/D251,0)</f>
        <v>3.0741410488245933</v>
      </c>
      <c r="H251" s="7">
        <v>3</v>
      </c>
      <c r="I251" s="7">
        <v>9</v>
      </c>
    </row>
    <row r="252" spans="1:9" ht="23.45" customHeight="1" x14ac:dyDescent="0.25">
      <c r="A252" s="6"/>
      <c r="B252" s="1">
        <v>348</v>
      </c>
      <c r="C2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52" s="4">
        <v>5470</v>
      </c>
      <c r="E252" s="4">
        <v>5250</v>
      </c>
      <c r="F252" s="4">
        <v>220</v>
      </c>
      <c r="G252" s="8">
        <f>IF(Tabela1[[#This Row],[fat_cliente]]&gt;0,F252*100/D252,0)</f>
        <v>4.0219378427787937</v>
      </c>
      <c r="H252" s="7">
        <v>8</v>
      </c>
      <c r="I252" s="7">
        <v>5</v>
      </c>
    </row>
    <row r="253" spans="1:9" ht="23.45" customHeight="1" x14ac:dyDescent="0.25">
      <c r="A253" s="6"/>
      <c r="B253" s="1">
        <v>349</v>
      </c>
      <c r="C253" s="1" t="s">
        <v>8</v>
      </c>
      <c r="D253" s="4">
        <v>0</v>
      </c>
      <c r="E253" s="4">
        <v>0</v>
      </c>
      <c r="F253" s="4">
        <v>0</v>
      </c>
      <c r="G253" s="8">
        <f>IF(Tabela1[[#This Row],[fat_cliente]]&gt;0,F253*100/D253,0)</f>
        <v>0</v>
      </c>
      <c r="H253" s="7">
        <v>0</v>
      </c>
      <c r="I253" s="7">
        <v>5</v>
      </c>
    </row>
    <row r="254" spans="1:9" ht="23.45" customHeight="1" x14ac:dyDescent="0.25">
      <c r="A254" s="6"/>
      <c r="B254" s="1">
        <v>350</v>
      </c>
      <c r="C2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54" s="4">
        <v>10130</v>
      </c>
      <c r="E254" s="4">
        <v>10020</v>
      </c>
      <c r="F254" s="4">
        <v>110</v>
      </c>
      <c r="G254" s="8">
        <f>IF(Tabela1[[#This Row],[fat_cliente]]&gt;0,F254*100/D254,0)</f>
        <v>1.0858835143139192</v>
      </c>
      <c r="H254" s="7">
        <v>2</v>
      </c>
      <c r="I254" s="7">
        <v>1</v>
      </c>
    </row>
    <row r="255" spans="1:9" ht="23.45" customHeight="1" x14ac:dyDescent="0.25">
      <c r="A255" s="6"/>
      <c r="B255" s="1">
        <v>351</v>
      </c>
      <c r="C2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55" s="4">
        <v>13540</v>
      </c>
      <c r="E255" s="4">
        <v>13400</v>
      </c>
      <c r="F255" s="4">
        <v>140</v>
      </c>
      <c r="G255" s="8">
        <f>IF(Tabela1[[#This Row],[fat_cliente]]&gt;0,F255*100/D255,0)</f>
        <v>1.0339734121122599</v>
      </c>
      <c r="H255" s="7">
        <v>8</v>
      </c>
      <c r="I255" s="7">
        <v>6</v>
      </c>
    </row>
    <row r="256" spans="1:9" ht="23.45" customHeight="1" x14ac:dyDescent="0.25">
      <c r="A256" s="6"/>
      <c r="B256" s="1">
        <v>352</v>
      </c>
      <c r="C2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56" s="4">
        <v>3430</v>
      </c>
      <c r="E256" s="4">
        <v>3360</v>
      </c>
      <c r="F256" s="4">
        <v>70</v>
      </c>
      <c r="G256" s="8">
        <f>IF(Tabela1[[#This Row],[fat_cliente]]&gt;0,F256*100/D256,0)</f>
        <v>2.0408163265306123</v>
      </c>
      <c r="H256" s="7">
        <v>9</v>
      </c>
      <c r="I256" s="7">
        <v>4</v>
      </c>
    </row>
    <row r="257" spans="1:9" ht="23.45" customHeight="1" x14ac:dyDescent="0.25">
      <c r="A257" s="6"/>
      <c r="B257" s="1">
        <v>353</v>
      </c>
      <c r="C2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57" s="4">
        <v>4340</v>
      </c>
      <c r="E257" s="4">
        <v>4200</v>
      </c>
      <c r="F257" s="4">
        <v>140</v>
      </c>
      <c r="G257" s="8">
        <f>IF(Tabela1[[#This Row],[fat_cliente]]&gt;0,F257*100/D257,0)</f>
        <v>3.225806451612903</v>
      </c>
      <c r="H257" s="7">
        <v>1</v>
      </c>
      <c r="I257" s="7">
        <v>8</v>
      </c>
    </row>
    <row r="258" spans="1:9" ht="23.45" customHeight="1" x14ac:dyDescent="0.25">
      <c r="A258" s="6"/>
      <c r="B258" s="1">
        <v>354</v>
      </c>
      <c r="C2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258" s="4">
        <v>2530</v>
      </c>
      <c r="E258" s="4">
        <v>2420</v>
      </c>
      <c r="F258" s="4">
        <v>110</v>
      </c>
      <c r="G258" s="8">
        <f>IF(Tabela1[[#This Row],[fat_cliente]]&gt;0,F258*100/D258,0)</f>
        <v>4.3478260869565215</v>
      </c>
      <c r="H258" s="7">
        <v>2</v>
      </c>
      <c r="I258" s="7">
        <v>2</v>
      </c>
    </row>
    <row r="259" spans="1:9" ht="23.45" customHeight="1" x14ac:dyDescent="0.25">
      <c r="A259" s="6"/>
      <c r="B259" s="1">
        <v>355</v>
      </c>
      <c r="C2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59" s="4">
        <v>15040</v>
      </c>
      <c r="E259" s="4">
        <v>13980</v>
      </c>
      <c r="F259" s="4">
        <v>1060</v>
      </c>
      <c r="G259" s="8">
        <f>IF(Tabela1[[#This Row],[fat_cliente]]&gt;0,F259*100/D259,0)</f>
        <v>7.0478723404255321</v>
      </c>
      <c r="H259" s="7">
        <v>6</v>
      </c>
      <c r="I259" s="7">
        <v>3</v>
      </c>
    </row>
    <row r="260" spans="1:9" ht="23.45" customHeight="1" x14ac:dyDescent="0.25">
      <c r="A260" s="6"/>
      <c r="B260" s="1">
        <v>356</v>
      </c>
      <c r="C2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60" s="4">
        <v>5510</v>
      </c>
      <c r="E260" s="4">
        <v>5120</v>
      </c>
      <c r="F260" s="4">
        <v>390</v>
      </c>
      <c r="G260" s="8">
        <f>IF(Tabela1[[#This Row],[fat_cliente]]&gt;0,F260*100/D260,0)</f>
        <v>7.0780399274047188</v>
      </c>
      <c r="H260" s="7">
        <v>4</v>
      </c>
      <c r="I260" s="7">
        <v>10</v>
      </c>
    </row>
    <row r="261" spans="1:9" ht="23.45" customHeight="1" x14ac:dyDescent="0.25">
      <c r="A261" s="6"/>
      <c r="B261" s="1">
        <v>357</v>
      </c>
      <c r="C2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61" s="4">
        <v>11340</v>
      </c>
      <c r="E261" s="4">
        <v>10770</v>
      </c>
      <c r="F261" s="4">
        <v>570</v>
      </c>
      <c r="G261" s="8">
        <f>IF(Tabela1[[#This Row],[fat_cliente]]&gt;0,F261*100/D261,0)</f>
        <v>5.0264550264550261</v>
      </c>
      <c r="H261" s="7">
        <v>7</v>
      </c>
      <c r="I261" s="7">
        <v>8</v>
      </c>
    </row>
    <row r="262" spans="1:9" ht="23.45" customHeight="1" x14ac:dyDescent="0.25">
      <c r="A262" s="6"/>
      <c r="B262" s="1">
        <v>358</v>
      </c>
      <c r="C2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62" s="4">
        <v>9750</v>
      </c>
      <c r="E262" s="4">
        <v>9160</v>
      </c>
      <c r="F262" s="4">
        <v>590</v>
      </c>
      <c r="G262" s="8">
        <f>IF(Tabela1[[#This Row],[fat_cliente]]&gt;0,F262*100/D262,0)</f>
        <v>6.0512820512820511</v>
      </c>
      <c r="H262" s="7">
        <v>5</v>
      </c>
      <c r="I262" s="7">
        <v>1</v>
      </c>
    </row>
    <row r="263" spans="1:9" ht="23.45" customHeight="1" x14ac:dyDescent="0.25">
      <c r="A263" s="6"/>
      <c r="B263" s="1">
        <v>359</v>
      </c>
      <c r="C2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63" s="4">
        <v>5210</v>
      </c>
      <c r="E263" s="4">
        <v>5100</v>
      </c>
      <c r="F263" s="4">
        <v>110</v>
      </c>
      <c r="G263" s="8">
        <f>IF(Tabela1[[#This Row],[fat_cliente]]&gt;0,F263*100/D263,0)</f>
        <v>2.1113243761996161</v>
      </c>
      <c r="H263" s="7">
        <v>9</v>
      </c>
      <c r="I263" s="7">
        <v>4</v>
      </c>
    </row>
    <row r="264" spans="1:9" ht="23.45" customHeight="1" x14ac:dyDescent="0.25">
      <c r="A264" s="6"/>
      <c r="B264" s="1">
        <v>360</v>
      </c>
      <c r="C2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64" s="4">
        <v>2060</v>
      </c>
      <c r="E264" s="4">
        <v>1970</v>
      </c>
      <c r="F264" s="4">
        <v>90</v>
      </c>
      <c r="G264" s="8">
        <f>IF(Tabela1[[#This Row],[fat_cliente]]&gt;0,F264*100/D264,0)</f>
        <v>4.3689320388349513</v>
      </c>
      <c r="H264" s="7">
        <v>1</v>
      </c>
      <c r="I264" s="7">
        <v>0</v>
      </c>
    </row>
    <row r="265" spans="1:9" ht="23.45" customHeight="1" x14ac:dyDescent="0.25">
      <c r="A265" s="6"/>
      <c r="B265" s="1">
        <v>361</v>
      </c>
      <c r="C2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65" s="4">
        <v>2970</v>
      </c>
      <c r="E265" s="4">
        <v>2930</v>
      </c>
      <c r="F265" s="4">
        <v>40</v>
      </c>
      <c r="G265" s="8">
        <f>IF(Tabela1[[#This Row],[fat_cliente]]&gt;0,F265*100/D265,0)</f>
        <v>1.3468013468013469</v>
      </c>
      <c r="H265" s="7">
        <v>5</v>
      </c>
      <c r="I265" s="7">
        <v>1</v>
      </c>
    </row>
    <row r="266" spans="1:9" ht="23.45" customHeight="1" x14ac:dyDescent="0.25">
      <c r="A266" s="6"/>
      <c r="B266" s="1">
        <v>362</v>
      </c>
      <c r="C2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66" s="4">
        <v>2920</v>
      </c>
      <c r="E266" s="4">
        <v>2860</v>
      </c>
      <c r="F266" s="4">
        <v>60</v>
      </c>
      <c r="G266" s="8">
        <f>IF(Tabela1[[#This Row],[fat_cliente]]&gt;0,F266*100/D266,0)</f>
        <v>2.0547945205479454</v>
      </c>
      <c r="H266" s="7">
        <v>10</v>
      </c>
      <c r="I266" s="7">
        <v>0</v>
      </c>
    </row>
    <row r="267" spans="1:9" ht="23.45" customHeight="1" x14ac:dyDescent="0.25">
      <c r="A267" s="6"/>
      <c r="B267" s="1">
        <v>363</v>
      </c>
      <c r="C2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67" s="4">
        <v>6630</v>
      </c>
      <c r="E267" s="4">
        <v>6230</v>
      </c>
      <c r="F267" s="4">
        <v>400</v>
      </c>
      <c r="G267" s="8">
        <f>IF(Tabela1[[#This Row],[fat_cliente]]&gt;0,F267*100/D267,0)</f>
        <v>6.0331825037707389</v>
      </c>
      <c r="H267" s="7">
        <v>2</v>
      </c>
      <c r="I267" s="7">
        <v>6</v>
      </c>
    </row>
    <row r="268" spans="1:9" ht="23.45" customHeight="1" x14ac:dyDescent="0.25">
      <c r="A268" s="6"/>
      <c r="B268" s="1">
        <v>364</v>
      </c>
      <c r="C2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68" s="4">
        <v>11500</v>
      </c>
      <c r="E268" s="4">
        <v>10660</v>
      </c>
      <c r="F268" s="4">
        <v>840</v>
      </c>
      <c r="G268" s="8">
        <f>IF(Tabela1[[#This Row],[fat_cliente]]&gt;0,F268*100/D268,0)</f>
        <v>7.3043478260869561</v>
      </c>
      <c r="H268" s="7">
        <v>6</v>
      </c>
      <c r="I268" s="7">
        <v>0</v>
      </c>
    </row>
    <row r="269" spans="1:9" ht="23.45" customHeight="1" x14ac:dyDescent="0.25">
      <c r="A269" s="6"/>
      <c r="B269" s="1">
        <v>365</v>
      </c>
      <c r="C2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69" s="4">
        <v>1350</v>
      </c>
      <c r="E269" s="4">
        <v>1330</v>
      </c>
      <c r="F269" s="4">
        <v>20</v>
      </c>
      <c r="G269" s="8">
        <f>IF(Tabela1[[#This Row],[fat_cliente]]&gt;0,F269*100/D269,0)</f>
        <v>1.4814814814814814</v>
      </c>
      <c r="H269" s="7">
        <v>6</v>
      </c>
      <c r="I269" s="7">
        <v>5</v>
      </c>
    </row>
    <row r="270" spans="1:9" ht="23.45" customHeight="1" x14ac:dyDescent="0.25">
      <c r="A270" s="6"/>
      <c r="B270" s="1">
        <v>366</v>
      </c>
      <c r="C2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70" s="4">
        <v>8020</v>
      </c>
      <c r="E270" s="4">
        <v>7610</v>
      </c>
      <c r="F270" s="4">
        <v>410</v>
      </c>
      <c r="G270" s="8">
        <f>IF(Tabela1[[#This Row],[fat_cliente]]&gt;0,F270*100/D270,0)</f>
        <v>5.1122194513715709</v>
      </c>
      <c r="H270" s="7">
        <v>2</v>
      </c>
      <c r="I270" s="7">
        <v>6</v>
      </c>
    </row>
    <row r="271" spans="1:9" ht="23.45" customHeight="1" x14ac:dyDescent="0.25">
      <c r="A271" s="6"/>
      <c r="B271" s="1">
        <v>367</v>
      </c>
      <c r="C2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71" s="4">
        <v>3750</v>
      </c>
      <c r="E271" s="4">
        <v>3670</v>
      </c>
      <c r="F271" s="4">
        <v>80</v>
      </c>
      <c r="G271" s="8">
        <f>IF(Tabela1[[#This Row],[fat_cliente]]&gt;0,F271*100/D271,0)</f>
        <v>2.1333333333333333</v>
      </c>
      <c r="H271" s="7">
        <v>6</v>
      </c>
      <c r="I271" s="7">
        <v>4</v>
      </c>
    </row>
    <row r="272" spans="1:9" ht="23.45" customHeight="1" x14ac:dyDescent="0.25">
      <c r="A272" s="6"/>
      <c r="B272" s="1">
        <v>368</v>
      </c>
      <c r="C2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72" s="4">
        <v>5140</v>
      </c>
      <c r="E272" s="4">
        <v>4830</v>
      </c>
      <c r="F272" s="4">
        <v>310</v>
      </c>
      <c r="G272" s="8">
        <f>IF(Tabela1[[#This Row],[fat_cliente]]&gt;0,F272*100/D272,0)</f>
        <v>6.0311284046692606</v>
      </c>
      <c r="H272" s="7">
        <v>5</v>
      </c>
      <c r="I272" s="7">
        <v>6</v>
      </c>
    </row>
    <row r="273" spans="1:9" ht="23.45" customHeight="1" x14ac:dyDescent="0.25">
      <c r="A273" s="6"/>
      <c r="B273" s="1">
        <v>369</v>
      </c>
      <c r="C2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273" s="4">
        <v>4870</v>
      </c>
      <c r="E273" s="4">
        <v>4870</v>
      </c>
      <c r="F273" s="4">
        <v>0</v>
      </c>
      <c r="G273" s="8">
        <f>IF(Tabela1[[#This Row],[fat_cliente]]&gt;0,F273*100/D273,0)</f>
        <v>0</v>
      </c>
      <c r="H273" s="7">
        <v>2</v>
      </c>
      <c r="I273" s="7">
        <v>5</v>
      </c>
    </row>
    <row r="274" spans="1:9" ht="23.45" customHeight="1" x14ac:dyDescent="0.25">
      <c r="A274" s="6"/>
      <c r="B274" s="1">
        <v>370</v>
      </c>
      <c r="C2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74" s="4">
        <v>7970</v>
      </c>
      <c r="E274" s="4">
        <v>7490</v>
      </c>
      <c r="F274" s="4">
        <v>480</v>
      </c>
      <c r="G274" s="8">
        <f>IF(Tabela1[[#This Row],[fat_cliente]]&gt;0,F274*100/D274,0)</f>
        <v>6.0225846925972393</v>
      </c>
      <c r="H274" s="7">
        <v>10</v>
      </c>
      <c r="I274" s="7">
        <v>7</v>
      </c>
    </row>
    <row r="275" spans="1:9" ht="23.45" customHeight="1" x14ac:dyDescent="0.25">
      <c r="A275" s="6"/>
      <c r="B275" s="1">
        <v>371</v>
      </c>
      <c r="C2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75" s="4">
        <v>10560</v>
      </c>
      <c r="E275" s="4">
        <v>10340</v>
      </c>
      <c r="F275" s="4">
        <v>220</v>
      </c>
      <c r="G275" s="8">
        <f>IF(Tabela1[[#This Row],[fat_cliente]]&gt;0,F275*100/D275,0)</f>
        <v>2.0833333333333335</v>
      </c>
      <c r="H275" s="7">
        <v>4</v>
      </c>
      <c r="I275" s="7">
        <v>6</v>
      </c>
    </row>
    <row r="276" spans="1:9" ht="23.45" customHeight="1" x14ac:dyDescent="0.25">
      <c r="A276" s="6"/>
      <c r="B276" s="1">
        <v>372</v>
      </c>
      <c r="C2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76" s="4">
        <v>11780</v>
      </c>
      <c r="E276" s="4">
        <v>11420</v>
      </c>
      <c r="F276" s="4">
        <v>360</v>
      </c>
      <c r="G276" s="8">
        <f>IF(Tabela1[[#This Row],[fat_cliente]]&gt;0,F276*100/D276,0)</f>
        <v>3.0560271646859083</v>
      </c>
      <c r="H276" s="7">
        <v>8</v>
      </c>
      <c r="I276" s="7">
        <v>10</v>
      </c>
    </row>
    <row r="277" spans="1:9" ht="23.45" customHeight="1" x14ac:dyDescent="0.25">
      <c r="A277" s="6"/>
      <c r="B277" s="1">
        <v>373</v>
      </c>
      <c r="C2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77" s="4">
        <v>9840</v>
      </c>
      <c r="E277" s="4">
        <v>9740</v>
      </c>
      <c r="F277" s="4">
        <v>100</v>
      </c>
      <c r="G277" s="8">
        <f>IF(Tabela1[[#This Row],[fat_cliente]]&gt;0,F277*100/D277,0)</f>
        <v>1.0162601626016261</v>
      </c>
      <c r="H277" s="7">
        <v>6</v>
      </c>
      <c r="I277" s="7">
        <v>7</v>
      </c>
    </row>
    <row r="278" spans="1:9" ht="23.45" customHeight="1" x14ac:dyDescent="0.25">
      <c r="A278" s="6"/>
      <c r="B278" s="1">
        <v>374</v>
      </c>
      <c r="C2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78" s="4">
        <v>10110</v>
      </c>
      <c r="E278" s="4">
        <v>9800</v>
      </c>
      <c r="F278" s="4">
        <v>310</v>
      </c>
      <c r="G278" s="8">
        <f>IF(Tabela1[[#This Row],[fat_cliente]]&gt;0,F278*100/D278,0)</f>
        <v>3.066271018793274</v>
      </c>
      <c r="H278" s="7">
        <v>1</v>
      </c>
      <c r="I278" s="7">
        <v>9</v>
      </c>
    </row>
    <row r="279" spans="1:9" ht="23.45" customHeight="1" x14ac:dyDescent="0.25">
      <c r="A279" s="6"/>
      <c r="B279" s="1">
        <v>375</v>
      </c>
      <c r="C2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79" s="4">
        <v>9950</v>
      </c>
      <c r="E279" s="4">
        <v>9750</v>
      </c>
      <c r="F279" s="4">
        <v>200</v>
      </c>
      <c r="G279" s="8">
        <f>IF(Tabela1[[#This Row],[fat_cliente]]&gt;0,F279*100/D279,0)</f>
        <v>2.0100502512562812</v>
      </c>
      <c r="H279" s="7">
        <v>9</v>
      </c>
      <c r="I279" s="7">
        <v>1</v>
      </c>
    </row>
    <row r="280" spans="1:9" ht="23.45" customHeight="1" x14ac:dyDescent="0.25">
      <c r="A280" s="6"/>
      <c r="B280" s="1">
        <v>376</v>
      </c>
      <c r="C2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80" s="4">
        <v>14050</v>
      </c>
      <c r="E280" s="4">
        <v>13060</v>
      </c>
      <c r="F280" s="4">
        <v>990</v>
      </c>
      <c r="G280" s="8">
        <f>IF(Tabela1[[#This Row],[fat_cliente]]&gt;0,F280*100/D280,0)</f>
        <v>7.0462633451957295</v>
      </c>
      <c r="H280" s="7">
        <v>8</v>
      </c>
      <c r="I280" s="7">
        <v>5</v>
      </c>
    </row>
    <row r="281" spans="1:9" ht="23.45" customHeight="1" x14ac:dyDescent="0.25">
      <c r="A281" s="6"/>
      <c r="B281" s="1">
        <v>377</v>
      </c>
      <c r="C2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81" s="4">
        <v>2230</v>
      </c>
      <c r="E281" s="4">
        <v>2160</v>
      </c>
      <c r="F281" s="4">
        <v>70</v>
      </c>
      <c r="G281" s="8">
        <f>IF(Tabela1[[#This Row],[fat_cliente]]&gt;0,F281*100/D281,0)</f>
        <v>3.1390134529147984</v>
      </c>
      <c r="H281" s="7">
        <v>4</v>
      </c>
      <c r="I281" s="7">
        <v>10</v>
      </c>
    </row>
    <row r="282" spans="1:9" ht="23.45" customHeight="1" x14ac:dyDescent="0.25">
      <c r="A282" s="6"/>
      <c r="B282" s="1">
        <v>378</v>
      </c>
      <c r="C2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82" s="4">
        <v>12740</v>
      </c>
      <c r="E282" s="4">
        <v>11840</v>
      </c>
      <c r="F282" s="4">
        <v>900</v>
      </c>
      <c r="G282" s="8">
        <f>IF(Tabela1[[#This Row],[fat_cliente]]&gt;0,F282*100/D282,0)</f>
        <v>7.0643642072213497</v>
      </c>
      <c r="H282" s="7">
        <v>8</v>
      </c>
      <c r="I282" s="7">
        <v>6</v>
      </c>
    </row>
    <row r="283" spans="1:9" ht="23.45" customHeight="1" x14ac:dyDescent="0.25">
      <c r="A283" s="6"/>
      <c r="B283" s="1">
        <v>379</v>
      </c>
      <c r="C2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83" s="4">
        <v>7670</v>
      </c>
      <c r="E283" s="4">
        <v>7510</v>
      </c>
      <c r="F283" s="4">
        <v>160</v>
      </c>
      <c r="G283" s="8">
        <f>IF(Tabela1[[#This Row],[fat_cliente]]&gt;0,F283*100/D283,0)</f>
        <v>2.0860495436766624</v>
      </c>
      <c r="H283" s="7">
        <v>9</v>
      </c>
      <c r="I283" s="7">
        <v>2</v>
      </c>
    </row>
    <row r="284" spans="1:9" ht="23.45" customHeight="1" x14ac:dyDescent="0.25">
      <c r="A284" s="6"/>
      <c r="B284" s="1">
        <v>380</v>
      </c>
      <c r="C2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84" s="4">
        <v>12270</v>
      </c>
      <c r="E284" s="4">
        <v>11650</v>
      </c>
      <c r="F284" s="4">
        <v>620</v>
      </c>
      <c r="G284" s="8">
        <f>IF(Tabela1[[#This Row],[fat_cliente]]&gt;0,F284*100/D284,0)</f>
        <v>5.0529747351263241</v>
      </c>
      <c r="H284" s="7">
        <v>8</v>
      </c>
      <c r="I284" s="7">
        <v>10</v>
      </c>
    </row>
    <row r="285" spans="1:9" ht="23.45" customHeight="1" x14ac:dyDescent="0.25">
      <c r="A285" s="6"/>
      <c r="B285" s="1">
        <v>381</v>
      </c>
      <c r="C2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85" s="4">
        <v>11400</v>
      </c>
      <c r="E285" s="4">
        <v>11170</v>
      </c>
      <c r="F285" s="4">
        <v>230</v>
      </c>
      <c r="G285" s="8">
        <f>IF(Tabela1[[#This Row],[fat_cliente]]&gt;0,F285*100/D285,0)</f>
        <v>2.0175438596491229</v>
      </c>
      <c r="H285" s="7">
        <v>2</v>
      </c>
      <c r="I285" s="7">
        <v>3</v>
      </c>
    </row>
    <row r="286" spans="1:9" ht="23.45" customHeight="1" x14ac:dyDescent="0.25">
      <c r="A286" s="6"/>
      <c r="B286" s="1">
        <v>382</v>
      </c>
      <c r="C2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86" s="4">
        <v>1070</v>
      </c>
      <c r="E286" s="4">
        <v>1030</v>
      </c>
      <c r="F286" s="4">
        <v>40</v>
      </c>
      <c r="G286" s="8">
        <f>IF(Tabela1[[#This Row],[fat_cliente]]&gt;0,F286*100/D286,0)</f>
        <v>3.7383177570093458</v>
      </c>
      <c r="H286" s="7">
        <v>3</v>
      </c>
      <c r="I286" s="7">
        <v>1</v>
      </c>
    </row>
    <row r="287" spans="1:9" ht="23.45" customHeight="1" x14ac:dyDescent="0.25">
      <c r="A287" s="6"/>
      <c r="B287" s="1">
        <v>383</v>
      </c>
      <c r="C2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87" s="4">
        <v>1220</v>
      </c>
      <c r="E287" s="4">
        <v>1180</v>
      </c>
      <c r="F287" s="4">
        <v>40</v>
      </c>
      <c r="G287" s="8">
        <f>IF(Tabela1[[#This Row],[fat_cliente]]&gt;0,F287*100/D287,0)</f>
        <v>3.278688524590164</v>
      </c>
      <c r="H287" s="7">
        <v>9</v>
      </c>
      <c r="I287" s="7">
        <v>3</v>
      </c>
    </row>
    <row r="288" spans="1:9" ht="23.45" customHeight="1" x14ac:dyDescent="0.25">
      <c r="A288" s="6"/>
      <c r="B288" s="1">
        <v>384</v>
      </c>
      <c r="C2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88" s="4">
        <v>12740</v>
      </c>
      <c r="E288" s="4">
        <v>12100</v>
      </c>
      <c r="F288" s="4">
        <v>640</v>
      </c>
      <c r="G288" s="8">
        <f>IF(Tabela1[[#This Row],[fat_cliente]]&gt;0,F288*100/D288,0)</f>
        <v>5.0235478806907379</v>
      </c>
      <c r="H288" s="7">
        <v>6</v>
      </c>
      <c r="I288" s="7">
        <v>1</v>
      </c>
    </row>
    <row r="289" spans="1:9" ht="23.45" customHeight="1" x14ac:dyDescent="0.25">
      <c r="A289" s="6"/>
      <c r="B289" s="1">
        <v>385</v>
      </c>
      <c r="C2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89" s="4">
        <v>9300</v>
      </c>
      <c r="E289" s="4">
        <v>9110</v>
      </c>
      <c r="F289" s="4">
        <v>190</v>
      </c>
      <c r="G289" s="8">
        <f>IF(Tabela1[[#This Row],[fat_cliente]]&gt;0,F289*100/D289,0)</f>
        <v>2.043010752688172</v>
      </c>
      <c r="H289" s="7">
        <v>10</v>
      </c>
      <c r="I289" s="7">
        <v>7</v>
      </c>
    </row>
    <row r="290" spans="1:9" ht="23.45" customHeight="1" x14ac:dyDescent="0.25">
      <c r="A290" s="6"/>
      <c r="B290" s="1">
        <v>386</v>
      </c>
      <c r="C2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90" s="4">
        <v>870</v>
      </c>
      <c r="E290" s="4">
        <v>840</v>
      </c>
      <c r="F290" s="4">
        <v>30</v>
      </c>
      <c r="G290" s="8">
        <f>IF(Tabela1[[#This Row],[fat_cliente]]&gt;0,F290*100/D290,0)</f>
        <v>3.4482758620689653</v>
      </c>
      <c r="H290" s="7">
        <v>2</v>
      </c>
      <c r="I290" s="7">
        <v>1</v>
      </c>
    </row>
    <row r="291" spans="1:9" ht="23.45" customHeight="1" x14ac:dyDescent="0.25">
      <c r="A291" s="6"/>
      <c r="B291" s="1">
        <v>387</v>
      </c>
      <c r="C2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91" s="4">
        <v>13940</v>
      </c>
      <c r="E291" s="4">
        <v>13660</v>
      </c>
      <c r="F291" s="4">
        <v>280</v>
      </c>
      <c r="G291" s="8">
        <f>IF(Tabela1[[#This Row],[fat_cliente]]&gt;0,F291*100/D291,0)</f>
        <v>2.0086083213773316</v>
      </c>
      <c r="H291" s="7">
        <v>4</v>
      </c>
      <c r="I291" s="7">
        <v>8</v>
      </c>
    </row>
    <row r="292" spans="1:9" ht="23.45" customHeight="1" x14ac:dyDescent="0.25">
      <c r="A292" s="6"/>
      <c r="B292" s="1">
        <v>388</v>
      </c>
      <c r="C2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92" s="4">
        <v>15050</v>
      </c>
      <c r="E292" s="4">
        <v>14290</v>
      </c>
      <c r="F292" s="4">
        <v>760</v>
      </c>
      <c r="G292" s="8">
        <f>IF(Tabela1[[#This Row],[fat_cliente]]&gt;0,F292*100/D292,0)</f>
        <v>5.0498338870431896</v>
      </c>
      <c r="H292" s="7">
        <v>3</v>
      </c>
      <c r="I292" s="7">
        <v>7</v>
      </c>
    </row>
    <row r="293" spans="1:9" ht="23.45" customHeight="1" x14ac:dyDescent="0.25">
      <c r="A293" s="6"/>
      <c r="B293" s="1">
        <v>389</v>
      </c>
      <c r="C2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293" s="4">
        <v>690</v>
      </c>
      <c r="E293" s="4">
        <v>680</v>
      </c>
      <c r="F293" s="4">
        <v>10</v>
      </c>
      <c r="G293" s="8">
        <f>IF(Tabela1[[#This Row],[fat_cliente]]&gt;0,F293*100/D293,0)</f>
        <v>1.4492753623188406</v>
      </c>
      <c r="H293" s="7">
        <v>4</v>
      </c>
      <c r="I293" s="7">
        <v>9</v>
      </c>
    </row>
    <row r="294" spans="1:9" ht="23.45" customHeight="1" x14ac:dyDescent="0.25">
      <c r="A294" s="6"/>
      <c r="B294" s="1">
        <v>390</v>
      </c>
      <c r="C2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94" s="4">
        <v>10290</v>
      </c>
      <c r="E294" s="4">
        <v>9980</v>
      </c>
      <c r="F294" s="4">
        <v>310</v>
      </c>
      <c r="G294" s="8">
        <f>IF(Tabela1[[#This Row],[fat_cliente]]&gt;0,F294*100/D294,0)</f>
        <v>3.0126336248785228</v>
      </c>
      <c r="H294" s="7">
        <v>2</v>
      </c>
      <c r="I294" s="7">
        <v>8</v>
      </c>
    </row>
    <row r="295" spans="1:9" ht="23.45" customHeight="1" x14ac:dyDescent="0.25">
      <c r="A295" s="6"/>
      <c r="B295" s="1">
        <v>391</v>
      </c>
      <c r="C2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295" s="4">
        <v>5790</v>
      </c>
      <c r="E295" s="4">
        <v>5790</v>
      </c>
      <c r="F295" s="4">
        <v>0</v>
      </c>
      <c r="G295" s="8">
        <f>IF(Tabela1[[#This Row],[fat_cliente]]&gt;0,F295*100/D295,0)</f>
        <v>0</v>
      </c>
      <c r="H295" s="7">
        <v>2</v>
      </c>
      <c r="I295" s="7">
        <v>4</v>
      </c>
    </row>
    <row r="296" spans="1:9" ht="23.45" customHeight="1" x14ac:dyDescent="0.25">
      <c r="A296" s="6"/>
      <c r="B296" s="1">
        <v>392</v>
      </c>
      <c r="C2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296" s="4">
        <v>8780</v>
      </c>
      <c r="E296" s="4">
        <v>8510</v>
      </c>
      <c r="F296" s="4">
        <v>270</v>
      </c>
      <c r="G296" s="8">
        <f>IF(Tabela1[[#This Row],[fat_cliente]]&gt;0,F296*100/D296,0)</f>
        <v>3.0751708428246012</v>
      </c>
      <c r="H296" s="7">
        <v>7</v>
      </c>
      <c r="I296" s="7">
        <v>1</v>
      </c>
    </row>
    <row r="297" spans="1:9" ht="23.45" customHeight="1" x14ac:dyDescent="0.25">
      <c r="A297" s="6"/>
      <c r="B297" s="1">
        <v>393</v>
      </c>
      <c r="C2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97" s="4">
        <v>14590</v>
      </c>
      <c r="E297" s="4">
        <v>13860</v>
      </c>
      <c r="F297" s="4">
        <v>730</v>
      </c>
      <c r="G297" s="8">
        <f>IF(Tabela1[[#This Row],[fat_cliente]]&gt;0,F297*100/D297,0)</f>
        <v>5.0034270047978069</v>
      </c>
      <c r="H297" s="7">
        <v>4</v>
      </c>
      <c r="I297" s="7">
        <v>5</v>
      </c>
    </row>
    <row r="298" spans="1:9" ht="23.45" customHeight="1" x14ac:dyDescent="0.25">
      <c r="A298" s="6"/>
      <c r="B298" s="1">
        <v>394</v>
      </c>
      <c r="C2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298" s="4">
        <v>4840</v>
      </c>
      <c r="E298" s="4">
        <v>4500</v>
      </c>
      <c r="F298" s="4">
        <v>340</v>
      </c>
      <c r="G298" s="8">
        <f>IF(Tabela1[[#This Row],[fat_cliente]]&gt;0,F298*100/D298,0)</f>
        <v>7.0247933884297522</v>
      </c>
      <c r="H298" s="7">
        <v>9</v>
      </c>
      <c r="I298" s="7">
        <v>0</v>
      </c>
    </row>
    <row r="299" spans="1:9" ht="23.45" customHeight="1" x14ac:dyDescent="0.25">
      <c r="A299" s="6"/>
      <c r="B299" s="1">
        <v>395</v>
      </c>
      <c r="C2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299" s="4">
        <v>9690</v>
      </c>
      <c r="E299" s="4">
        <v>9390</v>
      </c>
      <c r="F299" s="4">
        <v>300</v>
      </c>
      <c r="G299" s="8">
        <f>IF(Tabela1[[#This Row],[fat_cliente]]&gt;0,F299*100/D299,0)</f>
        <v>3.0959752321981426</v>
      </c>
      <c r="H299" s="7">
        <v>2</v>
      </c>
      <c r="I299" s="7">
        <v>7</v>
      </c>
    </row>
    <row r="300" spans="1:9" ht="23.45" customHeight="1" x14ac:dyDescent="0.25">
      <c r="A300" s="6"/>
      <c r="B300" s="1">
        <v>396</v>
      </c>
      <c r="C3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00" s="4">
        <v>6310</v>
      </c>
      <c r="E300" s="4">
        <v>5930</v>
      </c>
      <c r="F300" s="4">
        <v>380</v>
      </c>
      <c r="G300" s="8">
        <f>IF(Tabela1[[#This Row],[fat_cliente]]&gt;0,F300*100/D300,0)</f>
        <v>6.0221870047543584</v>
      </c>
      <c r="H300" s="7">
        <v>7</v>
      </c>
      <c r="I300" s="7">
        <v>2</v>
      </c>
    </row>
    <row r="301" spans="1:9" ht="23.45" customHeight="1" x14ac:dyDescent="0.25">
      <c r="A301" s="6"/>
      <c r="B301" s="1">
        <v>397</v>
      </c>
      <c r="C3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301" s="4">
        <v>8310</v>
      </c>
      <c r="E301" s="4">
        <v>8310</v>
      </c>
      <c r="F301" s="4">
        <v>0</v>
      </c>
      <c r="G301" s="8">
        <f>IF(Tabela1[[#This Row],[fat_cliente]]&gt;0,F301*100/D301,0)</f>
        <v>0</v>
      </c>
      <c r="H301" s="7">
        <v>6</v>
      </c>
      <c r="I301" s="7">
        <v>1</v>
      </c>
    </row>
    <row r="302" spans="1:9" ht="23.45" customHeight="1" x14ac:dyDescent="0.25">
      <c r="A302" s="6"/>
      <c r="B302" s="1">
        <v>398</v>
      </c>
      <c r="C3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02" s="4">
        <v>9260</v>
      </c>
      <c r="E302" s="4">
        <v>8880</v>
      </c>
      <c r="F302" s="4">
        <v>380</v>
      </c>
      <c r="G302" s="8">
        <f>IF(Tabela1[[#This Row],[fat_cliente]]&gt;0,F302*100/D302,0)</f>
        <v>4.1036717062634986</v>
      </c>
      <c r="H302" s="7">
        <v>8</v>
      </c>
      <c r="I302" s="7">
        <v>9</v>
      </c>
    </row>
    <row r="303" spans="1:9" ht="23.45" customHeight="1" x14ac:dyDescent="0.25">
      <c r="A303" s="6"/>
      <c r="B303" s="1">
        <v>399</v>
      </c>
      <c r="C3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03" s="4">
        <v>9050</v>
      </c>
      <c r="E303" s="4">
        <v>8860</v>
      </c>
      <c r="F303" s="4">
        <v>190</v>
      </c>
      <c r="G303" s="8">
        <f>IF(Tabela1[[#This Row],[fat_cliente]]&gt;0,F303*100/D303,0)</f>
        <v>2.0994475138121547</v>
      </c>
      <c r="H303" s="7">
        <v>10</v>
      </c>
      <c r="I303" s="7">
        <v>2</v>
      </c>
    </row>
    <row r="304" spans="1:9" ht="23.45" customHeight="1" x14ac:dyDescent="0.25">
      <c r="A304" s="6"/>
      <c r="B304" s="1">
        <v>400</v>
      </c>
      <c r="C3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04" s="4">
        <v>10180</v>
      </c>
      <c r="E304" s="4">
        <v>9670</v>
      </c>
      <c r="F304" s="4">
        <v>510</v>
      </c>
      <c r="G304" s="8">
        <f>IF(Tabela1[[#This Row],[fat_cliente]]&gt;0,F304*100/D304,0)</f>
        <v>5.0098231827111981</v>
      </c>
      <c r="H304" s="7">
        <v>3</v>
      </c>
      <c r="I304" s="7">
        <v>6</v>
      </c>
    </row>
    <row r="305" spans="1:9" ht="23.45" customHeight="1" x14ac:dyDescent="0.25">
      <c r="A305" s="6"/>
      <c r="B305" s="1">
        <v>401</v>
      </c>
      <c r="C3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305" s="4">
        <v>2030</v>
      </c>
      <c r="E305" s="4">
        <v>1960</v>
      </c>
      <c r="F305" s="4">
        <v>70</v>
      </c>
      <c r="G305" s="8">
        <f>IF(Tabela1[[#This Row],[fat_cliente]]&gt;0,F305*100/D305,0)</f>
        <v>3.4482758620689653</v>
      </c>
      <c r="H305" s="7">
        <v>8</v>
      </c>
      <c r="I305" s="7">
        <v>8</v>
      </c>
    </row>
    <row r="306" spans="1:9" ht="23.45" customHeight="1" x14ac:dyDescent="0.25">
      <c r="A306" s="6"/>
      <c r="B306" s="1">
        <v>402</v>
      </c>
      <c r="C3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06" s="4">
        <v>10060</v>
      </c>
      <c r="E306" s="4">
        <v>9450</v>
      </c>
      <c r="F306" s="4">
        <v>610</v>
      </c>
      <c r="G306" s="8">
        <f>IF(Tabela1[[#This Row],[fat_cliente]]&gt;0,F306*100/D306,0)</f>
        <v>6.0636182902584492</v>
      </c>
      <c r="H306" s="7">
        <v>4</v>
      </c>
      <c r="I306" s="7">
        <v>5</v>
      </c>
    </row>
    <row r="307" spans="1:9" ht="23.45" customHeight="1" x14ac:dyDescent="0.25">
      <c r="A307" s="6"/>
      <c r="B307" s="1">
        <v>403</v>
      </c>
      <c r="C3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07" s="4">
        <v>7930</v>
      </c>
      <c r="E307" s="4">
        <v>7850</v>
      </c>
      <c r="F307" s="4">
        <v>80</v>
      </c>
      <c r="G307" s="8">
        <f>IF(Tabela1[[#This Row],[fat_cliente]]&gt;0,F307*100/D307,0)</f>
        <v>1.0088272383354351</v>
      </c>
      <c r="H307" s="7">
        <v>3</v>
      </c>
      <c r="I307" s="7">
        <v>1</v>
      </c>
    </row>
    <row r="308" spans="1:9" ht="23.45" customHeight="1" x14ac:dyDescent="0.25">
      <c r="A308" s="6"/>
      <c r="B308" s="1">
        <v>404</v>
      </c>
      <c r="C3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08" s="4">
        <v>12360</v>
      </c>
      <c r="E308" s="4">
        <v>11740</v>
      </c>
      <c r="F308" s="4">
        <v>620</v>
      </c>
      <c r="G308" s="8">
        <f>IF(Tabela1[[#This Row],[fat_cliente]]&gt;0,F308*100/D308,0)</f>
        <v>5.0161812297734629</v>
      </c>
      <c r="H308" s="7">
        <v>5</v>
      </c>
      <c r="I308" s="7">
        <v>0</v>
      </c>
    </row>
    <row r="309" spans="1:9" ht="23.45" customHeight="1" x14ac:dyDescent="0.25">
      <c r="A309" s="6"/>
      <c r="B309" s="1">
        <v>405</v>
      </c>
      <c r="C3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09" s="4">
        <v>10670</v>
      </c>
      <c r="E309" s="4">
        <v>10340</v>
      </c>
      <c r="F309" s="4">
        <v>330</v>
      </c>
      <c r="G309" s="8">
        <f>IF(Tabela1[[#This Row],[fat_cliente]]&gt;0,F309*100/D309,0)</f>
        <v>3.0927835051546393</v>
      </c>
      <c r="H309" s="7">
        <v>5</v>
      </c>
      <c r="I309" s="7">
        <v>3</v>
      </c>
    </row>
    <row r="310" spans="1:9" ht="23.45" customHeight="1" x14ac:dyDescent="0.25">
      <c r="A310" s="6"/>
      <c r="B310" s="1">
        <v>406</v>
      </c>
      <c r="C3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10" s="4">
        <v>9450</v>
      </c>
      <c r="E310" s="4">
        <v>8730</v>
      </c>
      <c r="F310" s="4">
        <v>720</v>
      </c>
      <c r="G310" s="8">
        <f>IF(Tabela1[[#This Row],[fat_cliente]]&gt;0,F310*100/D310,0)</f>
        <v>7.6190476190476186</v>
      </c>
      <c r="H310" s="7">
        <v>2</v>
      </c>
      <c r="I310" s="7">
        <v>9</v>
      </c>
    </row>
    <row r="311" spans="1:9" ht="23.45" customHeight="1" x14ac:dyDescent="0.25">
      <c r="A311" s="6"/>
      <c r="B311" s="1">
        <v>407</v>
      </c>
      <c r="C3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11" s="4">
        <v>13890</v>
      </c>
      <c r="E311" s="4">
        <v>13330</v>
      </c>
      <c r="F311" s="4">
        <v>560</v>
      </c>
      <c r="G311" s="8">
        <f>IF(Tabela1[[#This Row],[fat_cliente]]&gt;0,F311*100/D311,0)</f>
        <v>4.0316774658027361</v>
      </c>
      <c r="H311" s="7">
        <v>8</v>
      </c>
      <c r="I311" s="7">
        <v>4</v>
      </c>
    </row>
    <row r="312" spans="1:9" ht="23.45" customHeight="1" x14ac:dyDescent="0.25">
      <c r="A312" s="6"/>
      <c r="B312" s="1">
        <v>408</v>
      </c>
      <c r="C3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12" s="4">
        <v>13530</v>
      </c>
      <c r="E312" s="4">
        <v>12580</v>
      </c>
      <c r="F312" s="4">
        <v>950</v>
      </c>
      <c r="G312" s="8">
        <f>IF(Tabela1[[#This Row],[fat_cliente]]&gt;0,F312*100/D312,0)</f>
        <v>7.0214338507021434</v>
      </c>
      <c r="H312" s="7">
        <v>2</v>
      </c>
      <c r="I312" s="7">
        <v>4</v>
      </c>
    </row>
    <row r="313" spans="1:9" ht="23.45" customHeight="1" x14ac:dyDescent="0.25">
      <c r="A313" s="6"/>
      <c r="B313" s="1">
        <v>409</v>
      </c>
      <c r="C3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13" s="4">
        <v>11970</v>
      </c>
      <c r="E313" s="4">
        <v>11730</v>
      </c>
      <c r="F313" s="4">
        <v>240</v>
      </c>
      <c r="G313" s="8">
        <f>IF(Tabela1[[#This Row],[fat_cliente]]&gt;0,F313*100/D313,0)</f>
        <v>2.0050125313283207</v>
      </c>
      <c r="H313" s="7">
        <v>6</v>
      </c>
      <c r="I313" s="7">
        <v>7</v>
      </c>
    </row>
    <row r="314" spans="1:9" ht="23.45" customHeight="1" x14ac:dyDescent="0.25">
      <c r="A314" s="6"/>
      <c r="B314" s="1">
        <v>410</v>
      </c>
      <c r="C3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14" s="4">
        <v>7220</v>
      </c>
      <c r="E314" s="4">
        <v>6710</v>
      </c>
      <c r="F314" s="4">
        <v>510</v>
      </c>
      <c r="G314" s="8">
        <f>IF(Tabela1[[#This Row],[fat_cliente]]&gt;0,F314*100/D314,0)</f>
        <v>7.0637119113573403</v>
      </c>
      <c r="H314" s="7">
        <v>2</v>
      </c>
      <c r="I314" s="7">
        <v>3</v>
      </c>
    </row>
    <row r="315" spans="1:9" ht="23.45" customHeight="1" x14ac:dyDescent="0.25">
      <c r="A315" s="6"/>
      <c r="B315" s="1">
        <v>411</v>
      </c>
      <c r="C3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15" s="4">
        <v>11250</v>
      </c>
      <c r="E315" s="4">
        <v>11020</v>
      </c>
      <c r="F315" s="4">
        <v>230</v>
      </c>
      <c r="G315" s="8">
        <f>IF(Tabela1[[#This Row],[fat_cliente]]&gt;0,F315*100/D315,0)</f>
        <v>2.0444444444444443</v>
      </c>
      <c r="H315" s="7">
        <v>2</v>
      </c>
      <c r="I315" s="7">
        <v>1</v>
      </c>
    </row>
    <row r="316" spans="1:9" ht="23.45" customHeight="1" x14ac:dyDescent="0.25">
      <c r="A316" s="6"/>
      <c r="B316" s="1">
        <v>412</v>
      </c>
      <c r="C3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16" s="4">
        <v>12390</v>
      </c>
      <c r="E316" s="4">
        <v>12010</v>
      </c>
      <c r="F316" s="4">
        <v>380</v>
      </c>
      <c r="G316" s="8">
        <f>IF(Tabela1[[#This Row],[fat_cliente]]&gt;0,F316*100/D316,0)</f>
        <v>3.0669895076674738</v>
      </c>
      <c r="H316" s="7">
        <v>10</v>
      </c>
      <c r="I316" s="7">
        <v>8</v>
      </c>
    </row>
    <row r="317" spans="1:9" ht="23.45" customHeight="1" x14ac:dyDescent="0.25">
      <c r="A317" s="6"/>
      <c r="B317" s="1">
        <v>413</v>
      </c>
      <c r="C3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317" s="4">
        <v>1350</v>
      </c>
      <c r="E317" s="4">
        <v>1350</v>
      </c>
      <c r="F317" s="4">
        <v>0</v>
      </c>
      <c r="G317" s="8">
        <f>IF(Tabela1[[#This Row],[fat_cliente]]&gt;0,F317*100/D317,0)</f>
        <v>0</v>
      </c>
      <c r="H317" s="7">
        <v>3</v>
      </c>
      <c r="I317" s="7">
        <v>6</v>
      </c>
    </row>
    <row r="318" spans="1:9" ht="23.45" customHeight="1" x14ac:dyDescent="0.25">
      <c r="A318" s="6"/>
      <c r="B318" s="1">
        <v>414</v>
      </c>
      <c r="C3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18" s="4">
        <v>3100</v>
      </c>
      <c r="E318" s="4">
        <v>2970</v>
      </c>
      <c r="F318" s="4">
        <v>130</v>
      </c>
      <c r="G318" s="8">
        <f>IF(Tabela1[[#This Row],[fat_cliente]]&gt;0,F318*100/D318,0)</f>
        <v>4.193548387096774</v>
      </c>
      <c r="H318" s="7">
        <v>1</v>
      </c>
      <c r="I318" s="7">
        <v>6</v>
      </c>
    </row>
    <row r="319" spans="1:9" ht="23.45" customHeight="1" x14ac:dyDescent="0.25">
      <c r="A319" s="6"/>
      <c r="B319" s="1">
        <v>415</v>
      </c>
      <c r="C3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19" s="4">
        <v>8030</v>
      </c>
      <c r="E319" s="4">
        <v>7540</v>
      </c>
      <c r="F319" s="4">
        <v>490</v>
      </c>
      <c r="G319" s="8">
        <f>IF(Tabela1[[#This Row],[fat_cliente]]&gt;0,F319*100/D319,0)</f>
        <v>6.102117061021171</v>
      </c>
      <c r="H319" s="7">
        <v>8</v>
      </c>
      <c r="I319" s="7">
        <v>5</v>
      </c>
    </row>
    <row r="320" spans="1:9" ht="23.45" customHeight="1" x14ac:dyDescent="0.25">
      <c r="A320" s="6"/>
      <c r="B320" s="1">
        <v>416</v>
      </c>
      <c r="C3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20" s="4">
        <v>7310</v>
      </c>
      <c r="E320" s="4">
        <v>6790</v>
      </c>
      <c r="F320" s="4">
        <v>520</v>
      </c>
      <c r="G320" s="8">
        <f>IF(Tabela1[[#This Row],[fat_cliente]]&gt;0,F320*100/D320,0)</f>
        <v>7.1135430916552664</v>
      </c>
      <c r="H320" s="7">
        <v>7</v>
      </c>
      <c r="I320" s="7">
        <v>5</v>
      </c>
    </row>
    <row r="321" spans="1:9" ht="23.45" customHeight="1" x14ac:dyDescent="0.25">
      <c r="A321" s="6"/>
      <c r="B321" s="1">
        <v>417</v>
      </c>
      <c r="C3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321" s="4">
        <v>2320</v>
      </c>
      <c r="E321" s="4">
        <v>2320</v>
      </c>
      <c r="F321" s="4">
        <v>0</v>
      </c>
      <c r="G321" s="8">
        <f>IF(Tabela1[[#This Row],[fat_cliente]]&gt;0,F321*100/D321,0)</f>
        <v>0</v>
      </c>
      <c r="H321" s="7">
        <v>3</v>
      </c>
      <c r="I321" s="7">
        <v>6</v>
      </c>
    </row>
    <row r="322" spans="1:9" ht="23.45" customHeight="1" x14ac:dyDescent="0.25">
      <c r="A322" s="6"/>
      <c r="B322" s="1">
        <v>418</v>
      </c>
      <c r="C3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22" s="4">
        <v>8250</v>
      </c>
      <c r="E322" s="4">
        <v>8080</v>
      </c>
      <c r="F322" s="4">
        <v>170</v>
      </c>
      <c r="G322" s="8">
        <f>IF(Tabela1[[#This Row],[fat_cliente]]&gt;0,F322*100/D322,0)</f>
        <v>2.0606060606060606</v>
      </c>
      <c r="H322" s="7">
        <v>5</v>
      </c>
      <c r="I322" s="7">
        <v>7</v>
      </c>
    </row>
    <row r="323" spans="1:9" ht="23.45" customHeight="1" x14ac:dyDescent="0.25">
      <c r="A323" s="6"/>
      <c r="B323" s="1">
        <v>419</v>
      </c>
      <c r="C3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323" s="4">
        <v>4880</v>
      </c>
      <c r="E323" s="4">
        <v>4880</v>
      </c>
      <c r="F323" s="4">
        <v>0</v>
      </c>
      <c r="G323" s="8">
        <f>IF(Tabela1[[#This Row],[fat_cliente]]&gt;0,F323*100/D323,0)</f>
        <v>0</v>
      </c>
      <c r="H323" s="7">
        <v>9</v>
      </c>
      <c r="I323" s="7">
        <v>9</v>
      </c>
    </row>
    <row r="324" spans="1:9" ht="23.45" customHeight="1" x14ac:dyDescent="0.25">
      <c r="A324" s="6"/>
      <c r="B324" s="1">
        <v>420</v>
      </c>
      <c r="C3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324" s="4">
        <v>7800</v>
      </c>
      <c r="E324" s="4">
        <v>7560</v>
      </c>
      <c r="F324" s="4">
        <v>240</v>
      </c>
      <c r="G324" s="8">
        <f>IF(Tabela1[[#This Row],[fat_cliente]]&gt;0,F324*100/D324,0)</f>
        <v>3.0769230769230771</v>
      </c>
      <c r="H324" s="7">
        <v>1</v>
      </c>
      <c r="I324" s="7">
        <v>1</v>
      </c>
    </row>
    <row r="325" spans="1:9" ht="23.45" customHeight="1" x14ac:dyDescent="0.25">
      <c r="A325" s="6"/>
      <c r="B325" s="1">
        <v>421</v>
      </c>
      <c r="C3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25" s="4">
        <v>11860</v>
      </c>
      <c r="E325" s="4">
        <v>11380</v>
      </c>
      <c r="F325" s="4">
        <v>480</v>
      </c>
      <c r="G325" s="8">
        <f>IF(Tabela1[[#This Row],[fat_cliente]]&gt;0,F325*100/D325,0)</f>
        <v>4.0472175379426645</v>
      </c>
      <c r="H325" s="7">
        <v>1</v>
      </c>
      <c r="I325" s="7">
        <v>9</v>
      </c>
    </row>
    <row r="326" spans="1:9" ht="23.45" customHeight="1" x14ac:dyDescent="0.25">
      <c r="A326" s="6"/>
      <c r="B326" s="1">
        <v>422</v>
      </c>
      <c r="C3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26" s="4">
        <v>10080</v>
      </c>
      <c r="E326" s="4">
        <v>9470</v>
      </c>
      <c r="F326" s="4">
        <v>610</v>
      </c>
      <c r="G326" s="8">
        <f>IF(Tabela1[[#This Row],[fat_cliente]]&gt;0,F326*100/D326,0)</f>
        <v>6.0515873015873014</v>
      </c>
      <c r="H326" s="7">
        <v>2</v>
      </c>
      <c r="I326" s="7">
        <v>0</v>
      </c>
    </row>
    <row r="327" spans="1:9" ht="23.45" customHeight="1" x14ac:dyDescent="0.25">
      <c r="A327" s="6"/>
      <c r="B327" s="1">
        <v>423</v>
      </c>
      <c r="C3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27" s="4">
        <v>9000</v>
      </c>
      <c r="E327" s="4">
        <v>8500</v>
      </c>
      <c r="F327" s="4">
        <v>500</v>
      </c>
      <c r="G327" s="8">
        <f>IF(Tabela1[[#This Row],[fat_cliente]]&gt;0,F327*100/D327,0)</f>
        <v>5.5555555555555554</v>
      </c>
      <c r="H327" s="7">
        <v>4</v>
      </c>
      <c r="I327" s="7">
        <v>5</v>
      </c>
    </row>
    <row r="328" spans="1:9" ht="23.45" customHeight="1" x14ac:dyDescent="0.25">
      <c r="A328" s="6"/>
      <c r="B328" s="1">
        <v>424</v>
      </c>
      <c r="C3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28" s="4">
        <v>9690</v>
      </c>
      <c r="E328" s="4">
        <v>9100</v>
      </c>
      <c r="F328" s="4">
        <v>590</v>
      </c>
      <c r="G328" s="8">
        <f>IF(Tabela1[[#This Row],[fat_cliente]]&gt;0,F328*100/D328,0)</f>
        <v>6.0887512899896805</v>
      </c>
      <c r="H328" s="7">
        <v>5</v>
      </c>
      <c r="I328" s="7">
        <v>1</v>
      </c>
    </row>
    <row r="329" spans="1:9" ht="23.45" customHeight="1" x14ac:dyDescent="0.25">
      <c r="A329" s="6"/>
      <c r="B329" s="1">
        <v>425</v>
      </c>
      <c r="C3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29" s="4">
        <v>1160</v>
      </c>
      <c r="E329" s="4">
        <v>1140</v>
      </c>
      <c r="F329" s="4">
        <v>20</v>
      </c>
      <c r="G329" s="8">
        <f>IF(Tabela1[[#This Row],[fat_cliente]]&gt;0,F329*100/D329,0)</f>
        <v>1.7241379310344827</v>
      </c>
      <c r="H329" s="7">
        <v>10</v>
      </c>
      <c r="I329" s="7">
        <v>9</v>
      </c>
    </row>
    <row r="330" spans="1:9" ht="23.45" customHeight="1" x14ac:dyDescent="0.25">
      <c r="A330" s="6"/>
      <c r="B330" s="1">
        <v>426</v>
      </c>
      <c r="C3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30" s="4">
        <v>1070</v>
      </c>
      <c r="E330" s="4">
        <v>1040</v>
      </c>
      <c r="F330" s="4">
        <v>30</v>
      </c>
      <c r="G330" s="8">
        <f>IF(Tabela1[[#This Row],[fat_cliente]]&gt;0,F330*100/D330,0)</f>
        <v>2.8037383177570092</v>
      </c>
      <c r="H330" s="7">
        <v>3</v>
      </c>
      <c r="I330" s="7">
        <v>0</v>
      </c>
    </row>
    <row r="331" spans="1:9" ht="23.45" customHeight="1" x14ac:dyDescent="0.25">
      <c r="A331" s="6"/>
      <c r="B331" s="1">
        <v>427</v>
      </c>
      <c r="C3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31" s="4">
        <v>1770</v>
      </c>
      <c r="E331" s="4">
        <v>1750</v>
      </c>
      <c r="F331" s="4">
        <v>20</v>
      </c>
      <c r="G331" s="8">
        <f>IF(Tabela1[[#This Row],[fat_cliente]]&gt;0,F331*100/D331,0)</f>
        <v>1.1299435028248588</v>
      </c>
      <c r="H331" s="7">
        <v>8</v>
      </c>
      <c r="I331" s="7">
        <v>7</v>
      </c>
    </row>
    <row r="332" spans="1:9" ht="23.45" customHeight="1" x14ac:dyDescent="0.25">
      <c r="A332" s="6"/>
      <c r="B332" s="1">
        <v>428</v>
      </c>
      <c r="C3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332" s="4">
        <v>10220</v>
      </c>
      <c r="E332" s="4">
        <v>9870</v>
      </c>
      <c r="F332" s="4">
        <v>350</v>
      </c>
      <c r="G332" s="8">
        <f>IF(Tabela1[[#This Row],[fat_cliente]]&gt;0,F332*100/D332,0)</f>
        <v>3.4246575342465753</v>
      </c>
      <c r="H332" s="7">
        <v>4</v>
      </c>
      <c r="I332" s="7">
        <v>4</v>
      </c>
    </row>
    <row r="333" spans="1:9" ht="23.45" customHeight="1" x14ac:dyDescent="0.25">
      <c r="A333" s="6"/>
      <c r="B333" s="1">
        <v>429</v>
      </c>
      <c r="C3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33" s="4">
        <v>4340</v>
      </c>
      <c r="E333" s="4">
        <v>4120</v>
      </c>
      <c r="F333" s="4">
        <v>220</v>
      </c>
      <c r="G333" s="8">
        <f>IF(Tabela1[[#This Row],[fat_cliente]]&gt;0,F333*100/D333,0)</f>
        <v>5.0691244239631335</v>
      </c>
      <c r="H333" s="7">
        <v>1</v>
      </c>
      <c r="I333" s="7">
        <v>4</v>
      </c>
    </row>
    <row r="334" spans="1:9" ht="23.45" customHeight="1" x14ac:dyDescent="0.25">
      <c r="A334" s="6"/>
      <c r="B334" s="1">
        <v>430</v>
      </c>
      <c r="C3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34" s="4">
        <v>8150</v>
      </c>
      <c r="E334" s="4">
        <v>7570</v>
      </c>
      <c r="F334" s="4">
        <v>580</v>
      </c>
      <c r="G334" s="8">
        <f>IF(Tabela1[[#This Row],[fat_cliente]]&gt;0,F334*100/D334,0)</f>
        <v>7.1165644171779139</v>
      </c>
      <c r="H334" s="7">
        <v>7</v>
      </c>
      <c r="I334" s="7">
        <v>6</v>
      </c>
    </row>
    <row r="335" spans="1:9" ht="23.45" customHeight="1" x14ac:dyDescent="0.25">
      <c r="A335" s="6"/>
      <c r="B335" s="1">
        <v>431</v>
      </c>
      <c r="C3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35" s="4">
        <v>700</v>
      </c>
      <c r="E335" s="4">
        <v>690</v>
      </c>
      <c r="F335" s="4">
        <v>10</v>
      </c>
      <c r="G335" s="8">
        <f>IF(Tabela1[[#This Row],[fat_cliente]]&gt;0,F335*100/D335,0)</f>
        <v>1.4285714285714286</v>
      </c>
      <c r="H335" s="7">
        <v>6</v>
      </c>
      <c r="I335" s="7">
        <v>1</v>
      </c>
    </row>
    <row r="336" spans="1:9" ht="23.45" customHeight="1" x14ac:dyDescent="0.25">
      <c r="A336" s="6"/>
      <c r="B336" s="1">
        <v>432</v>
      </c>
      <c r="C3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336" s="4">
        <v>3770</v>
      </c>
      <c r="E336" s="4">
        <v>3690</v>
      </c>
      <c r="F336" s="4">
        <v>80</v>
      </c>
      <c r="G336" s="8">
        <f>IF(Tabela1[[#This Row],[fat_cliente]]&gt;0,F336*100/D336,0)</f>
        <v>2.1220159151193636</v>
      </c>
      <c r="H336" s="7">
        <v>10</v>
      </c>
      <c r="I336" s="7">
        <v>10</v>
      </c>
    </row>
    <row r="337" spans="1:9" ht="23.45" customHeight="1" x14ac:dyDescent="0.25">
      <c r="A337" s="6"/>
      <c r="B337" s="1">
        <v>433</v>
      </c>
      <c r="C3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37" s="4">
        <v>15460</v>
      </c>
      <c r="E337" s="4">
        <v>14530</v>
      </c>
      <c r="F337" s="4">
        <v>930</v>
      </c>
      <c r="G337" s="8">
        <f>IF(Tabela1[[#This Row],[fat_cliente]]&gt;0,F337*100/D337,0)</f>
        <v>6.015523932729625</v>
      </c>
      <c r="H337" s="7">
        <v>5</v>
      </c>
      <c r="I337" s="7">
        <v>0</v>
      </c>
    </row>
    <row r="338" spans="1:9" ht="23.45" customHeight="1" x14ac:dyDescent="0.25">
      <c r="A338" s="6"/>
      <c r="B338" s="1">
        <v>434</v>
      </c>
      <c r="C3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38" s="4">
        <v>10850</v>
      </c>
      <c r="E338" s="4">
        <v>10090</v>
      </c>
      <c r="F338" s="4">
        <v>760</v>
      </c>
      <c r="G338" s="8">
        <f>IF(Tabela1[[#This Row],[fat_cliente]]&gt;0,F338*100/D338,0)</f>
        <v>7.0046082949308754</v>
      </c>
      <c r="H338" s="7">
        <v>10</v>
      </c>
      <c r="I338" s="7">
        <v>3</v>
      </c>
    </row>
    <row r="339" spans="1:9" ht="23.45" customHeight="1" x14ac:dyDescent="0.25">
      <c r="A339" s="6"/>
      <c r="B339" s="1">
        <v>435</v>
      </c>
      <c r="C3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39" s="4">
        <v>8530</v>
      </c>
      <c r="E339" s="4">
        <v>8270</v>
      </c>
      <c r="F339" s="4">
        <v>260</v>
      </c>
      <c r="G339" s="8">
        <f>IF(Tabela1[[#This Row],[fat_cliente]]&gt;0,F339*100/D339,0)</f>
        <v>3.0480656506447832</v>
      </c>
      <c r="H339" s="7">
        <v>7</v>
      </c>
      <c r="I339" s="7">
        <v>6</v>
      </c>
    </row>
    <row r="340" spans="1:9" ht="23.45" customHeight="1" x14ac:dyDescent="0.25">
      <c r="A340" s="6"/>
      <c r="B340" s="1">
        <v>436</v>
      </c>
      <c r="C3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40" s="4">
        <v>9370</v>
      </c>
      <c r="E340" s="4">
        <v>8990</v>
      </c>
      <c r="F340" s="4">
        <v>380</v>
      </c>
      <c r="G340" s="8">
        <f>IF(Tabela1[[#This Row],[fat_cliente]]&gt;0,F340*100/D340,0)</f>
        <v>4.0554962646744928</v>
      </c>
      <c r="H340" s="7">
        <v>6</v>
      </c>
      <c r="I340" s="7">
        <v>1</v>
      </c>
    </row>
    <row r="341" spans="1:9" ht="23.45" customHeight="1" x14ac:dyDescent="0.25">
      <c r="A341" s="6"/>
      <c r="B341" s="1">
        <v>437</v>
      </c>
      <c r="C3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41" s="4">
        <v>5420</v>
      </c>
      <c r="E341" s="4">
        <v>5360</v>
      </c>
      <c r="F341" s="4">
        <v>60</v>
      </c>
      <c r="G341" s="8">
        <f>IF(Tabela1[[#This Row],[fat_cliente]]&gt;0,F341*100/D341,0)</f>
        <v>1.1070110701107012</v>
      </c>
      <c r="H341" s="7">
        <v>10</v>
      </c>
      <c r="I341" s="7">
        <v>2</v>
      </c>
    </row>
    <row r="342" spans="1:9" ht="23.45" customHeight="1" x14ac:dyDescent="0.25">
      <c r="A342" s="6"/>
      <c r="B342" s="1">
        <v>438</v>
      </c>
      <c r="C3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42" s="4">
        <v>590</v>
      </c>
      <c r="E342" s="4">
        <v>580</v>
      </c>
      <c r="F342" s="4">
        <v>10</v>
      </c>
      <c r="G342" s="8">
        <f>IF(Tabela1[[#This Row],[fat_cliente]]&gt;0,F342*100/D342,0)</f>
        <v>1.6949152542372881</v>
      </c>
      <c r="H342" s="7">
        <v>1</v>
      </c>
      <c r="I342" s="7">
        <v>0</v>
      </c>
    </row>
    <row r="343" spans="1:9" ht="23.45" customHeight="1" x14ac:dyDescent="0.25">
      <c r="A343" s="6"/>
      <c r="B343" s="1">
        <v>439</v>
      </c>
      <c r="C3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43" s="4">
        <v>9900</v>
      </c>
      <c r="E343" s="4">
        <v>9760</v>
      </c>
      <c r="F343" s="4">
        <v>140</v>
      </c>
      <c r="G343" s="8">
        <f>IF(Tabela1[[#This Row],[fat_cliente]]&gt;0,F343*100/D343,0)</f>
        <v>1.4141414141414141</v>
      </c>
      <c r="H343" s="7">
        <v>3</v>
      </c>
      <c r="I343" s="7">
        <v>4</v>
      </c>
    </row>
    <row r="344" spans="1:9" ht="23.45" customHeight="1" x14ac:dyDescent="0.25">
      <c r="A344" s="6"/>
      <c r="B344" s="1">
        <v>440</v>
      </c>
      <c r="C3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44" s="4">
        <v>13650</v>
      </c>
      <c r="E344" s="4">
        <v>13370</v>
      </c>
      <c r="F344" s="4">
        <v>280</v>
      </c>
      <c r="G344" s="8">
        <f>IF(Tabela1[[#This Row],[fat_cliente]]&gt;0,F344*100/D344,0)</f>
        <v>2.0512820512820511</v>
      </c>
      <c r="H344" s="7">
        <v>8</v>
      </c>
      <c r="I344" s="7">
        <v>0</v>
      </c>
    </row>
    <row r="345" spans="1:9" ht="23.45" customHeight="1" x14ac:dyDescent="0.25">
      <c r="A345" s="6"/>
      <c r="B345" s="1">
        <v>441</v>
      </c>
      <c r="C3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45" s="4">
        <v>14710</v>
      </c>
      <c r="E345" s="4">
        <v>14410</v>
      </c>
      <c r="F345" s="4">
        <v>300</v>
      </c>
      <c r="G345" s="8">
        <f>IF(Tabela1[[#This Row],[fat_cliente]]&gt;0,F345*100/D345,0)</f>
        <v>2.0394289598912305</v>
      </c>
      <c r="H345" s="7">
        <v>9</v>
      </c>
      <c r="I345" s="7">
        <v>10</v>
      </c>
    </row>
    <row r="346" spans="1:9" ht="23.45" customHeight="1" x14ac:dyDescent="0.25">
      <c r="A346" s="6"/>
      <c r="B346" s="1">
        <v>442</v>
      </c>
      <c r="C3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46" s="4">
        <v>4620</v>
      </c>
      <c r="E346" s="4">
        <v>4480</v>
      </c>
      <c r="F346" s="4">
        <v>140</v>
      </c>
      <c r="G346" s="8">
        <f>IF(Tabela1[[#This Row],[fat_cliente]]&gt;0,F346*100/D346,0)</f>
        <v>3.0303030303030303</v>
      </c>
      <c r="H346" s="7">
        <v>8</v>
      </c>
      <c r="I346" s="7">
        <v>5</v>
      </c>
    </row>
    <row r="347" spans="1:9" ht="23.45" customHeight="1" x14ac:dyDescent="0.25">
      <c r="A347" s="6"/>
      <c r="B347" s="1">
        <v>443</v>
      </c>
      <c r="C3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347" s="4">
        <v>1760</v>
      </c>
      <c r="E347" s="4">
        <v>1760</v>
      </c>
      <c r="F347" s="4">
        <v>0</v>
      </c>
      <c r="G347" s="8">
        <f>IF(Tabela1[[#This Row],[fat_cliente]]&gt;0,F347*100/D347,0)</f>
        <v>0</v>
      </c>
      <c r="H347" s="7">
        <v>7</v>
      </c>
      <c r="I347" s="7">
        <v>10</v>
      </c>
    </row>
    <row r="348" spans="1:9" ht="23.45" customHeight="1" x14ac:dyDescent="0.25">
      <c r="A348" s="6"/>
      <c r="B348" s="1">
        <v>444</v>
      </c>
      <c r="C3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48" s="4">
        <v>4050</v>
      </c>
      <c r="E348" s="4">
        <v>3960</v>
      </c>
      <c r="F348" s="4">
        <v>90</v>
      </c>
      <c r="G348" s="8">
        <f>IF(Tabela1[[#This Row],[fat_cliente]]&gt;0,F348*100/D348,0)</f>
        <v>2.2222222222222223</v>
      </c>
      <c r="H348" s="7">
        <v>3</v>
      </c>
      <c r="I348" s="7">
        <v>2</v>
      </c>
    </row>
    <row r="349" spans="1:9" ht="23.45" customHeight="1" x14ac:dyDescent="0.25">
      <c r="A349" s="6"/>
      <c r="B349" s="1">
        <v>445</v>
      </c>
      <c r="C3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49" s="4">
        <v>3980</v>
      </c>
      <c r="E349" s="4">
        <v>3930</v>
      </c>
      <c r="F349" s="4">
        <v>50</v>
      </c>
      <c r="G349" s="8">
        <f>IF(Tabela1[[#This Row],[fat_cliente]]&gt;0,F349*100/D349,0)</f>
        <v>1.256281407035176</v>
      </c>
      <c r="H349" s="7">
        <v>1</v>
      </c>
      <c r="I349" s="7">
        <v>9</v>
      </c>
    </row>
    <row r="350" spans="1:9" ht="23.45" customHeight="1" x14ac:dyDescent="0.25">
      <c r="A350" s="6"/>
      <c r="B350" s="1">
        <v>446</v>
      </c>
      <c r="C3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50" s="4">
        <v>560</v>
      </c>
      <c r="E350" s="4">
        <v>550</v>
      </c>
      <c r="F350" s="4">
        <v>10</v>
      </c>
      <c r="G350" s="8">
        <f>IF(Tabela1[[#This Row],[fat_cliente]]&gt;0,F350*100/D350,0)</f>
        <v>1.7857142857142858</v>
      </c>
      <c r="H350" s="7">
        <v>1</v>
      </c>
      <c r="I350" s="7">
        <v>0</v>
      </c>
    </row>
    <row r="351" spans="1:9" ht="23.45" customHeight="1" x14ac:dyDescent="0.25">
      <c r="A351" s="6"/>
      <c r="B351" s="1">
        <v>447</v>
      </c>
      <c r="C3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51" s="4">
        <v>3620</v>
      </c>
      <c r="E351" s="4">
        <v>3510</v>
      </c>
      <c r="F351" s="4">
        <v>110</v>
      </c>
      <c r="G351" s="8">
        <f>IF(Tabela1[[#This Row],[fat_cliente]]&gt;0,F351*100/D351,0)</f>
        <v>3.0386740331491713</v>
      </c>
      <c r="H351" s="7">
        <v>9</v>
      </c>
      <c r="I351" s="7">
        <v>0</v>
      </c>
    </row>
    <row r="352" spans="1:9" ht="23.45" customHeight="1" x14ac:dyDescent="0.25">
      <c r="A352" s="6"/>
      <c r="B352" s="1">
        <v>448</v>
      </c>
      <c r="C3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52" s="4">
        <v>12310</v>
      </c>
      <c r="E352" s="4">
        <v>11690</v>
      </c>
      <c r="F352" s="4">
        <v>620</v>
      </c>
      <c r="G352" s="8">
        <f>IF(Tabela1[[#This Row],[fat_cliente]]&gt;0,F352*100/D352,0)</f>
        <v>5.0365556458164091</v>
      </c>
      <c r="H352" s="7">
        <v>2</v>
      </c>
      <c r="I352" s="7">
        <v>7</v>
      </c>
    </row>
    <row r="353" spans="1:9" ht="23.45" customHeight="1" x14ac:dyDescent="0.25">
      <c r="A353" s="6"/>
      <c r="B353" s="1">
        <v>449</v>
      </c>
      <c r="C3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353" s="4">
        <v>3860</v>
      </c>
      <c r="E353" s="4">
        <v>3860</v>
      </c>
      <c r="F353" s="4">
        <v>0</v>
      </c>
      <c r="G353" s="8">
        <f>IF(Tabela1[[#This Row],[fat_cliente]]&gt;0,F353*100/D353,0)</f>
        <v>0</v>
      </c>
      <c r="H353" s="7">
        <v>9</v>
      </c>
      <c r="I353" s="7">
        <v>6</v>
      </c>
    </row>
    <row r="354" spans="1:9" ht="23.45" customHeight="1" x14ac:dyDescent="0.25">
      <c r="A354" s="6"/>
      <c r="B354" s="1">
        <v>450</v>
      </c>
      <c r="C3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54" s="4">
        <v>2010</v>
      </c>
      <c r="E354" s="4">
        <v>1900</v>
      </c>
      <c r="F354" s="4">
        <v>110</v>
      </c>
      <c r="G354" s="8">
        <f>IF(Tabela1[[#This Row],[fat_cliente]]&gt;0,F354*100/D354,0)</f>
        <v>5.4726368159203984</v>
      </c>
      <c r="H354" s="7">
        <v>5</v>
      </c>
      <c r="I354" s="7">
        <v>0</v>
      </c>
    </row>
    <row r="355" spans="1:9" ht="23.45" customHeight="1" x14ac:dyDescent="0.25">
      <c r="A355" s="6"/>
      <c r="B355" s="1">
        <v>451</v>
      </c>
      <c r="C3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55" s="4">
        <v>12300</v>
      </c>
      <c r="E355" s="4">
        <v>11680</v>
      </c>
      <c r="F355" s="4">
        <v>620</v>
      </c>
      <c r="G355" s="8">
        <f>IF(Tabela1[[#This Row],[fat_cliente]]&gt;0,F355*100/D355,0)</f>
        <v>5.0406504065040654</v>
      </c>
      <c r="H355" s="7">
        <v>2</v>
      </c>
      <c r="I355" s="7">
        <v>5</v>
      </c>
    </row>
    <row r="356" spans="1:9" ht="23.45" customHeight="1" x14ac:dyDescent="0.25">
      <c r="A356" s="6"/>
      <c r="B356" s="1">
        <v>452</v>
      </c>
      <c r="C3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56" s="4">
        <v>10680</v>
      </c>
      <c r="E356" s="4">
        <v>10140</v>
      </c>
      <c r="F356" s="4">
        <v>540</v>
      </c>
      <c r="G356" s="8">
        <f>IF(Tabela1[[#This Row],[fat_cliente]]&gt;0,F356*100/D356,0)</f>
        <v>5.0561797752808992</v>
      </c>
      <c r="H356" s="7">
        <v>3</v>
      </c>
      <c r="I356" s="7">
        <v>10</v>
      </c>
    </row>
    <row r="357" spans="1:9" ht="23.45" customHeight="1" x14ac:dyDescent="0.25">
      <c r="A357" s="6"/>
      <c r="B357" s="1">
        <v>453</v>
      </c>
      <c r="C3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57" s="4">
        <v>5350</v>
      </c>
      <c r="E357" s="4">
        <v>5290</v>
      </c>
      <c r="F357" s="4">
        <v>60</v>
      </c>
      <c r="G357" s="8">
        <f>IF(Tabela1[[#This Row],[fat_cliente]]&gt;0,F357*100/D357,0)</f>
        <v>1.1214953271028036</v>
      </c>
      <c r="H357" s="7">
        <v>7</v>
      </c>
      <c r="I357" s="7">
        <v>0</v>
      </c>
    </row>
    <row r="358" spans="1:9" ht="23.45" customHeight="1" x14ac:dyDescent="0.25">
      <c r="A358" s="6"/>
      <c r="B358" s="1">
        <v>454</v>
      </c>
      <c r="C3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58" s="4">
        <v>1690</v>
      </c>
      <c r="E358" s="4">
        <v>1650</v>
      </c>
      <c r="F358" s="4">
        <v>40</v>
      </c>
      <c r="G358" s="8">
        <f>IF(Tabela1[[#This Row],[fat_cliente]]&gt;0,F358*100/D358,0)</f>
        <v>2.3668639053254439</v>
      </c>
      <c r="H358" s="7">
        <v>4</v>
      </c>
      <c r="I358" s="7">
        <v>2</v>
      </c>
    </row>
    <row r="359" spans="1:9" ht="23.45" customHeight="1" x14ac:dyDescent="0.25">
      <c r="A359" s="6"/>
      <c r="B359" s="1">
        <v>455</v>
      </c>
      <c r="C3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59" s="4">
        <v>9660</v>
      </c>
      <c r="E359" s="4">
        <v>9270</v>
      </c>
      <c r="F359" s="4">
        <v>390</v>
      </c>
      <c r="G359" s="8">
        <f>IF(Tabela1[[#This Row],[fat_cliente]]&gt;0,F359*100/D359,0)</f>
        <v>4.0372670807453419</v>
      </c>
      <c r="H359" s="7">
        <v>4</v>
      </c>
      <c r="I359" s="7">
        <v>8</v>
      </c>
    </row>
    <row r="360" spans="1:9" ht="23.45" customHeight="1" x14ac:dyDescent="0.25">
      <c r="A360" s="6"/>
      <c r="B360" s="1">
        <v>456</v>
      </c>
      <c r="C3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60" s="4">
        <v>9050</v>
      </c>
      <c r="E360" s="4">
        <v>8500</v>
      </c>
      <c r="F360" s="4">
        <v>550</v>
      </c>
      <c r="G360" s="8">
        <f>IF(Tabela1[[#This Row],[fat_cliente]]&gt;0,F360*100/D360,0)</f>
        <v>6.0773480662983426</v>
      </c>
      <c r="H360" s="7">
        <v>1</v>
      </c>
      <c r="I360" s="7">
        <v>4</v>
      </c>
    </row>
    <row r="361" spans="1:9" ht="23.45" customHeight="1" x14ac:dyDescent="0.25">
      <c r="A361" s="6"/>
      <c r="B361" s="1">
        <v>457</v>
      </c>
      <c r="C3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61" s="4">
        <v>14040</v>
      </c>
      <c r="E361" s="4">
        <v>13750</v>
      </c>
      <c r="F361" s="4">
        <v>290</v>
      </c>
      <c r="G361" s="8">
        <f>IF(Tabela1[[#This Row],[fat_cliente]]&gt;0,F361*100/D361,0)</f>
        <v>2.0655270655270654</v>
      </c>
      <c r="H361" s="7">
        <v>4</v>
      </c>
      <c r="I361" s="7">
        <v>2</v>
      </c>
    </row>
    <row r="362" spans="1:9" ht="23.45" customHeight="1" x14ac:dyDescent="0.25">
      <c r="A362" s="6"/>
      <c r="B362" s="1">
        <v>458</v>
      </c>
      <c r="C3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62" s="4">
        <v>9700</v>
      </c>
      <c r="E362" s="4">
        <v>9310</v>
      </c>
      <c r="F362" s="4">
        <v>390</v>
      </c>
      <c r="G362" s="8">
        <f>IF(Tabela1[[#This Row],[fat_cliente]]&gt;0,F362*100/D362,0)</f>
        <v>4.0206185567010309</v>
      </c>
      <c r="H362" s="7">
        <v>1</v>
      </c>
      <c r="I362" s="7">
        <v>7</v>
      </c>
    </row>
    <row r="363" spans="1:9" ht="23.45" customHeight="1" x14ac:dyDescent="0.25">
      <c r="A363" s="6"/>
      <c r="B363" s="1">
        <v>459</v>
      </c>
      <c r="C3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63" s="4">
        <v>3350</v>
      </c>
      <c r="E363" s="4">
        <v>3280</v>
      </c>
      <c r="F363" s="4">
        <v>70</v>
      </c>
      <c r="G363" s="8">
        <f>IF(Tabela1[[#This Row],[fat_cliente]]&gt;0,F363*100/D363,0)</f>
        <v>2.08955223880597</v>
      </c>
      <c r="H363" s="7">
        <v>3</v>
      </c>
      <c r="I363" s="7">
        <v>1</v>
      </c>
    </row>
    <row r="364" spans="1:9" ht="23.45" customHeight="1" x14ac:dyDescent="0.25">
      <c r="A364" s="6"/>
      <c r="B364" s="1">
        <v>460</v>
      </c>
      <c r="C3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64" s="4">
        <v>14710</v>
      </c>
      <c r="E364" s="4">
        <v>13970</v>
      </c>
      <c r="F364" s="4">
        <v>740</v>
      </c>
      <c r="G364" s="8">
        <f>IF(Tabela1[[#This Row],[fat_cliente]]&gt;0,F364*100/D364,0)</f>
        <v>5.0305914343983682</v>
      </c>
      <c r="H364" s="7">
        <v>9</v>
      </c>
      <c r="I364" s="7">
        <v>7</v>
      </c>
    </row>
    <row r="365" spans="1:9" ht="23.45" customHeight="1" x14ac:dyDescent="0.25">
      <c r="A365" s="6"/>
      <c r="B365" s="1">
        <v>461</v>
      </c>
      <c r="C3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65" s="4">
        <v>12130</v>
      </c>
      <c r="E365" s="4">
        <v>11880</v>
      </c>
      <c r="F365" s="4">
        <v>250</v>
      </c>
      <c r="G365" s="8">
        <f>IF(Tabela1[[#This Row],[fat_cliente]]&gt;0,F365*100/D365,0)</f>
        <v>2.0610057708161582</v>
      </c>
      <c r="H365" s="7">
        <v>1</v>
      </c>
      <c r="I365" s="7">
        <v>3</v>
      </c>
    </row>
    <row r="366" spans="1:9" ht="23.45" customHeight="1" x14ac:dyDescent="0.25">
      <c r="A366" s="6"/>
      <c r="B366" s="1">
        <v>462</v>
      </c>
      <c r="C3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66" s="4">
        <v>2560</v>
      </c>
      <c r="E366" s="4">
        <v>2450</v>
      </c>
      <c r="F366" s="4">
        <v>110</v>
      </c>
      <c r="G366" s="8">
        <f>IF(Tabela1[[#This Row],[fat_cliente]]&gt;0,F366*100/D366,0)</f>
        <v>4.296875</v>
      </c>
      <c r="H366" s="7">
        <v>7</v>
      </c>
      <c r="I366" s="7">
        <v>5</v>
      </c>
    </row>
    <row r="367" spans="1:9" ht="23.45" customHeight="1" x14ac:dyDescent="0.25">
      <c r="A367" s="6"/>
      <c r="B367" s="1">
        <v>463</v>
      </c>
      <c r="C3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367" s="4">
        <v>14120</v>
      </c>
      <c r="E367" s="4">
        <v>14120</v>
      </c>
      <c r="F367" s="4">
        <v>0</v>
      </c>
      <c r="G367" s="8">
        <f>IF(Tabela1[[#This Row],[fat_cliente]]&gt;0,F367*100/D367,0)</f>
        <v>0</v>
      </c>
      <c r="H367" s="7">
        <v>6</v>
      </c>
      <c r="I367" s="7">
        <v>7</v>
      </c>
    </row>
    <row r="368" spans="1:9" ht="23.45" customHeight="1" x14ac:dyDescent="0.25">
      <c r="A368" s="6"/>
      <c r="B368" s="1">
        <v>464</v>
      </c>
      <c r="C3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68" s="4">
        <v>9010</v>
      </c>
      <c r="E368" s="4">
        <v>8910</v>
      </c>
      <c r="F368" s="4">
        <v>100</v>
      </c>
      <c r="G368" s="8">
        <f>IF(Tabela1[[#This Row],[fat_cliente]]&gt;0,F368*100/D368,0)</f>
        <v>1.1098779134295227</v>
      </c>
      <c r="H368" s="7">
        <v>10</v>
      </c>
      <c r="I368" s="7">
        <v>3</v>
      </c>
    </row>
    <row r="369" spans="1:9" ht="23.45" customHeight="1" x14ac:dyDescent="0.25">
      <c r="A369" s="6"/>
      <c r="B369" s="1">
        <v>465</v>
      </c>
      <c r="C3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69" s="4">
        <v>7900</v>
      </c>
      <c r="E369" s="4">
        <v>7580</v>
      </c>
      <c r="F369" s="4">
        <v>320</v>
      </c>
      <c r="G369" s="8">
        <f>IF(Tabela1[[#This Row],[fat_cliente]]&gt;0,F369*100/D369,0)</f>
        <v>4.0506329113924053</v>
      </c>
      <c r="H369" s="7">
        <v>9</v>
      </c>
      <c r="I369" s="7">
        <v>4</v>
      </c>
    </row>
    <row r="370" spans="1:9" ht="23.45" customHeight="1" x14ac:dyDescent="0.25">
      <c r="A370" s="6"/>
      <c r="B370" s="1">
        <v>466</v>
      </c>
      <c r="C3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70" s="4">
        <v>12670</v>
      </c>
      <c r="E370" s="4">
        <v>11900</v>
      </c>
      <c r="F370" s="4">
        <v>770</v>
      </c>
      <c r="G370" s="8">
        <f>IF(Tabela1[[#This Row],[fat_cliente]]&gt;0,F370*100/D370,0)</f>
        <v>6.0773480662983426</v>
      </c>
      <c r="H370" s="7">
        <v>10</v>
      </c>
      <c r="I370" s="7">
        <v>2</v>
      </c>
    </row>
    <row r="371" spans="1:9" ht="23.45" customHeight="1" x14ac:dyDescent="0.25">
      <c r="A371" s="6"/>
      <c r="B371" s="1">
        <v>467</v>
      </c>
      <c r="C3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371" s="4">
        <v>9480</v>
      </c>
      <c r="E371" s="4">
        <v>9480</v>
      </c>
      <c r="F371" s="4">
        <v>0</v>
      </c>
      <c r="G371" s="8">
        <f>IF(Tabela1[[#This Row],[fat_cliente]]&gt;0,F371*100/D371,0)</f>
        <v>0</v>
      </c>
      <c r="H371" s="7">
        <v>6</v>
      </c>
      <c r="I371" s="7">
        <v>0</v>
      </c>
    </row>
    <row r="372" spans="1:9" ht="23.45" customHeight="1" x14ac:dyDescent="0.25">
      <c r="A372" s="6"/>
      <c r="B372" s="1">
        <v>468</v>
      </c>
      <c r="C3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372" s="4">
        <v>1080</v>
      </c>
      <c r="E372" s="4">
        <v>1080</v>
      </c>
      <c r="F372" s="4">
        <v>0</v>
      </c>
      <c r="G372" s="8">
        <f>IF(Tabela1[[#This Row],[fat_cliente]]&gt;0,F372*100/D372,0)</f>
        <v>0</v>
      </c>
      <c r="H372" s="7">
        <v>3</v>
      </c>
      <c r="I372" s="7">
        <v>10</v>
      </c>
    </row>
    <row r="373" spans="1:9" ht="23.45" customHeight="1" x14ac:dyDescent="0.25">
      <c r="A373" s="6"/>
      <c r="B373" s="1">
        <v>469</v>
      </c>
      <c r="C3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373" s="4">
        <v>7270</v>
      </c>
      <c r="E373" s="4">
        <v>7120</v>
      </c>
      <c r="F373" s="4">
        <v>150</v>
      </c>
      <c r="G373" s="8">
        <f>IF(Tabela1[[#This Row],[fat_cliente]]&gt;0,F373*100/D373,0)</f>
        <v>2.0632737276478679</v>
      </c>
      <c r="H373" s="7">
        <v>8</v>
      </c>
      <c r="I373" s="7">
        <v>8</v>
      </c>
    </row>
    <row r="374" spans="1:9" ht="23.45" customHeight="1" x14ac:dyDescent="0.25">
      <c r="A374" s="6"/>
      <c r="B374" s="1">
        <v>470</v>
      </c>
      <c r="C3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74" s="4">
        <v>7950</v>
      </c>
      <c r="E374" s="4">
        <v>7470</v>
      </c>
      <c r="F374" s="4">
        <v>480</v>
      </c>
      <c r="G374" s="8">
        <f>IF(Tabela1[[#This Row],[fat_cliente]]&gt;0,F374*100/D374,0)</f>
        <v>6.0377358490566042</v>
      </c>
      <c r="H374" s="7">
        <v>5</v>
      </c>
      <c r="I374" s="7">
        <v>7</v>
      </c>
    </row>
    <row r="375" spans="1:9" ht="23.45" customHeight="1" x14ac:dyDescent="0.25">
      <c r="A375" s="6"/>
      <c r="B375" s="1">
        <v>471</v>
      </c>
      <c r="C3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75" s="4">
        <v>5620</v>
      </c>
      <c r="E375" s="4">
        <v>5390</v>
      </c>
      <c r="F375" s="4">
        <v>230</v>
      </c>
      <c r="G375" s="8">
        <f>IF(Tabela1[[#This Row],[fat_cliente]]&gt;0,F375*100/D375,0)</f>
        <v>4.092526690391459</v>
      </c>
      <c r="H375" s="7">
        <v>3</v>
      </c>
      <c r="I375" s="7">
        <v>10</v>
      </c>
    </row>
    <row r="376" spans="1:9" ht="23.45" customHeight="1" x14ac:dyDescent="0.25">
      <c r="A376" s="6"/>
      <c r="B376" s="1">
        <v>472</v>
      </c>
      <c r="C3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76" s="4">
        <v>5640</v>
      </c>
      <c r="E376" s="4">
        <v>5350</v>
      </c>
      <c r="F376" s="4">
        <v>290</v>
      </c>
      <c r="G376" s="8">
        <f>IF(Tabela1[[#This Row],[fat_cliente]]&gt;0,F376*100/D376,0)</f>
        <v>5.1418439716312054</v>
      </c>
      <c r="H376" s="7">
        <v>4</v>
      </c>
      <c r="I376" s="7">
        <v>1</v>
      </c>
    </row>
    <row r="377" spans="1:9" ht="23.45" customHeight="1" x14ac:dyDescent="0.25">
      <c r="A377" s="6"/>
      <c r="B377" s="1">
        <v>473</v>
      </c>
      <c r="C3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77" s="4">
        <v>1460</v>
      </c>
      <c r="E377" s="4">
        <v>1440</v>
      </c>
      <c r="F377" s="4">
        <v>20</v>
      </c>
      <c r="G377" s="8">
        <f>IF(Tabela1[[#This Row],[fat_cliente]]&gt;0,F377*100/D377,0)</f>
        <v>1.3698630136986301</v>
      </c>
      <c r="H377" s="7">
        <v>10</v>
      </c>
      <c r="I377" s="7">
        <v>9</v>
      </c>
    </row>
    <row r="378" spans="1:9" ht="23.45" customHeight="1" x14ac:dyDescent="0.25">
      <c r="A378" s="6"/>
      <c r="B378" s="1">
        <v>474</v>
      </c>
      <c r="C3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78" s="4">
        <v>3090</v>
      </c>
      <c r="E378" s="4">
        <v>3020</v>
      </c>
      <c r="F378" s="4">
        <v>70</v>
      </c>
      <c r="G378" s="8">
        <f>IF(Tabela1[[#This Row],[fat_cliente]]&gt;0,F378*100/D378,0)</f>
        <v>2.2653721682847898</v>
      </c>
      <c r="H378" s="7">
        <v>9</v>
      </c>
      <c r="I378" s="7">
        <v>10</v>
      </c>
    </row>
    <row r="379" spans="1:9" ht="23.45" customHeight="1" x14ac:dyDescent="0.25">
      <c r="A379" s="6"/>
      <c r="B379" s="1">
        <v>475</v>
      </c>
      <c r="C3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79" s="4">
        <v>8900</v>
      </c>
      <c r="E379" s="4">
        <v>8810</v>
      </c>
      <c r="F379" s="4">
        <v>90</v>
      </c>
      <c r="G379" s="8">
        <f>IF(Tabela1[[#This Row],[fat_cliente]]&gt;0,F379*100/D379,0)</f>
        <v>1.0112359550561798</v>
      </c>
      <c r="H379" s="7">
        <v>3</v>
      </c>
      <c r="I379" s="7">
        <v>2</v>
      </c>
    </row>
    <row r="380" spans="1:9" ht="23.45" customHeight="1" x14ac:dyDescent="0.25">
      <c r="A380" s="6"/>
      <c r="B380" s="1">
        <v>476</v>
      </c>
      <c r="C3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80" s="4">
        <v>7400</v>
      </c>
      <c r="E380" s="4">
        <v>6880</v>
      </c>
      <c r="F380" s="4">
        <v>520</v>
      </c>
      <c r="G380" s="8">
        <f>IF(Tabela1[[#This Row],[fat_cliente]]&gt;0,F380*100/D380,0)</f>
        <v>7.0270270270270272</v>
      </c>
      <c r="H380" s="7">
        <v>2</v>
      </c>
      <c r="I380" s="7">
        <v>8</v>
      </c>
    </row>
    <row r="381" spans="1:9" ht="23.45" customHeight="1" x14ac:dyDescent="0.25">
      <c r="A381" s="6"/>
      <c r="B381" s="1">
        <v>477</v>
      </c>
      <c r="C3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81" s="4">
        <v>12170</v>
      </c>
      <c r="E381" s="4">
        <v>11920</v>
      </c>
      <c r="F381" s="4">
        <v>250</v>
      </c>
      <c r="G381" s="8">
        <f>IF(Tabela1[[#This Row],[fat_cliente]]&gt;0,F381*100/D381,0)</f>
        <v>2.0542317173377156</v>
      </c>
      <c r="H381" s="7">
        <v>8</v>
      </c>
      <c r="I381" s="7">
        <v>9</v>
      </c>
    </row>
    <row r="382" spans="1:9" ht="23.45" customHeight="1" x14ac:dyDescent="0.25">
      <c r="A382" s="6"/>
      <c r="B382" s="1">
        <v>478</v>
      </c>
      <c r="C3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382" s="4">
        <v>8740</v>
      </c>
      <c r="E382" s="4">
        <v>8300</v>
      </c>
      <c r="F382" s="4">
        <v>440</v>
      </c>
      <c r="G382" s="8">
        <f>IF(Tabela1[[#This Row],[fat_cliente]]&gt;0,F382*100/D382,0)</f>
        <v>5.0343249427917618</v>
      </c>
      <c r="H382" s="7">
        <v>8</v>
      </c>
      <c r="I382" s="7">
        <v>8</v>
      </c>
    </row>
    <row r="383" spans="1:9" ht="23.45" customHeight="1" x14ac:dyDescent="0.25">
      <c r="A383" s="6"/>
      <c r="B383" s="1">
        <v>479</v>
      </c>
      <c r="C3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83" s="4">
        <v>6750</v>
      </c>
      <c r="E383" s="4">
        <v>6610</v>
      </c>
      <c r="F383" s="4">
        <v>140</v>
      </c>
      <c r="G383" s="8">
        <f>IF(Tabela1[[#This Row],[fat_cliente]]&gt;0,F383*100/D383,0)</f>
        <v>2.074074074074074</v>
      </c>
      <c r="H383" s="7">
        <v>5</v>
      </c>
      <c r="I383" s="7">
        <v>1</v>
      </c>
    </row>
    <row r="384" spans="1:9" ht="23.45" customHeight="1" x14ac:dyDescent="0.25">
      <c r="A384" s="6"/>
      <c r="B384" s="1">
        <v>480</v>
      </c>
      <c r="C3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84" s="4">
        <v>14260</v>
      </c>
      <c r="E384" s="4">
        <v>13680</v>
      </c>
      <c r="F384" s="4">
        <v>580</v>
      </c>
      <c r="G384" s="8">
        <f>IF(Tabela1[[#This Row],[fat_cliente]]&gt;0,F384*100/D384,0)</f>
        <v>4.0673211781206176</v>
      </c>
      <c r="H384" s="7">
        <v>10</v>
      </c>
      <c r="I384" s="7">
        <v>7</v>
      </c>
    </row>
    <row r="385" spans="1:9" ht="23.45" customHeight="1" x14ac:dyDescent="0.25">
      <c r="A385" s="6"/>
      <c r="B385" s="1">
        <v>481</v>
      </c>
      <c r="C3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85" s="4">
        <v>1090</v>
      </c>
      <c r="E385" s="4">
        <v>1060</v>
      </c>
      <c r="F385" s="4">
        <v>30</v>
      </c>
      <c r="G385" s="8">
        <f>IF(Tabela1[[#This Row],[fat_cliente]]&gt;0,F385*100/D385,0)</f>
        <v>2.7522935779816513</v>
      </c>
      <c r="H385" s="7">
        <v>3</v>
      </c>
      <c r="I385" s="7">
        <v>0</v>
      </c>
    </row>
    <row r="386" spans="1:9" ht="23.45" customHeight="1" x14ac:dyDescent="0.25">
      <c r="A386" s="6"/>
      <c r="B386" s="1">
        <v>482</v>
      </c>
      <c r="C3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86" s="4">
        <v>9020</v>
      </c>
      <c r="E386" s="4">
        <v>8560</v>
      </c>
      <c r="F386" s="4">
        <v>460</v>
      </c>
      <c r="G386" s="8">
        <f>IF(Tabela1[[#This Row],[fat_cliente]]&gt;0,F386*100/D386,0)</f>
        <v>5.0997782705099777</v>
      </c>
      <c r="H386" s="7">
        <v>8</v>
      </c>
      <c r="I386" s="7">
        <v>7</v>
      </c>
    </row>
    <row r="387" spans="1:9" ht="23.45" customHeight="1" x14ac:dyDescent="0.25">
      <c r="A387" s="6"/>
      <c r="B387" s="1">
        <v>483</v>
      </c>
      <c r="C3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87" s="4">
        <v>7440</v>
      </c>
      <c r="E387" s="4">
        <v>7360</v>
      </c>
      <c r="F387" s="4">
        <v>80</v>
      </c>
      <c r="G387" s="8">
        <f>IF(Tabela1[[#This Row],[fat_cliente]]&gt;0,F387*100/D387,0)</f>
        <v>1.075268817204301</v>
      </c>
      <c r="H387" s="7">
        <v>4</v>
      </c>
      <c r="I387" s="7">
        <v>2</v>
      </c>
    </row>
    <row r="388" spans="1:9" ht="23.45" customHeight="1" x14ac:dyDescent="0.25">
      <c r="A388" s="6"/>
      <c r="B388" s="1">
        <v>484</v>
      </c>
      <c r="C3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388" s="4">
        <v>430</v>
      </c>
      <c r="E388" s="4">
        <v>420</v>
      </c>
      <c r="F388" s="4">
        <v>10</v>
      </c>
      <c r="G388" s="8">
        <f>IF(Tabela1[[#This Row],[fat_cliente]]&gt;0,F388*100/D388,0)</f>
        <v>2.3255813953488373</v>
      </c>
      <c r="H388" s="7">
        <v>10</v>
      </c>
      <c r="I388" s="7">
        <v>7</v>
      </c>
    </row>
    <row r="389" spans="1:9" ht="23.45" customHeight="1" x14ac:dyDescent="0.25">
      <c r="A389" s="6"/>
      <c r="B389" s="1">
        <v>485</v>
      </c>
      <c r="C3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89" s="4">
        <v>12980</v>
      </c>
      <c r="E389" s="4">
        <v>12840</v>
      </c>
      <c r="F389" s="4">
        <v>140</v>
      </c>
      <c r="G389" s="8">
        <f>IF(Tabela1[[#This Row],[fat_cliente]]&gt;0,F389*100/D389,0)</f>
        <v>1.078582434514638</v>
      </c>
      <c r="H389" s="7">
        <v>7</v>
      </c>
      <c r="I389" s="7">
        <v>6</v>
      </c>
    </row>
    <row r="390" spans="1:9" ht="23.45" customHeight="1" x14ac:dyDescent="0.25">
      <c r="A390" s="6"/>
      <c r="B390" s="1">
        <v>486</v>
      </c>
      <c r="C3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90" s="4">
        <v>15600</v>
      </c>
      <c r="E390" s="4">
        <v>14970</v>
      </c>
      <c r="F390" s="4">
        <v>630</v>
      </c>
      <c r="G390" s="8">
        <f>IF(Tabela1[[#This Row],[fat_cliente]]&gt;0,F390*100/D390,0)</f>
        <v>4.0384615384615383</v>
      </c>
      <c r="H390" s="7">
        <v>4</v>
      </c>
      <c r="I390" s="7">
        <v>2</v>
      </c>
    </row>
    <row r="391" spans="1:9" ht="23.45" customHeight="1" x14ac:dyDescent="0.25">
      <c r="A391" s="6"/>
      <c r="B391" s="1">
        <v>487</v>
      </c>
      <c r="C3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91" s="4">
        <v>11900</v>
      </c>
      <c r="E391" s="4">
        <v>11660</v>
      </c>
      <c r="F391" s="4">
        <v>240</v>
      </c>
      <c r="G391" s="8">
        <f>IF(Tabela1[[#This Row],[fat_cliente]]&gt;0,F391*100/D391,0)</f>
        <v>2.0168067226890756</v>
      </c>
      <c r="H391" s="7">
        <v>2</v>
      </c>
      <c r="I391" s="7">
        <v>3</v>
      </c>
    </row>
    <row r="392" spans="1:9" ht="23.45" customHeight="1" x14ac:dyDescent="0.25">
      <c r="A392" s="6"/>
      <c r="B392" s="1">
        <v>488</v>
      </c>
      <c r="C3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92" s="4">
        <v>8630</v>
      </c>
      <c r="E392" s="4">
        <v>8450</v>
      </c>
      <c r="F392" s="4">
        <v>180</v>
      </c>
      <c r="G392" s="8">
        <f>IF(Tabela1[[#This Row],[fat_cliente]]&gt;0,F392*100/D392,0)</f>
        <v>2.085747392815759</v>
      </c>
      <c r="H392" s="7">
        <v>6</v>
      </c>
      <c r="I392" s="7">
        <v>7</v>
      </c>
    </row>
    <row r="393" spans="1:9" ht="23.45" customHeight="1" x14ac:dyDescent="0.25">
      <c r="A393" s="6"/>
      <c r="B393" s="1">
        <v>489</v>
      </c>
      <c r="C3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93" s="4">
        <v>3450</v>
      </c>
      <c r="E393" s="4">
        <v>3410</v>
      </c>
      <c r="F393" s="4">
        <v>40</v>
      </c>
      <c r="G393" s="8">
        <f>IF(Tabela1[[#This Row],[fat_cliente]]&gt;0,F393*100/D393,0)</f>
        <v>1.1594202898550725</v>
      </c>
      <c r="H393" s="7">
        <v>3</v>
      </c>
      <c r="I393" s="7">
        <v>10</v>
      </c>
    </row>
    <row r="394" spans="1:9" ht="23.45" customHeight="1" x14ac:dyDescent="0.25">
      <c r="A394" s="6"/>
      <c r="B394" s="1">
        <v>490</v>
      </c>
      <c r="C3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394" s="4">
        <v>12090</v>
      </c>
      <c r="E394" s="4">
        <v>11600</v>
      </c>
      <c r="F394" s="4">
        <v>490</v>
      </c>
      <c r="G394" s="8">
        <f>IF(Tabela1[[#This Row],[fat_cliente]]&gt;0,F394*100/D394,0)</f>
        <v>4.0529363110008267</v>
      </c>
      <c r="H394" s="7">
        <v>4</v>
      </c>
      <c r="I394" s="7">
        <v>3</v>
      </c>
    </row>
    <row r="395" spans="1:9" ht="23.45" customHeight="1" x14ac:dyDescent="0.25">
      <c r="A395" s="6"/>
      <c r="B395" s="1">
        <v>491</v>
      </c>
      <c r="C3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95" s="4">
        <v>7540</v>
      </c>
      <c r="E395" s="4">
        <v>7460</v>
      </c>
      <c r="F395" s="4">
        <v>80</v>
      </c>
      <c r="G395" s="8">
        <f>IF(Tabela1[[#This Row],[fat_cliente]]&gt;0,F395*100/D395,0)</f>
        <v>1.0610079575596818</v>
      </c>
      <c r="H395" s="7">
        <v>2</v>
      </c>
      <c r="I395" s="7">
        <v>4</v>
      </c>
    </row>
    <row r="396" spans="1:9" ht="23.45" customHeight="1" x14ac:dyDescent="0.25">
      <c r="A396" s="6"/>
      <c r="B396" s="1">
        <v>492</v>
      </c>
      <c r="C3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396" s="4">
        <v>4450</v>
      </c>
      <c r="E396" s="4">
        <v>4270</v>
      </c>
      <c r="F396" s="4">
        <v>180</v>
      </c>
      <c r="G396" s="8">
        <f>IF(Tabela1[[#This Row],[fat_cliente]]&gt;0,F396*100/D396,0)</f>
        <v>4.0449438202247192</v>
      </c>
      <c r="H396" s="7">
        <v>4</v>
      </c>
      <c r="I396" s="7">
        <v>7</v>
      </c>
    </row>
    <row r="397" spans="1:9" ht="23.45" customHeight="1" x14ac:dyDescent="0.25">
      <c r="A397" s="6"/>
      <c r="B397" s="1">
        <v>493</v>
      </c>
      <c r="C3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97" s="4">
        <v>9370</v>
      </c>
      <c r="E397" s="4">
        <v>8990</v>
      </c>
      <c r="F397" s="4">
        <v>380</v>
      </c>
      <c r="G397" s="8">
        <f>IF(Tabela1[[#This Row],[fat_cliente]]&gt;0,F397*100/D397,0)</f>
        <v>4.0554962646744928</v>
      </c>
      <c r="H397" s="7">
        <v>3</v>
      </c>
      <c r="I397" s="7">
        <v>9</v>
      </c>
    </row>
    <row r="398" spans="1:9" ht="23.45" customHeight="1" x14ac:dyDescent="0.25">
      <c r="A398" s="6"/>
      <c r="B398" s="1">
        <v>494</v>
      </c>
      <c r="C3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98" s="4">
        <v>12000</v>
      </c>
      <c r="E398" s="4">
        <v>11260</v>
      </c>
      <c r="F398" s="4">
        <v>740</v>
      </c>
      <c r="G398" s="8">
        <f>IF(Tabela1[[#This Row],[fat_cliente]]&gt;0,F398*100/D398,0)</f>
        <v>6.166666666666667</v>
      </c>
      <c r="H398" s="7">
        <v>1</v>
      </c>
      <c r="I398" s="7">
        <v>5</v>
      </c>
    </row>
    <row r="399" spans="1:9" ht="23.45" customHeight="1" x14ac:dyDescent="0.25">
      <c r="A399" s="6"/>
      <c r="B399" s="1">
        <v>495</v>
      </c>
      <c r="C3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399" s="4">
        <v>10410</v>
      </c>
      <c r="E399" s="4">
        <v>10200</v>
      </c>
      <c r="F399" s="4">
        <v>210</v>
      </c>
      <c r="G399" s="8">
        <f>IF(Tabela1[[#This Row],[fat_cliente]]&gt;0,F399*100/D399,0)</f>
        <v>2.0172910662824206</v>
      </c>
      <c r="H399" s="7">
        <v>7</v>
      </c>
      <c r="I399" s="7">
        <v>9</v>
      </c>
    </row>
    <row r="400" spans="1:9" ht="23.45" customHeight="1" x14ac:dyDescent="0.25">
      <c r="A400" s="6"/>
      <c r="B400" s="1">
        <v>496</v>
      </c>
      <c r="C4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00" s="4">
        <v>9150</v>
      </c>
      <c r="E400" s="4">
        <v>8600</v>
      </c>
      <c r="F400" s="4">
        <v>550</v>
      </c>
      <c r="G400" s="8">
        <f>IF(Tabela1[[#This Row],[fat_cliente]]&gt;0,F400*100/D400,0)</f>
        <v>6.0109289617486334</v>
      </c>
      <c r="H400" s="7">
        <v>2</v>
      </c>
      <c r="I400" s="7">
        <v>8</v>
      </c>
    </row>
    <row r="401" spans="1:9" ht="23.45" customHeight="1" x14ac:dyDescent="0.25">
      <c r="A401" s="6"/>
      <c r="B401" s="1">
        <v>497</v>
      </c>
      <c r="C4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01" s="4">
        <v>6250</v>
      </c>
      <c r="E401" s="4">
        <v>6060</v>
      </c>
      <c r="F401" s="4">
        <v>190</v>
      </c>
      <c r="G401" s="8">
        <f>IF(Tabela1[[#This Row],[fat_cliente]]&gt;0,F401*100/D401,0)</f>
        <v>3.04</v>
      </c>
      <c r="H401" s="7">
        <v>4</v>
      </c>
      <c r="I401" s="7">
        <v>2</v>
      </c>
    </row>
    <row r="402" spans="1:9" ht="23.45" customHeight="1" x14ac:dyDescent="0.25">
      <c r="A402" s="6"/>
      <c r="B402" s="1">
        <v>498</v>
      </c>
      <c r="C4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02" s="4">
        <v>5780</v>
      </c>
      <c r="E402" s="4">
        <v>5540</v>
      </c>
      <c r="F402" s="4">
        <v>240</v>
      </c>
      <c r="G402" s="8">
        <f>IF(Tabela1[[#This Row],[fat_cliente]]&gt;0,F402*100/D402,0)</f>
        <v>4.1522491349480966</v>
      </c>
      <c r="H402" s="7">
        <v>7</v>
      </c>
      <c r="I402" s="7">
        <v>6</v>
      </c>
    </row>
    <row r="403" spans="1:9" ht="23.45" customHeight="1" x14ac:dyDescent="0.25">
      <c r="A403" s="6"/>
      <c r="B403" s="1">
        <v>499</v>
      </c>
      <c r="C4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03" s="4">
        <v>10860</v>
      </c>
      <c r="E403" s="4">
        <v>10420</v>
      </c>
      <c r="F403" s="4">
        <v>440</v>
      </c>
      <c r="G403" s="8">
        <f>IF(Tabela1[[#This Row],[fat_cliente]]&gt;0,F403*100/D403,0)</f>
        <v>4.0515653775322287</v>
      </c>
      <c r="H403" s="7">
        <v>4</v>
      </c>
      <c r="I403" s="7">
        <v>9</v>
      </c>
    </row>
    <row r="404" spans="1:9" ht="23.45" customHeight="1" x14ac:dyDescent="0.25">
      <c r="A404" s="6"/>
      <c r="B404" s="1">
        <v>500</v>
      </c>
      <c r="C4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04" s="4">
        <v>13590</v>
      </c>
      <c r="E404" s="4">
        <v>12630</v>
      </c>
      <c r="F404" s="4">
        <v>960</v>
      </c>
      <c r="G404" s="8">
        <f>IF(Tabela1[[#This Row],[fat_cliente]]&gt;0,F404*100/D404,0)</f>
        <v>7.0640176600441498</v>
      </c>
      <c r="H404" s="7">
        <v>10</v>
      </c>
      <c r="I404" s="7">
        <v>1</v>
      </c>
    </row>
    <row r="405" spans="1:9" ht="23.45" customHeight="1" x14ac:dyDescent="0.25">
      <c r="A405" s="6"/>
      <c r="B405" s="1">
        <v>501</v>
      </c>
      <c r="C4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405" s="4">
        <v>12260</v>
      </c>
      <c r="E405" s="4">
        <v>12130</v>
      </c>
      <c r="F405" s="4">
        <v>130</v>
      </c>
      <c r="G405" s="8">
        <f>IF(Tabela1[[#This Row],[fat_cliente]]&gt;0,F405*100/D405,0)</f>
        <v>1.0603588907014683</v>
      </c>
      <c r="H405" s="7">
        <v>7</v>
      </c>
      <c r="I405" s="7">
        <v>7</v>
      </c>
    </row>
    <row r="406" spans="1:9" ht="23.45" customHeight="1" x14ac:dyDescent="0.25">
      <c r="A406" s="6"/>
      <c r="B406" s="1">
        <v>502</v>
      </c>
      <c r="C4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06" s="4">
        <v>8250</v>
      </c>
      <c r="E406" s="4">
        <v>8160</v>
      </c>
      <c r="F406" s="4">
        <v>90</v>
      </c>
      <c r="G406" s="8">
        <f>IF(Tabela1[[#This Row],[fat_cliente]]&gt;0,F406*100/D406,0)</f>
        <v>1.0909090909090908</v>
      </c>
      <c r="H406" s="7">
        <v>4</v>
      </c>
      <c r="I406" s="7">
        <v>8</v>
      </c>
    </row>
    <row r="407" spans="1:9" ht="23.45" customHeight="1" x14ac:dyDescent="0.25">
      <c r="A407" s="6"/>
      <c r="B407" s="1">
        <v>503</v>
      </c>
      <c r="C4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07" s="4">
        <v>5760</v>
      </c>
      <c r="E407" s="4">
        <v>5700</v>
      </c>
      <c r="F407" s="4">
        <v>60</v>
      </c>
      <c r="G407" s="8">
        <f>IF(Tabela1[[#This Row],[fat_cliente]]&gt;0,F407*100/D407,0)</f>
        <v>1.0416666666666667</v>
      </c>
      <c r="H407" s="7">
        <v>7</v>
      </c>
      <c r="I407" s="7">
        <v>0</v>
      </c>
    </row>
    <row r="408" spans="1:9" ht="23.45" customHeight="1" x14ac:dyDescent="0.25">
      <c r="A408" s="6"/>
      <c r="B408" s="1">
        <v>504</v>
      </c>
      <c r="C4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08" s="4">
        <v>12520</v>
      </c>
      <c r="E408" s="4">
        <v>12260</v>
      </c>
      <c r="F408" s="4">
        <v>260</v>
      </c>
      <c r="G408" s="8">
        <f>IF(Tabela1[[#This Row],[fat_cliente]]&gt;0,F408*100/D408,0)</f>
        <v>2.0766773162939298</v>
      </c>
      <c r="H408" s="7">
        <v>8</v>
      </c>
      <c r="I408" s="7">
        <v>6</v>
      </c>
    </row>
    <row r="409" spans="1:9" ht="23.45" customHeight="1" x14ac:dyDescent="0.25">
      <c r="A409" s="6"/>
      <c r="B409" s="1">
        <v>505</v>
      </c>
      <c r="C4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09" s="4">
        <v>13020</v>
      </c>
      <c r="E409" s="4">
        <v>12490</v>
      </c>
      <c r="F409" s="4">
        <v>530</v>
      </c>
      <c r="G409" s="8">
        <f>IF(Tabela1[[#This Row],[fat_cliente]]&gt;0,F409*100/D409,0)</f>
        <v>4.0706605222734256</v>
      </c>
      <c r="H409" s="7">
        <v>6</v>
      </c>
      <c r="I409" s="7">
        <v>3</v>
      </c>
    </row>
    <row r="410" spans="1:9" ht="23.45" customHeight="1" x14ac:dyDescent="0.25">
      <c r="A410" s="6"/>
      <c r="B410" s="1">
        <v>506</v>
      </c>
      <c r="C4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10" s="4">
        <v>6120</v>
      </c>
      <c r="E410" s="4">
        <v>5690</v>
      </c>
      <c r="F410" s="4">
        <v>430</v>
      </c>
      <c r="G410" s="8">
        <f>IF(Tabela1[[#This Row],[fat_cliente]]&gt;0,F410*100/D410,0)</f>
        <v>7.0261437908496731</v>
      </c>
      <c r="H410" s="7">
        <v>4</v>
      </c>
      <c r="I410" s="7">
        <v>3</v>
      </c>
    </row>
    <row r="411" spans="1:9" ht="23.45" customHeight="1" x14ac:dyDescent="0.25">
      <c r="A411" s="6"/>
      <c r="B411" s="1">
        <v>507</v>
      </c>
      <c r="C4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411" s="4">
        <v>5440</v>
      </c>
      <c r="E411" s="4">
        <v>5440</v>
      </c>
      <c r="F411" s="4">
        <v>0</v>
      </c>
      <c r="G411" s="8">
        <f>IF(Tabela1[[#This Row],[fat_cliente]]&gt;0,F411*100/D411,0)</f>
        <v>0</v>
      </c>
      <c r="H411" s="7">
        <v>3</v>
      </c>
      <c r="I411" s="7">
        <v>10</v>
      </c>
    </row>
    <row r="412" spans="1:9" ht="23.45" customHeight="1" x14ac:dyDescent="0.25">
      <c r="A412" s="6"/>
      <c r="B412" s="1">
        <v>508</v>
      </c>
      <c r="C4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12" s="4">
        <v>9050</v>
      </c>
      <c r="E412" s="4">
        <v>8860</v>
      </c>
      <c r="F412" s="4">
        <v>190</v>
      </c>
      <c r="G412" s="8">
        <f>IF(Tabela1[[#This Row],[fat_cliente]]&gt;0,F412*100/D412,0)</f>
        <v>2.0994475138121547</v>
      </c>
      <c r="H412" s="7">
        <v>8</v>
      </c>
      <c r="I412" s="7">
        <v>1</v>
      </c>
    </row>
    <row r="413" spans="1:9" ht="23.45" customHeight="1" x14ac:dyDescent="0.25">
      <c r="A413" s="6"/>
      <c r="B413" s="1">
        <v>509</v>
      </c>
      <c r="C4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13" s="4">
        <v>14610</v>
      </c>
      <c r="E413" s="4">
        <v>14310</v>
      </c>
      <c r="F413" s="4">
        <v>300</v>
      </c>
      <c r="G413" s="8">
        <f>IF(Tabela1[[#This Row],[fat_cliente]]&gt;0,F413*100/D413,0)</f>
        <v>2.0533880903490758</v>
      </c>
      <c r="H413" s="7">
        <v>2</v>
      </c>
      <c r="I413" s="7">
        <v>6</v>
      </c>
    </row>
    <row r="414" spans="1:9" ht="23.45" customHeight="1" x14ac:dyDescent="0.25">
      <c r="A414" s="6"/>
      <c r="B414" s="1">
        <v>510</v>
      </c>
      <c r="C4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14" s="4">
        <v>5630</v>
      </c>
      <c r="E414" s="4">
        <v>5510</v>
      </c>
      <c r="F414" s="4">
        <v>120</v>
      </c>
      <c r="G414" s="8">
        <f>IF(Tabela1[[#This Row],[fat_cliente]]&gt;0,F414*100/D414,0)</f>
        <v>2.1314387211367674</v>
      </c>
      <c r="H414" s="7">
        <v>6</v>
      </c>
      <c r="I414" s="7">
        <v>10</v>
      </c>
    </row>
    <row r="415" spans="1:9" ht="23.45" customHeight="1" x14ac:dyDescent="0.25">
      <c r="A415" s="6"/>
      <c r="B415" s="1">
        <v>511</v>
      </c>
      <c r="C4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15" s="4">
        <v>10540</v>
      </c>
      <c r="E415" s="4">
        <v>10320</v>
      </c>
      <c r="F415" s="4">
        <v>220</v>
      </c>
      <c r="G415" s="8">
        <f>IF(Tabela1[[#This Row],[fat_cliente]]&gt;0,F415*100/D415,0)</f>
        <v>2.0872865275142316</v>
      </c>
      <c r="H415" s="7">
        <v>10</v>
      </c>
      <c r="I415" s="7">
        <v>8</v>
      </c>
    </row>
    <row r="416" spans="1:9" ht="23.45" customHeight="1" x14ac:dyDescent="0.25">
      <c r="A416" s="6"/>
      <c r="B416" s="1">
        <v>512</v>
      </c>
      <c r="C4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16" s="4">
        <v>1950</v>
      </c>
      <c r="E416" s="4">
        <v>1850</v>
      </c>
      <c r="F416" s="4">
        <v>100</v>
      </c>
      <c r="G416" s="8">
        <f>IF(Tabela1[[#This Row],[fat_cliente]]&gt;0,F416*100/D416,0)</f>
        <v>5.1282051282051286</v>
      </c>
      <c r="H416" s="7">
        <v>4</v>
      </c>
      <c r="I416" s="7">
        <v>5</v>
      </c>
    </row>
    <row r="417" spans="1:9" ht="23.45" customHeight="1" x14ac:dyDescent="0.25">
      <c r="A417" s="6"/>
      <c r="B417" s="1">
        <v>513</v>
      </c>
      <c r="C4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17" s="4">
        <v>12400</v>
      </c>
      <c r="E417" s="4">
        <v>11900</v>
      </c>
      <c r="F417" s="4">
        <v>500</v>
      </c>
      <c r="G417" s="8">
        <f>IF(Tabela1[[#This Row],[fat_cliente]]&gt;0,F417*100/D417,0)</f>
        <v>4.032258064516129</v>
      </c>
      <c r="H417" s="7">
        <v>8</v>
      </c>
      <c r="I417" s="7">
        <v>2</v>
      </c>
    </row>
    <row r="418" spans="1:9" ht="23.45" customHeight="1" x14ac:dyDescent="0.25">
      <c r="A418" s="6"/>
      <c r="B418" s="1">
        <v>514</v>
      </c>
      <c r="C4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418" s="4">
        <v>13140</v>
      </c>
      <c r="E418" s="4">
        <v>12480</v>
      </c>
      <c r="F418" s="4">
        <v>660</v>
      </c>
      <c r="G418" s="8">
        <f>IF(Tabela1[[#This Row],[fat_cliente]]&gt;0,F418*100/D418,0)</f>
        <v>5.0228310502283104</v>
      </c>
      <c r="H418" s="7">
        <v>9</v>
      </c>
      <c r="I418" s="7">
        <v>9</v>
      </c>
    </row>
    <row r="419" spans="1:9" ht="23.45" customHeight="1" x14ac:dyDescent="0.25">
      <c r="A419" s="6"/>
      <c r="B419" s="1">
        <v>515</v>
      </c>
      <c r="C4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419" s="4">
        <v>100</v>
      </c>
      <c r="E419" s="4">
        <v>100</v>
      </c>
      <c r="F419" s="4">
        <v>0</v>
      </c>
      <c r="G419" s="8">
        <f>IF(Tabela1[[#This Row],[fat_cliente]]&gt;0,F419*100/D419,0)</f>
        <v>0</v>
      </c>
      <c r="H419" s="7">
        <v>1</v>
      </c>
      <c r="I419" s="7">
        <v>9</v>
      </c>
    </row>
    <row r="420" spans="1:9" ht="23.45" customHeight="1" x14ac:dyDescent="0.25">
      <c r="A420" s="6"/>
      <c r="B420" s="1">
        <v>516</v>
      </c>
      <c r="C4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20" s="4">
        <v>5540</v>
      </c>
      <c r="E420" s="4">
        <v>5310</v>
      </c>
      <c r="F420" s="4">
        <v>230</v>
      </c>
      <c r="G420" s="8">
        <f>IF(Tabela1[[#This Row],[fat_cliente]]&gt;0,F420*100/D420,0)</f>
        <v>4.1516245487364625</v>
      </c>
      <c r="H420" s="7">
        <v>4</v>
      </c>
      <c r="I420" s="7">
        <v>9</v>
      </c>
    </row>
    <row r="421" spans="1:9" ht="23.45" customHeight="1" x14ac:dyDescent="0.25">
      <c r="A421" s="6"/>
      <c r="B421" s="1">
        <v>517</v>
      </c>
      <c r="C4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21" s="4">
        <v>10420</v>
      </c>
      <c r="E421" s="4">
        <v>10000</v>
      </c>
      <c r="F421" s="4">
        <v>420</v>
      </c>
      <c r="G421" s="8">
        <f>IF(Tabela1[[#This Row],[fat_cliente]]&gt;0,F421*100/D421,0)</f>
        <v>4.0307101727447217</v>
      </c>
      <c r="H421" s="7">
        <v>8</v>
      </c>
      <c r="I421" s="7">
        <v>7</v>
      </c>
    </row>
    <row r="422" spans="1:9" ht="23.45" customHeight="1" x14ac:dyDescent="0.25">
      <c r="A422" s="6"/>
      <c r="B422" s="1">
        <v>518</v>
      </c>
      <c r="C4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22" s="4">
        <v>2410</v>
      </c>
      <c r="E422" s="4">
        <v>2280</v>
      </c>
      <c r="F422" s="4">
        <v>130</v>
      </c>
      <c r="G422" s="8">
        <f>IF(Tabela1[[#This Row],[fat_cliente]]&gt;0,F422*100/D422,0)</f>
        <v>5.394190871369295</v>
      </c>
      <c r="H422" s="7">
        <v>5</v>
      </c>
      <c r="I422" s="7">
        <v>1</v>
      </c>
    </row>
    <row r="423" spans="1:9" ht="23.45" customHeight="1" x14ac:dyDescent="0.25">
      <c r="A423" s="6"/>
      <c r="B423" s="1">
        <v>519</v>
      </c>
      <c r="C4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23" s="4">
        <v>13150</v>
      </c>
      <c r="E423" s="4">
        <v>12750</v>
      </c>
      <c r="F423" s="4">
        <v>400</v>
      </c>
      <c r="G423" s="8">
        <f>IF(Tabela1[[#This Row],[fat_cliente]]&gt;0,F423*100/D423,0)</f>
        <v>3.041825095057034</v>
      </c>
      <c r="H423" s="7">
        <v>10</v>
      </c>
      <c r="I423" s="7">
        <v>8</v>
      </c>
    </row>
    <row r="424" spans="1:9" ht="23.45" customHeight="1" x14ac:dyDescent="0.25">
      <c r="A424" s="6"/>
      <c r="B424" s="1">
        <v>520</v>
      </c>
      <c r="C4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24" s="4">
        <v>13720</v>
      </c>
      <c r="E424" s="4">
        <v>13300</v>
      </c>
      <c r="F424" s="4">
        <v>420</v>
      </c>
      <c r="G424" s="8">
        <f>IF(Tabela1[[#This Row],[fat_cliente]]&gt;0,F424*100/D424,0)</f>
        <v>3.0612244897959182</v>
      </c>
      <c r="H424" s="7">
        <v>4</v>
      </c>
      <c r="I424" s="7">
        <v>7</v>
      </c>
    </row>
    <row r="425" spans="1:9" ht="23.45" customHeight="1" x14ac:dyDescent="0.25">
      <c r="A425" s="6"/>
      <c r="B425" s="1">
        <v>521</v>
      </c>
      <c r="C4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25" s="4">
        <v>2280</v>
      </c>
      <c r="E425" s="4">
        <v>2250</v>
      </c>
      <c r="F425" s="4">
        <v>30</v>
      </c>
      <c r="G425" s="8">
        <f>IF(Tabela1[[#This Row],[fat_cliente]]&gt;0,F425*100/D425,0)</f>
        <v>1.3157894736842106</v>
      </c>
      <c r="H425" s="7">
        <v>3</v>
      </c>
      <c r="I425" s="7">
        <v>1</v>
      </c>
    </row>
    <row r="426" spans="1:9" ht="23.45" customHeight="1" x14ac:dyDescent="0.25">
      <c r="A426" s="6"/>
      <c r="B426" s="1">
        <v>522</v>
      </c>
      <c r="C4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26" s="4">
        <v>1230</v>
      </c>
      <c r="E426" s="4">
        <v>1210</v>
      </c>
      <c r="F426" s="4">
        <v>20</v>
      </c>
      <c r="G426" s="8">
        <f>IF(Tabela1[[#This Row],[fat_cliente]]&gt;0,F426*100/D426,0)</f>
        <v>1.6260162601626016</v>
      </c>
      <c r="H426" s="7">
        <v>2</v>
      </c>
      <c r="I426" s="7">
        <v>0</v>
      </c>
    </row>
    <row r="427" spans="1:9" ht="23.45" customHeight="1" x14ac:dyDescent="0.25">
      <c r="A427" s="6"/>
      <c r="B427" s="1">
        <v>523</v>
      </c>
      <c r="C4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27" s="4">
        <v>15090</v>
      </c>
      <c r="E427" s="4">
        <v>14630</v>
      </c>
      <c r="F427" s="4">
        <v>460</v>
      </c>
      <c r="G427" s="8">
        <f>IF(Tabela1[[#This Row],[fat_cliente]]&gt;0,F427*100/D427,0)</f>
        <v>3.0483764082173623</v>
      </c>
      <c r="H427" s="7">
        <v>5</v>
      </c>
      <c r="I427" s="7">
        <v>2</v>
      </c>
    </row>
    <row r="428" spans="1:9" ht="23.45" customHeight="1" x14ac:dyDescent="0.25">
      <c r="A428" s="6"/>
      <c r="B428" s="1">
        <v>524</v>
      </c>
      <c r="C4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28" s="4">
        <v>15840</v>
      </c>
      <c r="E428" s="4">
        <v>14880</v>
      </c>
      <c r="F428" s="4">
        <v>960</v>
      </c>
      <c r="G428" s="8">
        <f>IF(Tabela1[[#This Row],[fat_cliente]]&gt;0,F428*100/D428,0)</f>
        <v>6.0606060606060606</v>
      </c>
      <c r="H428" s="7">
        <v>8</v>
      </c>
      <c r="I428" s="7">
        <v>10</v>
      </c>
    </row>
    <row r="429" spans="1:9" ht="23.45" customHeight="1" x14ac:dyDescent="0.25">
      <c r="A429" s="6"/>
      <c r="B429" s="1">
        <v>525</v>
      </c>
      <c r="C4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29" s="4">
        <v>2730</v>
      </c>
      <c r="E429" s="4">
        <v>2670</v>
      </c>
      <c r="F429" s="4">
        <v>60</v>
      </c>
      <c r="G429" s="8">
        <f>IF(Tabela1[[#This Row],[fat_cliente]]&gt;0,F429*100/D429,0)</f>
        <v>2.197802197802198</v>
      </c>
      <c r="H429" s="7">
        <v>10</v>
      </c>
      <c r="I429" s="7">
        <v>4</v>
      </c>
    </row>
    <row r="430" spans="1:9" ht="23.45" customHeight="1" x14ac:dyDescent="0.25">
      <c r="A430" s="6"/>
      <c r="B430" s="1">
        <v>526</v>
      </c>
      <c r="C4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430" s="4">
        <v>11100</v>
      </c>
      <c r="E430" s="4">
        <v>10430</v>
      </c>
      <c r="F430" s="4">
        <v>670</v>
      </c>
      <c r="G430" s="8">
        <f>IF(Tabela1[[#This Row],[fat_cliente]]&gt;0,F430*100/D430,0)</f>
        <v>6.0360360360360357</v>
      </c>
      <c r="H430" s="7">
        <v>1</v>
      </c>
      <c r="I430" s="7">
        <v>1</v>
      </c>
    </row>
    <row r="431" spans="1:9" ht="23.45" customHeight="1" x14ac:dyDescent="0.25">
      <c r="A431" s="6"/>
      <c r="B431" s="1">
        <v>527</v>
      </c>
      <c r="C4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31" s="4">
        <v>3360</v>
      </c>
      <c r="E431" s="4">
        <v>3190</v>
      </c>
      <c r="F431" s="4">
        <v>170</v>
      </c>
      <c r="G431" s="8">
        <f>IF(Tabela1[[#This Row],[fat_cliente]]&gt;0,F431*100/D431,0)</f>
        <v>5.0595238095238093</v>
      </c>
      <c r="H431" s="7">
        <v>9</v>
      </c>
      <c r="I431" s="7">
        <v>0</v>
      </c>
    </row>
    <row r="432" spans="1:9" ht="23.45" customHeight="1" x14ac:dyDescent="0.25">
      <c r="A432" s="6"/>
      <c r="B432" s="1">
        <v>528</v>
      </c>
      <c r="C4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432" s="4">
        <v>10660</v>
      </c>
      <c r="E432" s="4">
        <v>10120</v>
      </c>
      <c r="F432" s="4">
        <v>540</v>
      </c>
      <c r="G432" s="8">
        <f>IF(Tabela1[[#This Row],[fat_cliente]]&gt;0,F432*100/D432,0)</f>
        <v>5.0656660412757972</v>
      </c>
      <c r="H432" s="7">
        <v>7</v>
      </c>
      <c r="I432" s="7">
        <v>7</v>
      </c>
    </row>
    <row r="433" spans="1:9" ht="23.45" customHeight="1" x14ac:dyDescent="0.25">
      <c r="A433" s="6"/>
      <c r="B433" s="1">
        <v>529</v>
      </c>
      <c r="C4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33" s="4">
        <v>1920</v>
      </c>
      <c r="E433" s="4">
        <v>1880</v>
      </c>
      <c r="F433" s="4">
        <v>40</v>
      </c>
      <c r="G433" s="8">
        <f>IF(Tabela1[[#This Row],[fat_cliente]]&gt;0,F433*100/D433,0)</f>
        <v>2.0833333333333335</v>
      </c>
      <c r="H433" s="7">
        <v>2</v>
      </c>
      <c r="I433" s="7">
        <v>4</v>
      </c>
    </row>
    <row r="434" spans="1:9" ht="23.45" customHeight="1" x14ac:dyDescent="0.25">
      <c r="A434" s="6"/>
      <c r="B434" s="1">
        <v>530</v>
      </c>
      <c r="C4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34" s="4">
        <v>9500</v>
      </c>
      <c r="E434" s="4">
        <v>9020</v>
      </c>
      <c r="F434" s="4">
        <v>480</v>
      </c>
      <c r="G434" s="8">
        <f>IF(Tabela1[[#This Row],[fat_cliente]]&gt;0,F434*100/D434,0)</f>
        <v>5.0526315789473681</v>
      </c>
      <c r="H434" s="7">
        <v>1</v>
      </c>
      <c r="I434" s="7">
        <v>4</v>
      </c>
    </row>
    <row r="435" spans="1:9" ht="23.45" customHeight="1" x14ac:dyDescent="0.25">
      <c r="A435" s="6"/>
      <c r="B435" s="1">
        <v>531</v>
      </c>
      <c r="C4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35" s="4">
        <v>5190</v>
      </c>
      <c r="E435" s="4">
        <v>5030</v>
      </c>
      <c r="F435" s="4">
        <v>160</v>
      </c>
      <c r="G435" s="8">
        <f>IF(Tabela1[[#This Row],[fat_cliente]]&gt;0,F435*100/D435,0)</f>
        <v>3.0828516377649327</v>
      </c>
      <c r="H435" s="7">
        <v>8</v>
      </c>
      <c r="I435" s="7">
        <v>6</v>
      </c>
    </row>
    <row r="436" spans="1:9" ht="23.45" customHeight="1" x14ac:dyDescent="0.25">
      <c r="A436" s="6"/>
      <c r="B436" s="1">
        <v>532</v>
      </c>
      <c r="C4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36" s="4">
        <v>2260</v>
      </c>
      <c r="E436" s="4">
        <v>2160</v>
      </c>
      <c r="F436" s="4">
        <v>100</v>
      </c>
      <c r="G436" s="8">
        <f>IF(Tabela1[[#This Row],[fat_cliente]]&gt;0,F436*100/D436,0)</f>
        <v>4.4247787610619467</v>
      </c>
      <c r="H436" s="7">
        <v>6</v>
      </c>
      <c r="I436" s="7">
        <v>9</v>
      </c>
    </row>
    <row r="437" spans="1:9" ht="23.45" customHeight="1" x14ac:dyDescent="0.25">
      <c r="A437" s="6"/>
      <c r="B437" s="1">
        <v>533</v>
      </c>
      <c r="C4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37" s="4">
        <v>1830</v>
      </c>
      <c r="E437" s="4">
        <v>1770</v>
      </c>
      <c r="F437" s="4">
        <v>60</v>
      </c>
      <c r="G437" s="8">
        <f>IF(Tabela1[[#This Row],[fat_cliente]]&gt;0,F437*100/D437,0)</f>
        <v>3.278688524590164</v>
      </c>
      <c r="H437" s="7">
        <v>1</v>
      </c>
      <c r="I437" s="7">
        <v>7</v>
      </c>
    </row>
    <row r="438" spans="1:9" ht="23.45" customHeight="1" x14ac:dyDescent="0.25">
      <c r="A438" s="6"/>
      <c r="B438" s="1">
        <v>534</v>
      </c>
      <c r="C4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38" s="4">
        <v>7970</v>
      </c>
      <c r="E438" s="4">
        <v>7650</v>
      </c>
      <c r="F438" s="4">
        <v>320</v>
      </c>
      <c r="G438" s="8">
        <f>IF(Tabela1[[#This Row],[fat_cliente]]&gt;0,F438*100/D438,0)</f>
        <v>4.0150564617314934</v>
      </c>
      <c r="H438" s="7">
        <v>1</v>
      </c>
      <c r="I438" s="7">
        <v>7</v>
      </c>
    </row>
    <row r="439" spans="1:9" ht="23.45" customHeight="1" x14ac:dyDescent="0.25">
      <c r="A439" s="6"/>
      <c r="B439" s="1">
        <v>535</v>
      </c>
      <c r="C4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39" s="4">
        <v>10500</v>
      </c>
      <c r="E439" s="4">
        <v>10100</v>
      </c>
      <c r="F439" s="4">
        <v>400</v>
      </c>
      <c r="G439" s="8">
        <f>IF(Tabela1[[#This Row],[fat_cliente]]&gt;0,F439*100/D439,0)</f>
        <v>3.8095238095238093</v>
      </c>
      <c r="H439" s="7">
        <v>1</v>
      </c>
      <c r="I439" s="7">
        <v>2</v>
      </c>
    </row>
    <row r="440" spans="1:9" ht="23.45" customHeight="1" x14ac:dyDescent="0.25">
      <c r="A440" s="6"/>
      <c r="B440" s="1">
        <v>536</v>
      </c>
      <c r="C4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40" s="4">
        <v>15130</v>
      </c>
      <c r="E440" s="4">
        <v>14070</v>
      </c>
      <c r="F440" s="4">
        <v>1060</v>
      </c>
      <c r="G440" s="8">
        <f>IF(Tabela1[[#This Row],[fat_cliente]]&gt;0,F440*100/D440,0)</f>
        <v>7.0059484467944477</v>
      </c>
      <c r="H440" s="7">
        <v>8</v>
      </c>
      <c r="I440" s="7">
        <v>5</v>
      </c>
    </row>
    <row r="441" spans="1:9" ht="23.45" customHeight="1" x14ac:dyDescent="0.25">
      <c r="A441" s="6"/>
      <c r="B441" s="1">
        <v>537</v>
      </c>
      <c r="C4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441" s="4">
        <v>9040</v>
      </c>
      <c r="E441" s="4">
        <v>8850</v>
      </c>
      <c r="F441" s="4">
        <v>190</v>
      </c>
      <c r="G441" s="8">
        <f>IF(Tabela1[[#This Row],[fat_cliente]]&gt;0,F441*100/D441,0)</f>
        <v>2.1017699115044248</v>
      </c>
      <c r="H441" s="7">
        <v>7</v>
      </c>
      <c r="I441" s="7">
        <v>7</v>
      </c>
    </row>
    <row r="442" spans="1:9" ht="23.45" customHeight="1" x14ac:dyDescent="0.25">
      <c r="A442" s="6"/>
      <c r="B442" s="1">
        <v>538</v>
      </c>
      <c r="C4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42" s="4">
        <v>5920</v>
      </c>
      <c r="E442" s="4">
        <v>5500</v>
      </c>
      <c r="F442" s="4">
        <v>420</v>
      </c>
      <c r="G442" s="8">
        <f>IF(Tabela1[[#This Row],[fat_cliente]]&gt;0,F442*100/D442,0)</f>
        <v>7.0945945945945947</v>
      </c>
      <c r="H442" s="7">
        <v>9</v>
      </c>
      <c r="I442" s="7">
        <v>5</v>
      </c>
    </row>
    <row r="443" spans="1:9" ht="23.45" customHeight="1" x14ac:dyDescent="0.25">
      <c r="A443" s="6"/>
      <c r="B443" s="1">
        <v>539</v>
      </c>
      <c r="C4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443" s="4">
        <v>14480</v>
      </c>
      <c r="E443" s="4">
        <v>14480</v>
      </c>
      <c r="F443" s="4">
        <v>0</v>
      </c>
      <c r="G443" s="8">
        <f>IF(Tabela1[[#This Row],[fat_cliente]]&gt;0,F443*100/D443,0)</f>
        <v>0</v>
      </c>
      <c r="H443" s="7">
        <v>5</v>
      </c>
      <c r="I443" s="7">
        <v>5</v>
      </c>
    </row>
    <row r="444" spans="1:9" ht="23.45" customHeight="1" x14ac:dyDescent="0.25">
      <c r="A444" s="6"/>
      <c r="B444" s="1">
        <v>540</v>
      </c>
      <c r="C4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44" s="4">
        <v>12270</v>
      </c>
      <c r="E444" s="4">
        <v>11530</v>
      </c>
      <c r="F444" s="4">
        <v>740</v>
      </c>
      <c r="G444" s="8">
        <f>IF(Tabela1[[#This Row],[fat_cliente]]&gt;0,F444*100/D444,0)</f>
        <v>6.0309698451507741</v>
      </c>
      <c r="H444" s="7">
        <v>2</v>
      </c>
      <c r="I444" s="7">
        <v>0</v>
      </c>
    </row>
    <row r="445" spans="1:9" ht="23.45" customHeight="1" x14ac:dyDescent="0.25">
      <c r="A445" s="6"/>
      <c r="B445" s="1">
        <v>541</v>
      </c>
      <c r="C4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45" s="4">
        <v>7040</v>
      </c>
      <c r="E445" s="4">
        <v>6610</v>
      </c>
      <c r="F445" s="4">
        <v>430</v>
      </c>
      <c r="G445" s="8">
        <f>IF(Tabela1[[#This Row],[fat_cliente]]&gt;0,F445*100/D445,0)</f>
        <v>6.1079545454545459</v>
      </c>
      <c r="H445" s="7">
        <v>3</v>
      </c>
      <c r="I445" s="7">
        <v>5</v>
      </c>
    </row>
    <row r="446" spans="1:9" ht="23.45" customHeight="1" x14ac:dyDescent="0.25">
      <c r="A446" s="6"/>
      <c r="B446" s="1">
        <v>542</v>
      </c>
      <c r="C4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46" s="4">
        <v>7510</v>
      </c>
      <c r="E446" s="4">
        <v>7050</v>
      </c>
      <c r="F446" s="4">
        <v>460</v>
      </c>
      <c r="G446" s="8">
        <f>IF(Tabela1[[#This Row],[fat_cliente]]&gt;0,F446*100/D446,0)</f>
        <v>6.125166444740346</v>
      </c>
      <c r="H446" s="7">
        <v>3</v>
      </c>
      <c r="I446" s="7">
        <v>5</v>
      </c>
    </row>
    <row r="447" spans="1:9" ht="23.45" customHeight="1" x14ac:dyDescent="0.25">
      <c r="A447" s="6"/>
      <c r="B447" s="1">
        <v>543</v>
      </c>
      <c r="C4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47" s="4">
        <v>14760</v>
      </c>
      <c r="E447" s="4">
        <v>14460</v>
      </c>
      <c r="F447" s="4">
        <v>300</v>
      </c>
      <c r="G447" s="8">
        <f>IF(Tabela1[[#This Row],[fat_cliente]]&gt;0,F447*100/D447,0)</f>
        <v>2.0325203252032522</v>
      </c>
      <c r="H447" s="7">
        <v>7</v>
      </c>
      <c r="I447" s="7">
        <v>9</v>
      </c>
    </row>
    <row r="448" spans="1:9" ht="23.45" customHeight="1" x14ac:dyDescent="0.25">
      <c r="A448" s="6"/>
      <c r="B448" s="1">
        <v>544</v>
      </c>
      <c r="C4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48" s="4">
        <v>7170</v>
      </c>
      <c r="E448" s="4">
        <v>6810</v>
      </c>
      <c r="F448" s="4">
        <v>360</v>
      </c>
      <c r="G448" s="8">
        <f>IF(Tabela1[[#This Row],[fat_cliente]]&gt;0,F448*100/D448,0)</f>
        <v>5.02092050209205</v>
      </c>
      <c r="H448" s="7">
        <v>1</v>
      </c>
      <c r="I448" s="7">
        <v>8</v>
      </c>
    </row>
    <row r="449" spans="1:9" ht="23.45" customHeight="1" x14ac:dyDescent="0.25">
      <c r="A449" s="6"/>
      <c r="B449" s="1">
        <v>545</v>
      </c>
      <c r="C4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449" s="4">
        <v>1140</v>
      </c>
      <c r="E449" s="4">
        <v>1140</v>
      </c>
      <c r="F449" s="4">
        <v>0</v>
      </c>
      <c r="G449" s="8">
        <f>IF(Tabela1[[#This Row],[fat_cliente]]&gt;0,F449*100/D449,0)</f>
        <v>0</v>
      </c>
      <c r="H449" s="7">
        <v>5</v>
      </c>
      <c r="I449" s="7">
        <v>10</v>
      </c>
    </row>
    <row r="450" spans="1:9" ht="23.45" customHeight="1" x14ac:dyDescent="0.25">
      <c r="A450" s="6"/>
      <c r="B450" s="1">
        <v>546</v>
      </c>
      <c r="C4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50" s="4">
        <v>13710</v>
      </c>
      <c r="E450" s="4">
        <v>13430</v>
      </c>
      <c r="F450" s="4">
        <v>280</v>
      </c>
      <c r="G450" s="8">
        <f>IF(Tabela1[[#This Row],[fat_cliente]]&gt;0,F450*100/D450,0)</f>
        <v>2.0423048869438367</v>
      </c>
      <c r="H450" s="7">
        <v>10</v>
      </c>
      <c r="I450" s="7">
        <v>4</v>
      </c>
    </row>
    <row r="451" spans="1:9" ht="23.45" customHeight="1" x14ac:dyDescent="0.25">
      <c r="A451" s="6"/>
      <c r="B451" s="1">
        <v>547</v>
      </c>
      <c r="C4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51" s="4">
        <v>8210</v>
      </c>
      <c r="E451" s="4">
        <v>7710</v>
      </c>
      <c r="F451" s="4">
        <v>500</v>
      </c>
      <c r="G451" s="8">
        <f>IF(Tabela1[[#This Row],[fat_cliente]]&gt;0,F451*100/D451,0)</f>
        <v>6.0901339829476244</v>
      </c>
      <c r="H451" s="7">
        <v>1</v>
      </c>
      <c r="I451" s="7">
        <v>0</v>
      </c>
    </row>
    <row r="452" spans="1:9" ht="23.45" customHeight="1" x14ac:dyDescent="0.25">
      <c r="A452" s="6"/>
      <c r="B452" s="1">
        <v>548</v>
      </c>
      <c r="C4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52" s="4">
        <v>13340</v>
      </c>
      <c r="E452" s="4">
        <v>12400</v>
      </c>
      <c r="F452" s="4">
        <v>940</v>
      </c>
      <c r="G452" s="8">
        <f>IF(Tabela1[[#This Row],[fat_cliente]]&gt;0,F452*100/D452,0)</f>
        <v>7.0464767616191901</v>
      </c>
      <c r="H452" s="7">
        <v>3</v>
      </c>
      <c r="I452" s="7">
        <v>5</v>
      </c>
    </row>
    <row r="453" spans="1:9" ht="23.45" customHeight="1" x14ac:dyDescent="0.25">
      <c r="A453" s="6"/>
      <c r="B453" s="1">
        <v>549</v>
      </c>
      <c r="C4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453" s="4">
        <v>14190</v>
      </c>
      <c r="E453" s="4">
        <v>14190</v>
      </c>
      <c r="F453" s="4">
        <v>0</v>
      </c>
      <c r="G453" s="8">
        <f>IF(Tabela1[[#This Row],[fat_cliente]]&gt;0,F453*100/D453,0)</f>
        <v>0</v>
      </c>
      <c r="H453" s="7">
        <v>4</v>
      </c>
      <c r="I453" s="7">
        <v>4</v>
      </c>
    </row>
    <row r="454" spans="1:9" ht="23.45" customHeight="1" x14ac:dyDescent="0.25">
      <c r="A454" s="6"/>
      <c r="B454" s="1">
        <v>550</v>
      </c>
      <c r="C4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54" s="4">
        <v>3030</v>
      </c>
      <c r="E454" s="4">
        <v>2930</v>
      </c>
      <c r="F454" s="4">
        <v>100</v>
      </c>
      <c r="G454" s="8">
        <f>IF(Tabela1[[#This Row],[fat_cliente]]&gt;0,F454*100/D454,0)</f>
        <v>3.3003300330033003</v>
      </c>
      <c r="H454" s="7">
        <v>10</v>
      </c>
      <c r="I454" s="7">
        <v>8</v>
      </c>
    </row>
    <row r="455" spans="1:9" ht="23.45" customHeight="1" x14ac:dyDescent="0.25">
      <c r="A455" s="6"/>
      <c r="B455" s="1">
        <v>551</v>
      </c>
      <c r="C4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55" s="4">
        <v>6640</v>
      </c>
      <c r="E455" s="4">
        <v>6570</v>
      </c>
      <c r="F455" s="4">
        <v>70</v>
      </c>
      <c r="G455" s="8">
        <f>IF(Tabela1[[#This Row],[fat_cliente]]&gt;0,F455*100/D455,0)</f>
        <v>1.0542168674698795</v>
      </c>
      <c r="H455" s="7">
        <v>7</v>
      </c>
      <c r="I455" s="7">
        <v>5</v>
      </c>
    </row>
    <row r="456" spans="1:9" ht="23.45" customHeight="1" x14ac:dyDescent="0.25">
      <c r="A456" s="6"/>
      <c r="B456" s="1">
        <v>552</v>
      </c>
      <c r="C4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456" s="4">
        <v>2170</v>
      </c>
      <c r="E456" s="4">
        <v>2100</v>
      </c>
      <c r="F456" s="4">
        <v>70</v>
      </c>
      <c r="G456" s="8">
        <f>IF(Tabela1[[#This Row],[fat_cliente]]&gt;0,F456*100/D456,0)</f>
        <v>3.225806451612903</v>
      </c>
      <c r="H456" s="7">
        <v>3</v>
      </c>
      <c r="I456" s="7">
        <v>3</v>
      </c>
    </row>
    <row r="457" spans="1:9" ht="23.45" customHeight="1" x14ac:dyDescent="0.25">
      <c r="A457" s="6"/>
      <c r="B457" s="1">
        <v>553</v>
      </c>
      <c r="C4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57" s="4">
        <v>8950</v>
      </c>
      <c r="E457" s="4">
        <v>8500</v>
      </c>
      <c r="F457" s="4">
        <v>450</v>
      </c>
      <c r="G457" s="8">
        <f>IF(Tabela1[[#This Row],[fat_cliente]]&gt;0,F457*100/D457,0)</f>
        <v>5.027932960893855</v>
      </c>
      <c r="H457" s="7">
        <v>10</v>
      </c>
      <c r="I457" s="7">
        <v>2</v>
      </c>
    </row>
    <row r="458" spans="1:9" ht="23.45" customHeight="1" x14ac:dyDescent="0.25">
      <c r="A458" s="6"/>
      <c r="B458" s="1">
        <v>554</v>
      </c>
      <c r="C4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458" s="4">
        <v>12260</v>
      </c>
      <c r="E458" s="4">
        <v>11400</v>
      </c>
      <c r="F458" s="4">
        <v>860</v>
      </c>
      <c r="G458" s="8">
        <f>IF(Tabela1[[#This Row],[fat_cliente]]&gt;0,F458*100/D458,0)</f>
        <v>7.0146818923327894</v>
      </c>
      <c r="H458" s="7">
        <v>10</v>
      </c>
      <c r="I458" s="7">
        <v>10</v>
      </c>
    </row>
    <row r="459" spans="1:9" ht="23.45" customHeight="1" x14ac:dyDescent="0.25">
      <c r="A459" s="6"/>
      <c r="B459" s="1">
        <v>555</v>
      </c>
      <c r="C4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59" s="4">
        <v>13510</v>
      </c>
      <c r="E459" s="4">
        <v>13370</v>
      </c>
      <c r="F459" s="4">
        <v>140</v>
      </c>
      <c r="G459" s="8">
        <f>IF(Tabela1[[#This Row],[fat_cliente]]&gt;0,F459*100/D459,0)</f>
        <v>1.0362694300518134</v>
      </c>
      <c r="H459" s="7">
        <v>4</v>
      </c>
      <c r="I459" s="7">
        <v>2</v>
      </c>
    </row>
    <row r="460" spans="1:9" ht="23.45" customHeight="1" x14ac:dyDescent="0.25">
      <c r="A460" s="6"/>
      <c r="B460" s="1">
        <v>556</v>
      </c>
      <c r="C4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60" s="4">
        <v>1540</v>
      </c>
      <c r="E460" s="4">
        <v>1520</v>
      </c>
      <c r="F460" s="4">
        <v>20</v>
      </c>
      <c r="G460" s="8">
        <f>IF(Tabela1[[#This Row],[fat_cliente]]&gt;0,F460*100/D460,0)</f>
        <v>1.2987012987012987</v>
      </c>
      <c r="H460" s="7">
        <v>7</v>
      </c>
      <c r="I460" s="7">
        <v>6</v>
      </c>
    </row>
    <row r="461" spans="1:9" ht="23.45" customHeight="1" x14ac:dyDescent="0.25">
      <c r="A461" s="6"/>
      <c r="B461" s="1">
        <v>557</v>
      </c>
      <c r="C4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61" s="4">
        <v>1640</v>
      </c>
      <c r="E461" s="4">
        <v>1590</v>
      </c>
      <c r="F461" s="4">
        <v>50</v>
      </c>
      <c r="G461" s="8">
        <f>IF(Tabela1[[#This Row],[fat_cliente]]&gt;0,F461*100/D461,0)</f>
        <v>3.0487804878048781</v>
      </c>
      <c r="H461" s="7">
        <v>6</v>
      </c>
      <c r="I461" s="7">
        <v>1</v>
      </c>
    </row>
    <row r="462" spans="1:9" ht="23.45" customHeight="1" x14ac:dyDescent="0.25">
      <c r="A462" s="6"/>
      <c r="B462" s="1">
        <v>558</v>
      </c>
      <c r="C4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62" s="4">
        <v>6080</v>
      </c>
      <c r="E462" s="4">
        <v>5770</v>
      </c>
      <c r="F462" s="4">
        <v>310</v>
      </c>
      <c r="G462" s="8">
        <f>IF(Tabela1[[#This Row],[fat_cliente]]&gt;0,F462*100/D462,0)</f>
        <v>5.0986842105263159</v>
      </c>
      <c r="H462" s="7">
        <v>8</v>
      </c>
      <c r="I462" s="7">
        <v>1</v>
      </c>
    </row>
    <row r="463" spans="1:9" ht="23.45" customHeight="1" x14ac:dyDescent="0.25">
      <c r="A463" s="6"/>
      <c r="B463" s="1">
        <v>559</v>
      </c>
      <c r="C4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63" s="4">
        <v>8950</v>
      </c>
      <c r="E463" s="4">
        <v>8860</v>
      </c>
      <c r="F463" s="4">
        <v>90</v>
      </c>
      <c r="G463" s="8">
        <f>IF(Tabela1[[#This Row],[fat_cliente]]&gt;0,F463*100/D463,0)</f>
        <v>1.005586592178771</v>
      </c>
      <c r="H463" s="7">
        <v>1</v>
      </c>
      <c r="I463" s="7">
        <v>3</v>
      </c>
    </row>
    <row r="464" spans="1:9" ht="23.45" customHeight="1" x14ac:dyDescent="0.25">
      <c r="A464" s="6"/>
      <c r="B464" s="1">
        <v>560</v>
      </c>
      <c r="C4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64" s="4">
        <v>3200</v>
      </c>
      <c r="E464" s="4">
        <v>3100</v>
      </c>
      <c r="F464" s="4">
        <v>100</v>
      </c>
      <c r="G464" s="8">
        <f>IF(Tabela1[[#This Row],[fat_cliente]]&gt;0,F464*100/D464,0)</f>
        <v>3.125</v>
      </c>
      <c r="H464" s="7">
        <v>7</v>
      </c>
      <c r="I464" s="7">
        <v>6</v>
      </c>
    </row>
    <row r="465" spans="1:9" ht="23.45" customHeight="1" x14ac:dyDescent="0.25">
      <c r="A465" s="6"/>
      <c r="B465" s="1">
        <v>561</v>
      </c>
      <c r="C4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65" s="4">
        <v>14310</v>
      </c>
      <c r="E465" s="4">
        <v>14160</v>
      </c>
      <c r="F465" s="4">
        <v>150</v>
      </c>
      <c r="G465" s="8">
        <f>IF(Tabela1[[#This Row],[fat_cliente]]&gt;0,F465*100/D465,0)</f>
        <v>1.0482180293501049</v>
      </c>
      <c r="H465" s="7">
        <v>1</v>
      </c>
      <c r="I465" s="7">
        <v>9</v>
      </c>
    </row>
    <row r="466" spans="1:9" ht="23.45" customHeight="1" x14ac:dyDescent="0.25">
      <c r="A466" s="6"/>
      <c r="B466" s="1">
        <v>562</v>
      </c>
      <c r="C4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66" s="4">
        <v>6850</v>
      </c>
      <c r="E466" s="4">
        <v>6500</v>
      </c>
      <c r="F466" s="4">
        <v>350</v>
      </c>
      <c r="G466" s="8">
        <f>IF(Tabela1[[#This Row],[fat_cliente]]&gt;0,F466*100/D466,0)</f>
        <v>5.1094890510948909</v>
      </c>
      <c r="H466" s="7">
        <v>6</v>
      </c>
      <c r="I466" s="7">
        <v>8</v>
      </c>
    </row>
    <row r="467" spans="1:9" ht="23.45" customHeight="1" x14ac:dyDescent="0.25">
      <c r="A467" s="6"/>
      <c r="B467" s="1">
        <v>563</v>
      </c>
      <c r="C4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67" s="4">
        <v>600</v>
      </c>
      <c r="E467" s="4">
        <v>590</v>
      </c>
      <c r="F467" s="4">
        <v>10</v>
      </c>
      <c r="G467" s="8">
        <f>IF(Tabela1[[#This Row],[fat_cliente]]&gt;0,F467*100/D467,0)</f>
        <v>1.6666666666666667</v>
      </c>
      <c r="H467" s="7">
        <v>2</v>
      </c>
      <c r="I467" s="7">
        <v>0</v>
      </c>
    </row>
    <row r="468" spans="1:9" ht="23.45" customHeight="1" x14ac:dyDescent="0.25">
      <c r="A468" s="6"/>
      <c r="B468" s="1">
        <v>564</v>
      </c>
      <c r="C4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68" s="4">
        <v>15300</v>
      </c>
      <c r="E468" s="4">
        <v>14990</v>
      </c>
      <c r="F468" s="4">
        <v>310</v>
      </c>
      <c r="G468" s="8">
        <f>IF(Tabela1[[#This Row],[fat_cliente]]&gt;0,F468*100/D468,0)</f>
        <v>2.0261437908496731</v>
      </c>
      <c r="H468" s="7">
        <v>4</v>
      </c>
      <c r="I468" s="7">
        <v>7</v>
      </c>
    </row>
    <row r="469" spans="1:9" ht="23.45" customHeight="1" x14ac:dyDescent="0.25">
      <c r="A469" s="6"/>
      <c r="B469" s="1">
        <v>565</v>
      </c>
      <c r="C4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69" s="4">
        <v>9250</v>
      </c>
      <c r="E469" s="4">
        <v>9150</v>
      </c>
      <c r="F469" s="4">
        <v>100</v>
      </c>
      <c r="G469" s="8">
        <f>IF(Tabela1[[#This Row],[fat_cliente]]&gt;0,F469*100/D469,0)</f>
        <v>1.0810810810810811</v>
      </c>
      <c r="H469" s="7">
        <v>7</v>
      </c>
      <c r="I469" s="7">
        <v>9</v>
      </c>
    </row>
    <row r="470" spans="1:9" ht="23.45" customHeight="1" x14ac:dyDescent="0.25">
      <c r="A470" s="6"/>
      <c r="B470" s="1">
        <v>566</v>
      </c>
      <c r="C4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70" s="4">
        <v>14530</v>
      </c>
      <c r="E470" s="4">
        <v>13650</v>
      </c>
      <c r="F470" s="4">
        <v>880</v>
      </c>
      <c r="G470" s="8">
        <f>IF(Tabela1[[#This Row],[fat_cliente]]&gt;0,F470*100/D470,0)</f>
        <v>6.0564349621472813</v>
      </c>
      <c r="H470" s="7">
        <v>4</v>
      </c>
      <c r="I470" s="7">
        <v>6</v>
      </c>
    </row>
    <row r="471" spans="1:9" ht="23.45" customHeight="1" x14ac:dyDescent="0.25">
      <c r="A471" s="6"/>
      <c r="B471" s="1">
        <v>567</v>
      </c>
      <c r="C4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471" s="4">
        <v>13160</v>
      </c>
      <c r="E471" s="4">
        <v>12500</v>
      </c>
      <c r="F471" s="4">
        <v>660</v>
      </c>
      <c r="G471" s="8">
        <f>IF(Tabela1[[#This Row],[fat_cliente]]&gt;0,F471*100/D471,0)</f>
        <v>5.0151975683890582</v>
      </c>
      <c r="H471" s="7">
        <v>2</v>
      </c>
      <c r="I471" s="7">
        <v>2</v>
      </c>
    </row>
    <row r="472" spans="1:9" ht="23.45" customHeight="1" x14ac:dyDescent="0.25">
      <c r="A472" s="6"/>
      <c r="B472" s="1">
        <v>568</v>
      </c>
      <c r="C4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472" s="4">
        <v>2150</v>
      </c>
      <c r="E472" s="4">
        <v>2040</v>
      </c>
      <c r="F472" s="4">
        <v>110</v>
      </c>
      <c r="G472" s="8">
        <f>IF(Tabela1[[#This Row],[fat_cliente]]&gt;0,F472*100/D472,0)</f>
        <v>5.1162790697674421</v>
      </c>
      <c r="H472" s="7">
        <v>6</v>
      </c>
      <c r="I472" s="7">
        <v>2</v>
      </c>
    </row>
    <row r="473" spans="1:9" ht="23.45" customHeight="1" x14ac:dyDescent="0.25">
      <c r="A473" s="6"/>
      <c r="B473" s="1">
        <v>569</v>
      </c>
      <c r="C4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73" s="4">
        <v>11170</v>
      </c>
      <c r="E473" s="4">
        <v>10610</v>
      </c>
      <c r="F473" s="4">
        <v>560</v>
      </c>
      <c r="G473" s="8">
        <f>IF(Tabela1[[#This Row],[fat_cliente]]&gt;0,F473*100/D473,0)</f>
        <v>5.0134288272157566</v>
      </c>
      <c r="H473" s="7">
        <v>3</v>
      </c>
      <c r="I473" s="7">
        <v>0</v>
      </c>
    </row>
    <row r="474" spans="1:9" ht="23.45" customHeight="1" x14ac:dyDescent="0.25">
      <c r="A474" s="6"/>
      <c r="B474" s="1">
        <v>570</v>
      </c>
      <c r="C4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74" s="4">
        <v>15150</v>
      </c>
      <c r="E474" s="4">
        <v>14080</v>
      </c>
      <c r="F474" s="4">
        <v>1070</v>
      </c>
      <c r="G474" s="8">
        <f>IF(Tabela1[[#This Row],[fat_cliente]]&gt;0,F474*100/D474,0)</f>
        <v>7.0627062706270625</v>
      </c>
      <c r="H474" s="7">
        <v>2</v>
      </c>
      <c r="I474" s="7">
        <v>4</v>
      </c>
    </row>
    <row r="475" spans="1:9" ht="23.45" customHeight="1" x14ac:dyDescent="0.25">
      <c r="A475" s="6"/>
      <c r="B475" s="1">
        <v>571</v>
      </c>
      <c r="C4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75" s="4">
        <v>9400</v>
      </c>
      <c r="E475" s="4">
        <v>9020</v>
      </c>
      <c r="F475" s="4">
        <v>380</v>
      </c>
      <c r="G475" s="8">
        <f>IF(Tabela1[[#This Row],[fat_cliente]]&gt;0,F475*100/D475,0)</f>
        <v>4.042553191489362</v>
      </c>
      <c r="H475" s="7">
        <v>4</v>
      </c>
      <c r="I475" s="7">
        <v>3</v>
      </c>
    </row>
    <row r="476" spans="1:9" ht="23.45" customHeight="1" x14ac:dyDescent="0.25">
      <c r="A476" s="6"/>
      <c r="B476" s="1">
        <v>572</v>
      </c>
      <c r="C4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76" s="4">
        <v>15360</v>
      </c>
      <c r="E476" s="4">
        <v>14430</v>
      </c>
      <c r="F476" s="4">
        <v>930</v>
      </c>
      <c r="G476" s="8">
        <f>IF(Tabela1[[#This Row],[fat_cliente]]&gt;0,F476*100/D476,0)</f>
        <v>6.0546875</v>
      </c>
      <c r="H476" s="7">
        <v>9</v>
      </c>
      <c r="I476" s="7">
        <v>5</v>
      </c>
    </row>
    <row r="477" spans="1:9" ht="23.45" customHeight="1" x14ac:dyDescent="0.25">
      <c r="A477" s="6"/>
      <c r="B477" s="1">
        <v>573</v>
      </c>
      <c r="C4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477" s="4">
        <v>7140</v>
      </c>
      <c r="E477" s="4">
        <v>7140</v>
      </c>
      <c r="F477" s="4">
        <v>0</v>
      </c>
      <c r="G477" s="8">
        <f>IF(Tabela1[[#This Row],[fat_cliente]]&gt;0,F477*100/D477,0)</f>
        <v>0</v>
      </c>
      <c r="H477" s="7">
        <v>2</v>
      </c>
      <c r="I477" s="7">
        <v>6</v>
      </c>
    </row>
    <row r="478" spans="1:9" ht="23.45" customHeight="1" x14ac:dyDescent="0.25">
      <c r="A478" s="6"/>
      <c r="B478" s="1">
        <v>574</v>
      </c>
      <c r="C4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78" s="4">
        <v>7330</v>
      </c>
      <c r="E478" s="4">
        <v>6810</v>
      </c>
      <c r="F478" s="4">
        <v>520</v>
      </c>
      <c r="G478" s="8">
        <f>IF(Tabela1[[#This Row],[fat_cliente]]&gt;0,F478*100/D478,0)</f>
        <v>7.094133697135061</v>
      </c>
      <c r="H478" s="7">
        <v>6</v>
      </c>
      <c r="I478" s="7">
        <v>9</v>
      </c>
    </row>
    <row r="479" spans="1:9" ht="23.45" customHeight="1" x14ac:dyDescent="0.25">
      <c r="A479" s="6"/>
      <c r="B479" s="1">
        <v>575</v>
      </c>
      <c r="C4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79" s="4">
        <v>8980</v>
      </c>
      <c r="E479" s="4">
        <v>8620</v>
      </c>
      <c r="F479" s="4">
        <v>360</v>
      </c>
      <c r="G479" s="8">
        <f>IF(Tabela1[[#This Row],[fat_cliente]]&gt;0,F479*100/D479,0)</f>
        <v>4.0089086859688194</v>
      </c>
      <c r="H479" s="7">
        <v>6</v>
      </c>
      <c r="I479" s="7">
        <v>3</v>
      </c>
    </row>
    <row r="480" spans="1:9" ht="23.45" customHeight="1" x14ac:dyDescent="0.25">
      <c r="A480" s="6"/>
      <c r="B480" s="1">
        <v>576</v>
      </c>
      <c r="C4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80" s="4">
        <v>15690</v>
      </c>
      <c r="E480" s="4">
        <v>14740</v>
      </c>
      <c r="F480" s="4">
        <v>950</v>
      </c>
      <c r="G480" s="8">
        <f>IF(Tabela1[[#This Row],[fat_cliente]]&gt;0,F480*100/D480,0)</f>
        <v>6.0548119821542388</v>
      </c>
      <c r="H480" s="7">
        <v>3</v>
      </c>
      <c r="I480" s="7">
        <v>0</v>
      </c>
    </row>
    <row r="481" spans="1:9" ht="23.45" customHeight="1" x14ac:dyDescent="0.25">
      <c r="A481" s="6"/>
      <c r="B481" s="1">
        <v>577</v>
      </c>
      <c r="C4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81" s="4">
        <v>7050</v>
      </c>
      <c r="E481" s="4">
        <v>6760</v>
      </c>
      <c r="F481" s="4">
        <v>290</v>
      </c>
      <c r="G481" s="8">
        <f>IF(Tabela1[[#This Row],[fat_cliente]]&gt;0,F481*100/D481,0)</f>
        <v>4.1134751773049647</v>
      </c>
      <c r="H481" s="7">
        <v>2</v>
      </c>
      <c r="I481" s="7">
        <v>4</v>
      </c>
    </row>
    <row r="482" spans="1:9" ht="23.45" customHeight="1" x14ac:dyDescent="0.25">
      <c r="A482" s="6"/>
      <c r="B482" s="1">
        <v>578</v>
      </c>
      <c r="C4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82" s="4">
        <v>5750</v>
      </c>
      <c r="E482" s="4">
        <v>5340</v>
      </c>
      <c r="F482" s="4">
        <v>410</v>
      </c>
      <c r="G482" s="8">
        <f>IF(Tabela1[[#This Row],[fat_cliente]]&gt;0,F482*100/D482,0)</f>
        <v>7.1304347826086953</v>
      </c>
      <c r="H482" s="7">
        <v>5</v>
      </c>
      <c r="I482" s="7">
        <v>8</v>
      </c>
    </row>
    <row r="483" spans="1:9" ht="23.45" customHeight="1" x14ac:dyDescent="0.25">
      <c r="A483" s="6"/>
      <c r="B483" s="1">
        <v>579</v>
      </c>
      <c r="C4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83" s="4">
        <v>10520</v>
      </c>
      <c r="E483" s="4">
        <v>10410</v>
      </c>
      <c r="F483" s="4">
        <v>110</v>
      </c>
      <c r="G483" s="8">
        <f>IF(Tabela1[[#This Row],[fat_cliente]]&gt;0,F483*100/D483,0)</f>
        <v>1.0456273764258555</v>
      </c>
      <c r="H483" s="7">
        <v>9</v>
      </c>
      <c r="I483" s="7">
        <v>4</v>
      </c>
    </row>
    <row r="484" spans="1:9" ht="23.45" customHeight="1" x14ac:dyDescent="0.25">
      <c r="A484" s="6"/>
      <c r="B484" s="1">
        <v>580</v>
      </c>
      <c r="C4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484" s="4">
        <v>4020</v>
      </c>
      <c r="E484" s="4">
        <v>3890</v>
      </c>
      <c r="F484" s="4">
        <v>130</v>
      </c>
      <c r="G484" s="8">
        <f>IF(Tabela1[[#This Row],[fat_cliente]]&gt;0,F484*100/D484,0)</f>
        <v>3.2338308457711444</v>
      </c>
      <c r="H484" s="7">
        <v>6</v>
      </c>
      <c r="I484" s="7">
        <v>6</v>
      </c>
    </row>
    <row r="485" spans="1:9" ht="23.45" customHeight="1" x14ac:dyDescent="0.25">
      <c r="A485" s="6"/>
      <c r="B485" s="1">
        <v>581</v>
      </c>
      <c r="C4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485" s="4">
        <v>11670</v>
      </c>
      <c r="E485" s="4">
        <v>11670</v>
      </c>
      <c r="F485" s="4">
        <v>0</v>
      </c>
      <c r="G485" s="8">
        <f>IF(Tabela1[[#This Row],[fat_cliente]]&gt;0,F485*100/D485,0)</f>
        <v>0</v>
      </c>
      <c r="H485" s="7">
        <v>8</v>
      </c>
      <c r="I485" s="7">
        <v>10</v>
      </c>
    </row>
    <row r="486" spans="1:9" ht="23.45" customHeight="1" x14ac:dyDescent="0.25">
      <c r="A486" s="6"/>
      <c r="B486" s="1">
        <v>582</v>
      </c>
      <c r="C4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86" s="4">
        <v>6230</v>
      </c>
      <c r="E486" s="4">
        <v>5980</v>
      </c>
      <c r="F486" s="4">
        <v>250</v>
      </c>
      <c r="G486" s="8">
        <f>IF(Tabela1[[#This Row],[fat_cliente]]&gt;0,F486*100/D486,0)</f>
        <v>4.0128410914927768</v>
      </c>
      <c r="H486" s="7">
        <v>3</v>
      </c>
      <c r="I486" s="7">
        <v>5</v>
      </c>
    </row>
    <row r="487" spans="1:9" ht="23.45" customHeight="1" x14ac:dyDescent="0.25">
      <c r="A487" s="6"/>
      <c r="B487" s="1">
        <v>583</v>
      </c>
      <c r="C4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487" s="4">
        <v>6130</v>
      </c>
      <c r="E487" s="4">
        <v>5880</v>
      </c>
      <c r="F487" s="4">
        <v>250</v>
      </c>
      <c r="G487" s="8">
        <f>IF(Tabela1[[#This Row],[fat_cliente]]&gt;0,F487*100/D487,0)</f>
        <v>4.0783034257748776</v>
      </c>
      <c r="H487" s="7">
        <v>9</v>
      </c>
      <c r="I487" s="7">
        <v>9</v>
      </c>
    </row>
    <row r="488" spans="1:9" ht="23.45" customHeight="1" x14ac:dyDescent="0.25">
      <c r="A488" s="6"/>
      <c r="B488" s="1">
        <v>584</v>
      </c>
      <c r="C4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88" s="4">
        <v>9250</v>
      </c>
      <c r="E488" s="4">
        <v>8690</v>
      </c>
      <c r="F488" s="4">
        <v>560</v>
      </c>
      <c r="G488" s="8">
        <f>IF(Tabela1[[#This Row],[fat_cliente]]&gt;0,F488*100/D488,0)</f>
        <v>6.0540540540540544</v>
      </c>
      <c r="H488" s="7">
        <v>4</v>
      </c>
      <c r="I488" s="7">
        <v>3</v>
      </c>
    </row>
    <row r="489" spans="1:9" ht="23.45" customHeight="1" x14ac:dyDescent="0.25">
      <c r="A489" s="6"/>
      <c r="B489" s="1">
        <v>585</v>
      </c>
      <c r="C489" s="1" t="s">
        <v>8</v>
      </c>
      <c r="D489" s="4">
        <v>0</v>
      </c>
      <c r="E489" s="4">
        <v>0</v>
      </c>
      <c r="F489" s="4">
        <v>0</v>
      </c>
      <c r="G489" s="8">
        <f>IF(Tabela1[[#This Row],[fat_cliente]]&gt;0,F489*100/D489,0)</f>
        <v>0</v>
      </c>
      <c r="H489" s="7">
        <v>0</v>
      </c>
      <c r="I489" s="7">
        <v>8</v>
      </c>
    </row>
    <row r="490" spans="1:9" ht="23.45" customHeight="1" x14ac:dyDescent="0.25">
      <c r="A490" s="6"/>
      <c r="B490" s="1">
        <v>586</v>
      </c>
      <c r="C4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490" s="4">
        <v>6540</v>
      </c>
      <c r="E490" s="4">
        <v>6140</v>
      </c>
      <c r="F490" s="4">
        <v>400</v>
      </c>
      <c r="G490" s="8">
        <f>IF(Tabela1[[#This Row],[fat_cliente]]&gt;0,F490*100/D490,0)</f>
        <v>6.1162079510703364</v>
      </c>
      <c r="H490" s="7">
        <v>2</v>
      </c>
      <c r="I490" s="7">
        <v>2</v>
      </c>
    </row>
    <row r="491" spans="1:9" ht="23.45" customHeight="1" x14ac:dyDescent="0.25">
      <c r="A491" s="6"/>
      <c r="B491" s="1">
        <v>587</v>
      </c>
      <c r="C4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91" s="4">
        <v>14030</v>
      </c>
      <c r="E491" s="4">
        <v>13600</v>
      </c>
      <c r="F491" s="4">
        <v>430</v>
      </c>
      <c r="G491" s="8">
        <f>IF(Tabela1[[#This Row],[fat_cliente]]&gt;0,F491*100/D491,0)</f>
        <v>3.0648610121168924</v>
      </c>
      <c r="H491" s="7">
        <v>5</v>
      </c>
      <c r="I491" s="7">
        <v>6</v>
      </c>
    </row>
    <row r="492" spans="1:9" ht="23.45" customHeight="1" x14ac:dyDescent="0.25">
      <c r="A492" s="6"/>
      <c r="B492" s="1">
        <v>588</v>
      </c>
      <c r="C4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92" s="4">
        <v>780</v>
      </c>
      <c r="E492" s="4">
        <v>750</v>
      </c>
      <c r="F492" s="4">
        <v>30</v>
      </c>
      <c r="G492" s="8">
        <f>IF(Tabela1[[#This Row],[fat_cliente]]&gt;0,F492*100/D492,0)</f>
        <v>3.8461538461538463</v>
      </c>
      <c r="H492" s="7">
        <v>3</v>
      </c>
      <c r="I492" s="7">
        <v>4</v>
      </c>
    </row>
    <row r="493" spans="1:9" ht="23.45" customHeight="1" x14ac:dyDescent="0.25">
      <c r="A493" s="6"/>
      <c r="B493" s="1">
        <v>589</v>
      </c>
      <c r="C4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93" s="4">
        <v>8130</v>
      </c>
      <c r="E493" s="4">
        <v>7640</v>
      </c>
      <c r="F493" s="4">
        <v>490</v>
      </c>
      <c r="G493" s="8">
        <f>IF(Tabela1[[#This Row],[fat_cliente]]&gt;0,F493*100/D493,0)</f>
        <v>6.0270602706027061</v>
      </c>
      <c r="H493" s="7">
        <v>10</v>
      </c>
      <c r="I493" s="7">
        <v>7</v>
      </c>
    </row>
    <row r="494" spans="1:9" ht="23.45" customHeight="1" x14ac:dyDescent="0.25">
      <c r="A494" s="6"/>
      <c r="B494" s="1">
        <v>590</v>
      </c>
      <c r="C4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94" s="4">
        <v>12230</v>
      </c>
      <c r="E494" s="4">
        <v>11370</v>
      </c>
      <c r="F494" s="4">
        <v>860</v>
      </c>
      <c r="G494" s="8">
        <f>IF(Tabela1[[#This Row],[fat_cliente]]&gt;0,F494*100/D494,0)</f>
        <v>7.0318887980376124</v>
      </c>
      <c r="H494" s="7">
        <v>6</v>
      </c>
      <c r="I494" s="7">
        <v>10</v>
      </c>
    </row>
    <row r="495" spans="1:9" ht="23.45" customHeight="1" x14ac:dyDescent="0.25">
      <c r="A495" s="6"/>
      <c r="B495" s="1">
        <v>591</v>
      </c>
      <c r="C4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95" s="4">
        <v>8470</v>
      </c>
      <c r="E495" s="4">
        <v>8300</v>
      </c>
      <c r="F495" s="4">
        <v>170</v>
      </c>
      <c r="G495" s="8">
        <f>IF(Tabela1[[#This Row],[fat_cliente]]&gt;0,F495*100/D495,0)</f>
        <v>2.0070838252656436</v>
      </c>
      <c r="H495" s="7">
        <v>1</v>
      </c>
      <c r="I495" s="7">
        <v>3</v>
      </c>
    </row>
    <row r="496" spans="1:9" ht="23.45" customHeight="1" x14ac:dyDescent="0.25">
      <c r="A496" s="6"/>
      <c r="B496" s="1">
        <v>592</v>
      </c>
      <c r="C4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496" s="4">
        <v>9070</v>
      </c>
      <c r="E496" s="4">
        <v>8790</v>
      </c>
      <c r="F496" s="4">
        <v>280</v>
      </c>
      <c r="G496" s="8">
        <f>IF(Tabela1[[#This Row],[fat_cliente]]&gt;0,F496*100/D496,0)</f>
        <v>3.0871003307607499</v>
      </c>
      <c r="H496" s="7">
        <v>2</v>
      </c>
      <c r="I496" s="7">
        <v>8</v>
      </c>
    </row>
    <row r="497" spans="1:9" ht="23.45" customHeight="1" x14ac:dyDescent="0.25">
      <c r="A497" s="6"/>
      <c r="B497" s="1">
        <v>593</v>
      </c>
      <c r="C4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97" s="4">
        <v>8260</v>
      </c>
      <c r="E497" s="4">
        <v>8090</v>
      </c>
      <c r="F497" s="4">
        <v>170</v>
      </c>
      <c r="G497" s="8">
        <f>IF(Tabela1[[#This Row],[fat_cliente]]&gt;0,F497*100/D497,0)</f>
        <v>2.0581113801452786</v>
      </c>
      <c r="H497" s="7">
        <v>9</v>
      </c>
      <c r="I497" s="7">
        <v>3</v>
      </c>
    </row>
    <row r="498" spans="1:9" ht="23.45" customHeight="1" x14ac:dyDescent="0.25">
      <c r="A498" s="6"/>
      <c r="B498" s="1">
        <v>594</v>
      </c>
      <c r="C4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498" s="4">
        <v>15490</v>
      </c>
      <c r="E498" s="4">
        <v>14400</v>
      </c>
      <c r="F498" s="4">
        <v>1090</v>
      </c>
      <c r="G498" s="8">
        <f>IF(Tabela1[[#This Row],[fat_cliente]]&gt;0,F498*100/D498,0)</f>
        <v>7.0367979341510649</v>
      </c>
      <c r="H498" s="7">
        <v>8</v>
      </c>
      <c r="I498" s="7">
        <v>2</v>
      </c>
    </row>
    <row r="499" spans="1:9" ht="23.45" customHeight="1" x14ac:dyDescent="0.25">
      <c r="A499" s="6"/>
      <c r="B499" s="1">
        <v>595</v>
      </c>
      <c r="C4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499" s="4">
        <v>6710</v>
      </c>
      <c r="E499" s="4">
        <v>6500</v>
      </c>
      <c r="F499" s="4">
        <v>210</v>
      </c>
      <c r="G499" s="8">
        <f>IF(Tabela1[[#This Row],[fat_cliente]]&gt;0,F499*100/D499,0)</f>
        <v>3.1296572280178836</v>
      </c>
      <c r="H499" s="7">
        <v>3</v>
      </c>
      <c r="I499" s="7">
        <v>7</v>
      </c>
    </row>
    <row r="500" spans="1:9" ht="23.45" customHeight="1" x14ac:dyDescent="0.25">
      <c r="A500" s="6"/>
      <c r="B500" s="1">
        <v>596</v>
      </c>
      <c r="C5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00" s="4">
        <v>7060</v>
      </c>
      <c r="E500" s="4">
        <v>6630</v>
      </c>
      <c r="F500" s="4">
        <v>430</v>
      </c>
      <c r="G500" s="8">
        <f>IF(Tabela1[[#This Row],[fat_cliente]]&gt;0,F500*100/D500,0)</f>
        <v>6.0906515580736542</v>
      </c>
      <c r="H500" s="7">
        <v>4</v>
      </c>
      <c r="I500" s="7">
        <v>2</v>
      </c>
    </row>
    <row r="501" spans="1:9" ht="23.45" customHeight="1" x14ac:dyDescent="0.25">
      <c r="A501" s="6"/>
      <c r="B501" s="1">
        <v>597</v>
      </c>
      <c r="C5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501" s="4">
        <v>6060</v>
      </c>
      <c r="E501" s="4">
        <v>6060</v>
      </c>
      <c r="F501" s="4">
        <v>0</v>
      </c>
      <c r="G501" s="8">
        <f>IF(Tabela1[[#This Row],[fat_cliente]]&gt;0,F501*100/D501,0)</f>
        <v>0</v>
      </c>
      <c r="H501" s="7">
        <v>8</v>
      </c>
      <c r="I501" s="7">
        <v>3</v>
      </c>
    </row>
    <row r="502" spans="1:9" ht="23.45" customHeight="1" x14ac:dyDescent="0.25">
      <c r="A502" s="6"/>
      <c r="B502" s="1">
        <v>598</v>
      </c>
      <c r="C5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02" s="4">
        <v>5040</v>
      </c>
      <c r="E502" s="4">
        <v>4980</v>
      </c>
      <c r="F502" s="4">
        <v>60</v>
      </c>
      <c r="G502" s="8">
        <f>IF(Tabela1[[#This Row],[fat_cliente]]&gt;0,F502*100/D502,0)</f>
        <v>1.1904761904761905</v>
      </c>
      <c r="H502" s="7">
        <v>2</v>
      </c>
      <c r="I502" s="7">
        <v>0</v>
      </c>
    </row>
    <row r="503" spans="1:9" ht="23.45" customHeight="1" x14ac:dyDescent="0.25">
      <c r="A503" s="6"/>
      <c r="B503" s="1">
        <v>599</v>
      </c>
      <c r="C5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503" s="4">
        <v>14960</v>
      </c>
      <c r="E503" s="4">
        <v>14960</v>
      </c>
      <c r="F503" s="4">
        <v>0</v>
      </c>
      <c r="G503" s="8">
        <f>IF(Tabela1[[#This Row],[fat_cliente]]&gt;0,F503*100/D503,0)</f>
        <v>0</v>
      </c>
      <c r="H503" s="7">
        <v>8</v>
      </c>
      <c r="I503" s="7">
        <v>7</v>
      </c>
    </row>
    <row r="504" spans="1:9" ht="23.45" customHeight="1" x14ac:dyDescent="0.25">
      <c r="A504" s="6"/>
      <c r="B504" s="1">
        <v>600</v>
      </c>
      <c r="C5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504" s="4">
        <v>11750</v>
      </c>
      <c r="E504" s="4">
        <v>11510</v>
      </c>
      <c r="F504" s="4">
        <v>240</v>
      </c>
      <c r="G504" s="8">
        <f>IF(Tabela1[[#This Row],[fat_cliente]]&gt;0,F504*100/D504,0)</f>
        <v>2.0425531914893615</v>
      </c>
      <c r="H504" s="7">
        <v>8</v>
      </c>
      <c r="I504" s="7">
        <v>8</v>
      </c>
    </row>
    <row r="505" spans="1:9" ht="23.45" customHeight="1" x14ac:dyDescent="0.25">
      <c r="A505" s="6"/>
      <c r="B505" s="1">
        <v>601</v>
      </c>
      <c r="C5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05" s="4">
        <v>8290</v>
      </c>
      <c r="E505" s="4">
        <v>8200</v>
      </c>
      <c r="F505" s="4">
        <v>90</v>
      </c>
      <c r="G505" s="8">
        <f>IF(Tabela1[[#This Row],[fat_cliente]]&gt;0,F505*100/D505,0)</f>
        <v>1.0856453558504222</v>
      </c>
      <c r="H505" s="7">
        <v>1</v>
      </c>
      <c r="I505" s="7">
        <v>10</v>
      </c>
    </row>
    <row r="506" spans="1:9" ht="23.45" customHeight="1" x14ac:dyDescent="0.25">
      <c r="A506" s="6"/>
      <c r="B506" s="1">
        <v>602</v>
      </c>
      <c r="C5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06" s="4">
        <v>12160</v>
      </c>
      <c r="E506" s="4">
        <v>11790</v>
      </c>
      <c r="F506" s="4">
        <v>370</v>
      </c>
      <c r="G506" s="8">
        <f>IF(Tabela1[[#This Row],[fat_cliente]]&gt;0,F506*100/D506,0)</f>
        <v>3.0427631578947367</v>
      </c>
      <c r="H506" s="7">
        <v>6</v>
      </c>
      <c r="I506" s="7">
        <v>1</v>
      </c>
    </row>
    <row r="507" spans="1:9" ht="23.45" customHeight="1" x14ac:dyDescent="0.25">
      <c r="A507" s="6"/>
      <c r="B507" s="1">
        <v>603</v>
      </c>
      <c r="C5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07" s="4">
        <v>10630</v>
      </c>
      <c r="E507" s="4">
        <v>10310</v>
      </c>
      <c r="F507" s="4">
        <v>320</v>
      </c>
      <c r="G507" s="8">
        <f>IF(Tabela1[[#This Row],[fat_cliente]]&gt;0,F507*100/D507,0)</f>
        <v>3.0103480714957667</v>
      </c>
      <c r="H507" s="7">
        <v>4</v>
      </c>
      <c r="I507" s="7">
        <v>7</v>
      </c>
    </row>
    <row r="508" spans="1:9" ht="23.45" customHeight="1" x14ac:dyDescent="0.25">
      <c r="A508" s="6"/>
      <c r="B508" s="1">
        <v>604</v>
      </c>
      <c r="C5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508" s="4">
        <v>5070</v>
      </c>
      <c r="E508" s="4">
        <v>4810</v>
      </c>
      <c r="F508" s="4">
        <v>260</v>
      </c>
      <c r="G508" s="8">
        <f>IF(Tabela1[[#This Row],[fat_cliente]]&gt;0,F508*100/D508,0)</f>
        <v>5.1282051282051286</v>
      </c>
      <c r="H508" s="7">
        <v>4</v>
      </c>
      <c r="I508" s="7">
        <v>4</v>
      </c>
    </row>
    <row r="509" spans="1:9" ht="23.45" customHeight="1" x14ac:dyDescent="0.25">
      <c r="A509" s="6"/>
      <c r="B509" s="1">
        <v>605</v>
      </c>
      <c r="C5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09" s="4">
        <v>4530</v>
      </c>
      <c r="E509" s="4">
        <v>4480</v>
      </c>
      <c r="F509" s="4">
        <v>50</v>
      </c>
      <c r="G509" s="8">
        <f>IF(Tabela1[[#This Row],[fat_cliente]]&gt;0,F509*100/D509,0)</f>
        <v>1.1037527593818985</v>
      </c>
      <c r="H509" s="7">
        <v>7</v>
      </c>
      <c r="I509" s="7">
        <v>5</v>
      </c>
    </row>
    <row r="510" spans="1:9" ht="23.45" customHeight="1" x14ac:dyDescent="0.25">
      <c r="A510" s="6"/>
      <c r="B510" s="1">
        <v>606</v>
      </c>
      <c r="C5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10" s="4">
        <v>5910</v>
      </c>
      <c r="E510" s="4">
        <v>5550</v>
      </c>
      <c r="F510" s="4">
        <v>360</v>
      </c>
      <c r="G510" s="8">
        <f>IF(Tabela1[[#This Row],[fat_cliente]]&gt;0,F510*100/D510,0)</f>
        <v>6.0913705583756341</v>
      </c>
      <c r="H510" s="7">
        <v>1</v>
      </c>
      <c r="I510" s="7">
        <v>4</v>
      </c>
    </row>
    <row r="511" spans="1:9" ht="23.45" customHeight="1" x14ac:dyDescent="0.25">
      <c r="A511" s="6"/>
      <c r="B511" s="1">
        <v>607</v>
      </c>
      <c r="C5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11" s="4">
        <v>11820</v>
      </c>
      <c r="E511" s="4">
        <v>11340</v>
      </c>
      <c r="F511" s="4">
        <v>480</v>
      </c>
      <c r="G511" s="8">
        <f>IF(Tabela1[[#This Row],[fat_cliente]]&gt;0,F511*100/D511,0)</f>
        <v>4.0609137055837561</v>
      </c>
      <c r="H511" s="7">
        <v>7</v>
      </c>
      <c r="I511" s="7">
        <v>3</v>
      </c>
    </row>
    <row r="512" spans="1:9" ht="23.45" customHeight="1" x14ac:dyDescent="0.25">
      <c r="A512" s="6"/>
      <c r="B512" s="1">
        <v>608</v>
      </c>
      <c r="C5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12" s="4">
        <v>15440</v>
      </c>
      <c r="E512" s="4">
        <v>14660</v>
      </c>
      <c r="F512" s="4">
        <v>780</v>
      </c>
      <c r="G512" s="8">
        <f>IF(Tabela1[[#This Row],[fat_cliente]]&gt;0,F512*100/D512,0)</f>
        <v>5.0518134715025909</v>
      </c>
      <c r="H512" s="7">
        <v>3</v>
      </c>
      <c r="I512" s="7">
        <v>6</v>
      </c>
    </row>
    <row r="513" spans="1:9" ht="23.45" customHeight="1" x14ac:dyDescent="0.25">
      <c r="A513" s="6"/>
      <c r="B513" s="1">
        <v>609</v>
      </c>
      <c r="C5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513" s="4">
        <v>14640</v>
      </c>
      <c r="E513" s="4">
        <v>14640</v>
      </c>
      <c r="F513" s="4">
        <v>0</v>
      </c>
      <c r="G513" s="8">
        <f>IF(Tabela1[[#This Row],[fat_cliente]]&gt;0,F513*100/D513,0)</f>
        <v>0</v>
      </c>
      <c r="H513" s="7">
        <v>3</v>
      </c>
      <c r="I513" s="7">
        <v>9</v>
      </c>
    </row>
    <row r="514" spans="1:9" ht="23.45" customHeight="1" x14ac:dyDescent="0.25">
      <c r="A514" s="6"/>
      <c r="B514" s="1">
        <v>610</v>
      </c>
      <c r="C5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14" s="4">
        <v>6990</v>
      </c>
      <c r="E514" s="4">
        <v>6500</v>
      </c>
      <c r="F514" s="4">
        <v>490</v>
      </c>
      <c r="G514" s="8">
        <f>IF(Tabela1[[#This Row],[fat_cliente]]&gt;0,F514*100/D514,0)</f>
        <v>7.0100143061516453</v>
      </c>
      <c r="H514" s="7">
        <v>10</v>
      </c>
      <c r="I514" s="7">
        <v>5</v>
      </c>
    </row>
    <row r="515" spans="1:9" ht="23.45" customHeight="1" x14ac:dyDescent="0.25">
      <c r="A515" s="6"/>
      <c r="B515" s="1">
        <v>611</v>
      </c>
      <c r="C5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15" s="4">
        <v>8230</v>
      </c>
      <c r="E515" s="4">
        <v>7980</v>
      </c>
      <c r="F515" s="4">
        <v>250</v>
      </c>
      <c r="G515" s="8">
        <f>IF(Tabela1[[#This Row],[fat_cliente]]&gt;0,F515*100/D515,0)</f>
        <v>3.0376670716889427</v>
      </c>
      <c r="H515" s="7">
        <v>6</v>
      </c>
      <c r="I515" s="7">
        <v>5</v>
      </c>
    </row>
    <row r="516" spans="1:9" ht="23.45" customHeight="1" x14ac:dyDescent="0.25">
      <c r="A516" s="6"/>
      <c r="B516" s="1">
        <v>612</v>
      </c>
      <c r="C5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16" s="4">
        <v>9970</v>
      </c>
      <c r="E516" s="4">
        <v>9470</v>
      </c>
      <c r="F516" s="4">
        <v>500</v>
      </c>
      <c r="G516" s="8">
        <f>IF(Tabela1[[#This Row],[fat_cliente]]&gt;0,F516*100/D516,0)</f>
        <v>5.0150451354062184</v>
      </c>
      <c r="H516" s="7">
        <v>7</v>
      </c>
      <c r="I516" s="7">
        <v>4</v>
      </c>
    </row>
    <row r="517" spans="1:9" ht="23.45" customHeight="1" x14ac:dyDescent="0.25">
      <c r="A517" s="6"/>
      <c r="B517" s="1">
        <v>613</v>
      </c>
      <c r="C5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17" s="4">
        <v>10950</v>
      </c>
      <c r="E517" s="4">
        <v>10510</v>
      </c>
      <c r="F517" s="4">
        <v>440</v>
      </c>
      <c r="G517" s="8">
        <f>IF(Tabela1[[#This Row],[fat_cliente]]&gt;0,F517*100/D517,0)</f>
        <v>4.0182648401826482</v>
      </c>
      <c r="H517" s="7">
        <v>3</v>
      </c>
      <c r="I517" s="7">
        <v>9</v>
      </c>
    </row>
    <row r="518" spans="1:9" ht="23.45" customHeight="1" x14ac:dyDescent="0.25">
      <c r="A518" s="6"/>
      <c r="B518" s="1">
        <v>614</v>
      </c>
      <c r="C5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18" s="4">
        <v>8090</v>
      </c>
      <c r="E518" s="4">
        <v>7680</v>
      </c>
      <c r="F518" s="4">
        <v>410</v>
      </c>
      <c r="G518" s="8">
        <f>IF(Tabela1[[#This Row],[fat_cliente]]&gt;0,F518*100/D518,0)</f>
        <v>5.0679851668726821</v>
      </c>
      <c r="H518" s="7">
        <v>8</v>
      </c>
      <c r="I518" s="7">
        <v>9</v>
      </c>
    </row>
    <row r="519" spans="1:9" ht="23.45" customHeight="1" x14ac:dyDescent="0.25">
      <c r="A519" s="6"/>
      <c r="B519" s="1">
        <v>615</v>
      </c>
      <c r="C5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19" s="4">
        <v>1090</v>
      </c>
      <c r="E519" s="4">
        <v>1070</v>
      </c>
      <c r="F519" s="4">
        <v>20</v>
      </c>
      <c r="G519" s="8">
        <f>IF(Tabela1[[#This Row],[fat_cliente]]&gt;0,F519*100/D519,0)</f>
        <v>1.834862385321101</v>
      </c>
      <c r="H519" s="7">
        <v>4</v>
      </c>
      <c r="I519" s="7">
        <v>5</v>
      </c>
    </row>
    <row r="520" spans="1:9" ht="23.45" customHeight="1" x14ac:dyDescent="0.25">
      <c r="A520" s="6"/>
      <c r="B520" s="1">
        <v>616</v>
      </c>
      <c r="C5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20" s="4">
        <v>13080</v>
      </c>
      <c r="E520" s="4">
        <v>12160</v>
      </c>
      <c r="F520" s="4">
        <v>920</v>
      </c>
      <c r="G520" s="8">
        <f>IF(Tabela1[[#This Row],[fat_cliente]]&gt;0,F520*100/D520,0)</f>
        <v>7.0336391437308867</v>
      </c>
      <c r="H520" s="7">
        <v>3</v>
      </c>
      <c r="I520" s="7">
        <v>0</v>
      </c>
    </row>
    <row r="521" spans="1:9" ht="23.45" customHeight="1" x14ac:dyDescent="0.25">
      <c r="A521" s="6"/>
      <c r="B521" s="1">
        <v>617</v>
      </c>
      <c r="C5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21" s="4">
        <v>1220</v>
      </c>
      <c r="E521" s="4">
        <v>1200</v>
      </c>
      <c r="F521" s="4">
        <v>20</v>
      </c>
      <c r="G521" s="8">
        <f>IF(Tabela1[[#This Row],[fat_cliente]]&gt;0,F521*100/D521,0)</f>
        <v>1.639344262295082</v>
      </c>
      <c r="H521" s="7">
        <v>6</v>
      </c>
      <c r="I521" s="7">
        <v>8</v>
      </c>
    </row>
    <row r="522" spans="1:9" ht="23.45" customHeight="1" x14ac:dyDescent="0.25">
      <c r="A522" s="6"/>
      <c r="B522" s="1">
        <v>618</v>
      </c>
      <c r="C5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22" s="4">
        <v>3900</v>
      </c>
      <c r="E522" s="4">
        <v>3740</v>
      </c>
      <c r="F522" s="4">
        <v>160</v>
      </c>
      <c r="G522" s="8">
        <f>IF(Tabela1[[#This Row],[fat_cliente]]&gt;0,F522*100/D522,0)</f>
        <v>4.1025641025641022</v>
      </c>
      <c r="H522" s="7">
        <v>9</v>
      </c>
      <c r="I522" s="7">
        <v>3</v>
      </c>
    </row>
    <row r="523" spans="1:9" ht="23.45" customHeight="1" x14ac:dyDescent="0.25">
      <c r="A523" s="6"/>
      <c r="B523" s="1">
        <v>619</v>
      </c>
      <c r="C5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23" s="4">
        <v>12680</v>
      </c>
      <c r="E523" s="4">
        <v>12170</v>
      </c>
      <c r="F523" s="4">
        <v>510</v>
      </c>
      <c r="G523" s="8">
        <f>IF(Tabela1[[#This Row],[fat_cliente]]&gt;0,F523*100/D523,0)</f>
        <v>4.0220820189274447</v>
      </c>
      <c r="H523" s="7">
        <v>7</v>
      </c>
      <c r="I523" s="7">
        <v>5</v>
      </c>
    </row>
    <row r="524" spans="1:9" ht="23.45" customHeight="1" x14ac:dyDescent="0.25">
      <c r="A524" s="6"/>
      <c r="B524" s="1">
        <v>620</v>
      </c>
      <c r="C5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24" s="4">
        <v>13260</v>
      </c>
      <c r="E524" s="4">
        <v>12720</v>
      </c>
      <c r="F524" s="4">
        <v>540</v>
      </c>
      <c r="G524" s="8">
        <f>IF(Tabela1[[#This Row],[fat_cliente]]&gt;0,F524*100/D524,0)</f>
        <v>4.0723981900452486</v>
      </c>
      <c r="H524" s="7">
        <v>10</v>
      </c>
      <c r="I524" s="7">
        <v>4</v>
      </c>
    </row>
    <row r="525" spans="1:9" ht="23.45" customHeight="1" x14ac:dyDescent="0.25">
      <c r="A525" s="6"/>
      <c r="B525" s="1">
        <v>621</v>
      </c>
      <c r="C5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525" s="4">
        <v>11580</v>
      </c>
      <c r="E525" s="4">
        <v>11230</v>
      </c>
      <c r="F525" s="4">
        <v>350</v>
      </c>
      <c r="G525" s="8">
        <f>IF(Tabela1[[#This Row],[fat_cliente]]&gt;0,F525*100/D525,0)</f>
        <v>3.0224525043177892</v>
      </c>
      <c r="H525" s="7">
        <v>8</v>
      </c>
      <c r="I525" s="7">
        <v>8</v>
      </c>
    </row>
    <row r="526" spans="1:9" ht="23.45" customHeight="1" x14ac:dyDescent="0.25">
      <c r="A526" s="6"/>
      <c r="B526" s="1">
        <v>622</v>
      </c>
      <c r="C5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26" s="4">
        <v>7100</v>
      </c>
      <c r="E526" s="4">
        <v>6740</v>
      </c>
      <c r="F526" s="4">
        <v>360</v>
      </c>
      <c r="G526" s="8">
        <f>IF(Tabela1[[#This Row],[fat_cliente]]&gt;0,F526*100/D526,0)</f>
        <v>5.070422535211268</v>
      </c>
      <c r="H526" s="7">
        <v>4</v>
      </c>
      <c r="I526" s="7">
        <v>5</v>
      </c>
    </row>
    <row r="527" spans="1:9" ht="23.45" customHeight="1" x14ac:dyDescent="0.25">
      <c r="A527" s="6"/>
      <c r="B527" s="1">
        <v>623</v>
      </c>
      <c r="C5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27" s="4">
        <v>14170</v>
      </c>
      <c r="E527" s="4">
        <v>13460</v>
      </c>
      <c r="F527" s="4">
        <v>710</v>
      </c>
      <c r="G527" s="8">
        <f>IF(Tabela1[[#This Row],[fat_cliente]]&gt;0,F527*100/D527,0)</f>
        <v>5.0105857445306983</v>
      </c>
      <c r="H527" s="7">
        <v>9</v>
      </c>
      <c r="I527" s="7">
        <v>5</v>
      </c>
    </row>
    <row r="528" spans="1:9" ht="23.45" customHeight="1" x14ac:dyDescent="0.25">
      <c r="A528" s="6"/>
      <c r="B528" s="1">
        <v>624</v>
      </c>
      <c r="C5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28" s="4">
        <v>2130</v>
      </c>
      <c r="E528" s="4">
        <v>2020</v>
      </c>
      <c r="F528" s="4">
        <v>110</v>
      </c>
      <c r="G528" s="8">
        <f>IF(Tabela1[[#This Row],[fat_cliente]]&gt;0,F528*100/D528,0)</f>
        <v>5.164319248826291</v>
      </c>
      <c r="H528" s="7">
        <v>8</v>
      </c>
      <c r="I528" s="7">
        <v>3</v>
      </c>
    </row>
    <row r="529" spans="1:9" ht="23.45" customHeight="1" x14ac:dyDescent="0.25">
      <c r="A529" s="6"/>
      <c r="B529" s="1">
        <v>625</v>
      </c>
      <c r="C5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29" s="4">
        <v>5710</v>
      </c>
      <c r="E529" s="4">
        <v>5650</v>
      </c>
      <c r="F529" s="4">
        <v>60</v>
      </c>
      <c r="G529" s="8">
        <f>IF(Tabela1[[#This Row],[fat_cliente]]&gt;0,F529*100/D529,0)</f>
        <v>1.0507880910683012</v>
      </c>
      <c r="H529" s="7">
        <v>6</v>
      </c>
      <c r="I529" s="7">
        <v>1</v>
      </c>
    </row>
    <row r="530" spans="1:9" ht="23.45" customHeight="1" x14ac:dyDescent="0.25">
      <c r="A530" s="6"/>
      <c r="B530" s="1">
        <v>626</v>
      </c>
      <c r="C5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30" s="4">
        <v>14380</v>
      </c>
      <c r="E530" s="4">
        <v>13510</v>
      </c>
      <c r="F530" s="4">
        <v>870</v>
      </c>
      <c r="G530" s="8">
        <f>IF(Tabela1[[#This Row],[fat_cliente]]&gt;0,F530*100/D530,0)</f>
        <v>6.0500695410292069</v>
      </c>
      <c r="H530" s="7">
        <v>10</v>
      </c>
      <c r="I530" s="7">
        <v>8</v>
      </c>
    </row>
    <row r="531" spans="1:9" ht="23.45" customHeight="1" x14ac:dyDescent="0.25">
      <c r="A531" s="6"/>
      <c r="B531" s="1">
        <v>627</v>
      </c>
      <c r="C5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31" s="4">
        <v>10780</v>
      </c>
      <c r="E531" s="4">
        <v>10560</v>
      </c>
      <c r="F531" s="4">
        <v>220</v>
      </c>
      <c r="G531" s="8">
        <f>IF(Tabela1[[#This Row],[fat_cliente]]&gt;0,F531*100/D531,0)</f>
        <v>2.0408163265306123</v>
      </c>
      <c r="H531" s="7">
        <v>2</v>
      </c>
      <c r="I531" s="7">
        <v>7</v>
      </c>
    </row>
    <row r="532" spans="1:9" ht="23.45" customHeight="1" x14ac:dyDescent="0.25">
      <c r="A532" s="6"/>
      <c r="B532" s="1">
        <v>628</v>
      </c>
      <c r="C5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532" s="4">
        <v>5170</v>
      </c>
      <c r="E532" s="4">
        <v>5060</v>
      </c>
      <c r="F532" s="4">
        <v>110</v>
      </c>
      <c r="G532" s="8">
        <f>IF(Tabela1[[#This Row],[fat_cliente]]&gt;0,F532*100/D532,0)</f>
        <v>2.1276595744680851</v>
      </c>
      <c r="H532" s="7">
        <v>3</v>
      </c>
      <c r="I532" s="7">
        <v>3</v>
      </c>
    </row>
    <row r="533" spans="1:9" ht="23.45" customHeight="1" x14ac:dyDescent="0.25">
      <c r="A533" s="6"/>
      <c r="B533" s="1">
        <v>629</v>
      </c>
      <c r="C5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533" s="4">
        <v>4040</v>
      </c>
      <c r="E533" s="4">
        <v>4040</v>
      </c>
      <c r="F533" s="4">
        <v>0</v>
      </c>
      <c r="G533" s="8">
        <f>IF(Tabela1[[#This Row],[fat_cliente]]&gt;0,F533*100/D533,0)</f>
        <v>0</v>
      </c>
      <c r="H533" s="7">
        <v>5</v>
      </c>
      <c r="I533" s="7">
        <v>8</v>
      </c>
    </row>
    <row r="534" spans="1:9" ht="23.45" customHeight="1" x14ac:dyDescent="0.25">
      <c r="A534" s="6"/>
      <c r="B534" s="1">
        <v>630</v>
      </c>
      <c r="C5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34" s="4">
        <v>13870</v>
      </c>
      <c r="E534" s="4">
        <v>12890</v>
      </c>
      <c r="F534" s="4">
        <v>980</v>
      </c>
      <c r="G534" s="8">
        <f>IF(Tabela1[[#This Row],[fat_cliente]]&gt;0,F534*100/D534,0)</f>
        <v>7.0656092285508292</v>
      </c>
      <c r="H534" s="7">
        <v>4</v>
      </c>
      <c r="I534" s="7">
        <v>6</v>
      </c>
    </row>
    <row r="535" spans="1:9" ht="23.45" customHeight="1" x14ac:dyDescent="0.25">
      <c r="A535" s="6"/>
      <c r="B535" s="1">
        <v>631</v>
      </c>
      <c r="C5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535" s="4">
        <v>13170</v>
      </c>
      <c r="E535" s="4">
        <v>12900</v>
      </c>
      <c r="F535" s="4">
        <v>270</v>
      </c>
      <c r="G535" s="8">
        <f>IF(Tabela1[[#This Row],[fat_cliente]]&gt;0,F535*100/D535,0)</f>
        <v>2.0501138952164011</v>
      </c>
      <c r="H535" s="7">
        <v>4</v>
      </c>
      <c r="I535" s="7">
        <v>4</v>
      </c>
    </row>
    <row r="536" spans="1:9" ht="23.45" customHeight="1" x14ac:dyDescent="0.25">
      <c r="A536" s="6"/>
      <c r="B536" s="1">
        <v>632</v>
      </c>
      <c r="C5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36" s="4">
        <v>7340</v>
      </c>
      <c r="E536" s="4">
        <v>7110</v>
      </c>
      <c r="F536" s="4">
        <v>230</v>
      </c>
      <c r="G536" s="8">
        <f>IF(Tabela1[[#This Row],[fat_cliente]]&gt;0,F536*100/D536,0)</f>
        <v>3.1335149863760217</v>
      </c>
      <c r="H536" s="7">
        <v>5</v>
      </c>
      <c r="I536" s="7">
        <v>9</v>
      </c>
    </row>
    <row r="537" spans="1:9" ht="23.45" customHeight="1" x14ac:dyDescent="0.25">
      <c r="A537" s="6"/>
      <c r="B537" s="1">
        <v>633</v>
      </c>
      <c r="C5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537" s="4">
        <v>12940</v>
      </c>
      <c r="E537" s="4">
        <v>12940</v>
      </c>
      <c r="F537" s="4">
        <v>0</v>
      </c>
      <c r="G537" s="8">
        <f>IF(Tabela1[[#This Row],[fat_cliente]]&gt;0,F537*100/D537,0)</f>
        <v>0</v>
      </c>
      <c r="H537" s="7">
        <v>7</v>
      </c>
      <c r="I537" s="7">
        <v>3</v>
      </c>
    </row>
    <row r="538" spans="1:9" ht="23.45" customHeight="1" x14ac:dyDescent="0.25">
      <c r="A538" s="6"/>
      <c r="B538" s="1">
        <v>634</v>
      </c>
      <c r="C5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38" s="4">
        <v>4150</v>
      </c>
      <c r="E538" s="4">
        <v>3940</v>
      </c>
      <c r="F538" s="4">
        <v>210</v>
      </c>
      <c r="G538" s="8">
        <f>IF(Tabela1[[#This Row],[fat_cliente]]&gt;0,F538*100/D538,0)</f>
        <v>5.0602409638554215</v>
      </c>
      <c r="H538" s="7">
        <v>2</v>
      </c>
      <c r="I538" s="7">
        <v>9</v>
      </c>
    </row>
    <row r="539" spans="1:9" ht="23.45" customHeight="1" x14ac:dyDescent="0.25">
      <c r="A539" s="6"/>
      <c r="B539" s="1">
        <v>635</v>
      </c>
      <c r="C5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39" s="4">
        <v>8820</v>
      </c>
      <c r="E539" s="4">
        <v>8460</v>
      </c>
      <c r="F539" s="4">
        <v>360</v>
      </c>
      <c r="G539" s="8">
        <f>IF(Tabela1[[#This Row],[fat_cliente]]&gt;0,F539*100/D539,0)</f>
        <v>4.0816326530612246</v>
      </c>
      <c r="H539" s="7">
        <v>7</v>
      </c>
      <c r="I539" s="7">
        <v>8</v>
      </c>
    </row>
    <row r="540" spans="1:9" ht="23.45" customHeight="1" x14ac:dyDescent="0.25">
      <c r="A540" s="6"/>
      <c r="B540" s="1">
        <v>636</v>
      </c>
      <c r="C5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540" s="4">
        <v>9100</v>
      </c>
      <c r="E540" s="4">
        <v>8640</v>
      </c>
      <c r="F540" s="4">
        <v>460</v>
      </c>
      <c r="G540" s="8">
        <f>IF(Tabela1[[#This Row],[fat_cliente]]&gt;0,F540*100/D540,0)</f>
        <v>5.0549450549450547</v>
      </c>
      <c r="H540" s="7">
        <v>10</v>
      </c>
      <c r="I540" s="7">
        <v>10</v>
      </c>
    </row>
    <row r="541" spans="1:9" ht="23.45" customHeight="1" x14ac:dyDescent="0.25">
      <c r="A541" s="6"/>
      <c r="B541" s="1">
        <v>637</v>
      </c>
      <c r="C5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41" s="4">
        <v>6300</v>
      </c>
      <c r="E541" s="4">
        <v>6170</v>
      </c>
      <c r="F541" s="4">
        <v>130</v>
      </c>
      <c r="G541" s="8">
        <f>IF(Tabela1[[#This Row],[fat_cliente]]&gt;0,F541*100/D541,0)</f>
        <v>2.0634920634920637</v>
      </c>
      <c r="H541" s="7">
        <v>10</v>
      </c>
      <c r="I541" s="7">
        <v>5</v>
      </c>
    </row>
    <row r="542" spans="1:9" ht="23.45" customHeight="1" x14ac:dyDescent="0.25">
      <c r="A542" s="6"/>
      <c r="B542" s="1">
        <v>638</v>
      </c>
      <c r="C5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42" s="4">
        <v>5040</v>
      </c>
      <c r="E542" s="4">
        <v>4830</v>
      </c>
      <c r="F542" s="4">
        <v>210</v>
      </c>
      <c r="G542" s="8">
        <f>IF(Tabela1[[#This Row],[fat_cliente]]&gt;0,F542*100/D542,0)</f>
        <v>4.166666666666667</v>
      </c>
      <c r="H542" s="7">
        <v>7</v>
      </c>
      <c r="I542" s="7">
        <v>0</v>
      </c>
    </row>
    <row r="543" spans="1:9" ht="23.45" customHeight="1" x14ac:dyDescent="0.25">
      <c r="A543" s="6"/>
      <c r="B543" s="1">
        <v>639</v>
      </c>
      <c r="C5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43" s="4">
        <v>13080</v>
      </c>
      <c r="E543" s="4">
        <v>12680</v>
      </c>
      <c r="F543" s="4">
        <v>400</v>
      </c>
      <c r="G543" s="8">
        <f>IF(Tabela1[[#This Row],[fat_cliente]]&gt;0,F543*100/D543,0)</f>
        <v>3.0581039755351682</v>
      </c>
      <c r="H543" s="7">
        <v>5</v>
      </c>
      <c r="I543" s="7">
        <v>7</v>
      </c>
    </row>
    <row r="544" spans="1:9" ht="23.45" customHeight="1" x14ac:dyDescent="0.25">
      <c r="A544" s="6"/>
      <c r="B544" s="1">
        <v>640</v>
      </c>
      <c r="C5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44" s="4">
        <v>14730</v>
      </c>
      <c r="E544" s="4">
        <v>14140</v>
      </c>
      <c r="F544" s="4">
        <v>590</v>
      </c>
      <c r="G544" s="8">
        <f>IF(Tabela1[[#This Row],[fat_cliente]]&gt;0,F544*100/D544,0)</f>
        <v>4.0054310930074681</v>
      </c>
      <c r="H544" s="7">
        <v>8</v>
      </c>
      <c r="I544" s="7">
        <v>10</v>
      </c>
    </row>
    <row r="545" spans="1:9" ht="23.45" customHeight="1" x14ac:dyDescent="0.25">
      <c r="A545" s="6"/>
      <c r="B545" s="1">
        <v>641</v>
      </c>
      <c r="C5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45" s="4">
        <v>3860</v>
      </c>
      <c r="E545" s="4">
        <v>3660</v>
      </c>
      <c r="F545" s="4">
        <v>200</v>
      </c>
      <c r="G545" s="8">
        <f>IF(Tabela1[[#This Row],[fat_cliente]]&gt;0,F545*100/D545,0)</f>
        <v>5.1813471502590671</v>
      </c>
      <c r="H545" s="7">
        <v>4</v>
      </c>
      <c r="I545" s="7">
        <v>5</v>
      </c>
    </row>
    <row r="546" spans="1:9" ht="23.45" customHeight="1" x14ac:dyDescent="0.25">
      <c r="A546" s="6"/>
      <c r="B546" s="1">
        <v>642</v>
      </c>
      <c r="C5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46" s="4">
        <v>11930</v>
      </c>
      <c r="E546" s="4">
        <v>11210</v>
      </c>
      <c r="F546" s="4">
        <v>720</v>
      </c>
      <c r="G546" s="8">
        <f>IF(Tabela1[[#This Row],[fat_cliente]]&gt;0,F546*100/D546,0)</f>
        <v>6.0352053646269912</v>
      </c>
      <c r="H546" s="7">
        <v>7</v>
      </c>
      <c r="I546" s="7">
        <v>5</v>
      </c>
    </row>
    <row r="547" spans="1:9" ht="23.45" customHeight="1" x14ac:dyDescent="0.25">
      <c r="A547" s="6"/>
      <c r="B547" s="1">
        <v>643</v>
      </c>
      <c r="C5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47" s="4">
        <v>8600</v>
      </c>
      <c r="E547" s="4">
        <v>8510</v>
      </c>
      <c r="F547" s="4">
        <v>90</v>
      </c>
      <c r="G547" s="8">
        <f>IF(Tabela1[[#This Row],[fat_cliente]]&gt;0,F547*100/D547,0)</f>
        <v>1.0465116279069768</v>
      </c>
      <c r="H547" s="7">
        <v>6</v>
      </c>
      <c r="I547" s="7">
        <v>10</v>
      </c>
    </row>
    <row r="548" spans="1:9" ht="23.45" customHeight="1" x14ac:dyDescent="0.25">
      <c r="A548" s="6"/>
      <c r="B548" s="1">
        <v>644</v>
      </c>
      <c r="C5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48" s="4">
        <v>12760</v>
      </c>
      <c r="E548" s="4">
        <v>12500</v>
      </c>
      <c r="F548" s="4">
        <v>260</v>
      </c>
      <c r="G548" s="8">
        <f>IF(Tabela1[[#This Row],[fat_cliente]]&gt;0,F548*100/D548,0)</f>
        <v>2.0376175548589344</v>
      </c>
      <c r="H548" s="7">
        <v>5</v>
      </c>
      <c r="I548" s="7">
        <v>2</v>
      </c>
    </row>
    <row r="549" spans="1:9" ht="23.45" customHeight="1" x14ac:dyDescent="0.25">
      <c r="A549" s="6"/>
      <c r="B549" s="1">
        <v>645</v>
      </c>
      <c r="C5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49" s="4">
        <v>4700</v>
      </c>
      <c r="E549" s="4">
        <v>4510</v>
      </c>
      <c r="F549" s="4">
        <v>190</v>
      </c>
      <c r="G549" s="8">
        <f>IF(Tabela1[[#This Row],[fat_cliente]]&gt;0,F549*100/D549,0)</f>
        <v>4.042553191489362</v>
      </c>
      <c r="H549" s="7">
        <v>4</v>
      </c>
      <c r="I549" s="7">
        <v>0</v>
      </c>
    </row>
    <row r="550" spans="1:9" ht="23.45" customHeight="1" x14ac:dyDescent="0.25">
      <c r="A550" s="6"/>
      <c r="B550" s="1">
        <v>646</v>
      </c>
      <c r="C5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550" s="4">
        <v>12910</v>
      </c>
      <c r="E550" s="4">
        <v>12000</v>
      </c>
      <c r="F550" s="4">
        <v>910</v>
      </c>
      <c r="G550" s="8">
        <f>IF(Tabela1[[#This Row],[fat_cliente]]&gt;0,F550*100/D550,0)</f>
        <v>7.0487993803253293</v>
      </c>
      <c r="H550" s="7">
        <v>10</v>
      </c>
      <c r="I550" s="7">
        <v>10</v>
      </c>
    </row>
    <row r="551" spans="1:9" ht="23.45" customHeight="1" x14ac:dyDescent="0.25">
      <c r="A551" s="6"/>
      <c r="B551" s="1">
        <v>647</v>
      </c>
      <c r="C5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51" s="4">
        <v>6430</v>
      </c>
      <c r="E551" s="4">
        <v>6300</v>
      </c>
      <c r="F551" s="4">
        <v>130</v>
      </c>
      <c r="G551" s="8">
        <f>IF(Tabela1[[#This Row],[fat_cliente]]&gt;0,F551*100/D551,0)</f>
        <v>2.0217729393468118</v>
      </c>
      <c r="H551" s="7">
        <v>10</v>
      </c>
      <c r="I551" s="7">
        <v>1</v>
      </c>
    </row>
    <row r="552" spans="1:9" ht="23.45" customHeight="1" x14ac:dyDescent="0.25">
      <c r="A552" s="6"/>
      <c r="B552" s="1">
        <v>648</v>
      </c>
      <c r="C5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552" s="4">
        <v>7200</v>
      </c>
      <c r="E552" s="4">
        <v>7050</v>
      </c>
      <c r="F552" s="4">
        <v>150</v>
      </c>
      <c r="G552" s="8">
        <f>IF(Tabela1[[#This Row],[fat_cliente]]&gt;0,F552*100/D552,0)</f>
        <v>2.0833333333333335</v>
      </c>
      <c r="H552" s="7">
        <v>4</v>
      </c>
      <c r="I552" s="7">
        <v>4</v>
      </c>
    </row>
    <row r="553" spans="1:9" ht="23.45" customHeight="1" x14ac:dyDescent="0.25">
      <c r="A553" s="6"/>
      <c r="B553" s="1">
        <v>649</v>
      </c>
      <c r="C5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53" s="4">
        <v>12020</v>
      </c>
      <c r="E553" s="4">
        <v>11770</v>
      </c>
      <c r="F553" s="4">
        <v>250</v>
      </c>
      <c r="G553" s="8">
        <f>IF(Tabela1[[#This Row],[fat_cliente]]&gt;0,F553*100/D553,0)</f>
        <v>2.0798668885191347</v>
      </c>
      <c r="H553" s="7">
        <v>5</v>
      </c>
      <c r="I553" s="7">
        <v>4</v>
      </c>
    </row>
    <row r="554" spans="1:9" ht="23.45" customHeight="1" x14ac:dyDescent="0.25">
      <c r="A554" s="6"/>
      <c r="B554" s="1">
        <v>650</v>
      </c>
      <c r="C5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54" s="4">
        <v>7270</v>
      </c>
      <c r="E554" s="4">
        <v>6760</v>
      </c>
      <c r="F554" s="4">
        <v>510</v>
      </c>
      <c r="G554" s="8">
        <f>IF(Tabela1[[#This Row],[fat_cliente]]&gt;0,F554*100/D554,0)</f>
        <v>7.0151306740027506</v>
      </c>
      <c r="H554" s="7">
        <v>9</v>
      </c>
      <c r="I554" s="7">
        <v>8</v>
      </c>
    </row>
    <row r="555" spans="1:9" ht="23.45" customHeight="1" x14ac:dyDescent="0.25">
      <c r="A555" s="6"/>
      <c r="B555" s="1">
        <v>651</v>
      </c>
      <c r="C5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55" s="4">
        <v>1290</v>
      </c>
      <c r="E555" s="4">
        <v>1270</v>
      </c>
      <c r="F555" s="4">
        <v>20</v>
      </c>
      <c r="G555" s="8">
        <f>IF(Tabela1[[#This Row],[fat_cliente]]&gt;0,F555*100/D555,0)</f>
        <v>1.5503875968992249</v>
      </c>
      <c r="H555" s="7">
        <v>5</v>
      </c>
      <c r="I555" s="7">
        <v>7</v>
      </c>
    </row>
    <row r="556" spans="1:9" ht="23.45" customHeight="1" x14ac:dyDescent="0.25">
      <c r="A556" s="6"/>
      <c r="B556" s="1">
        <v>652</v>
      </c>
      <c r="C5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56" s="4">
        <v>14530</v>
      </c>
      <c r="E556" s="4">
        <v>14090</v>
      </c>
      <c r="F556" s="4">
        <v>440</v>
      </c>
      <c r="G556" s="8">
        <f>IF(Tabela1[[#This Row],[fat_cliente]]&gt;0,F556*100/D556,0)</f>
        <v>3.0282174810736406</v>
      </c>
      <c r="H556" s="7">
        <v>3</v>
      </c>
      <c r="I556" s="7">
        <v>0</v>
      </c>
    </row>
    <row r="557" spans="1:9" ht="23.45" customHeight="1" x14ac:dyDescent="0.25">
      <c r="A557" s="6"/>
      <c r="B557" s="1">
        <v>653</v>
      </c>
      <c r="C5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57" s="4">
        <v>7550</v>
      </c>
      <c r="E557" s="4">
        <v>7470</v>
      </c>
      <c r="F557" s="4">
        <v>80</v>
      </c>
      <c r="G557" s="8">
        <f>IF(Tabela1[[#This Row],[fat_cliente]]&gt;0,F557*100/D557,0)</f>
        <v>1.0596026490066226</v>
      </c>
      <c r="H557" s="7">
        <v>2</v>
      </c>
      <c r="I557" s="7">
        <v>0</v>
      </c>
    </row>
    <row r="558" spans="1:9" ht="23.45" customHeight="1" x14ac:dyDescent="0.25">
      <c r="A558" s="6"/>
      <c r="B558" s="1">
        <v>654</v>
      </c>
      <c r="C5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58" s="4">
        <v>6910</v>
      </c>
      <c r="E558" s="4">
        <v>6700</v>
      </c>
      <c r="F558" s="4">
        <v>210</v>
      </c>
      <c r="G558" s="8">
        <f>IF(Tabela1[[#This Row],[fat_cliente]]&gt;0,F558*100/D558,0)</f>
        <v>3.0390738060781475</v>
      </c>
      <c r="H558" s="7">
        <v>1</v>
      </c>
      <c r="I558" s="7">
        <v>10</v>
      </c>
    </row>
    <row r="559" spans="1:9" ht="23.45" customHeight="1" x14ac:dyDescent="0.25">
      <c r="A559" s="6"/>
      <c r="B559" s="1">
        <v>655</v>
      </c>
      <c r="C5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59" s="4">
        <v>15290</v>
      </c>
      <c r="E559" s="4">
        <v>14830</v>
      </c>
      <c r="F559" s="4">
        <v>460</v>
      </c>
      <c r="G559" s="8">
        <f>IF(Tabela1[[#This Row],[fat_cliente]]&gt;0,F559*100/D559,0)</f>
        <v>3.0085022890778288</v>
      </c>
      <c r="H559" s="7">
        <v>6</v>
      </c>
      <c r="I559" s="7">
        <v>0</v>
      </c>
    </row>
    <row r="560" spans="1:9" ht="23.45" customHeight="1" x14ac:dyDescent="0.25">
      <c r="A560" s="6"/>
      <c r="B560" s="1">
        <v>656</v>
      </c>
      <c r="C5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560" s="4">
        <v>13170</v>
      </c>
      <c r="E560" s="4">
        <v>12640</v>
      </c>
      <c r="F560" s="4">
        <v>530</v>
      </c>
      <c r="G560" s="8">
        <f>IF(Tabela1[[#This Row],[fat_cliente]]&gt;0,F560*100/D560,0)</f>
        <v>4.024297646165528</v>
      </c>
      <c r="H560" s="7">
        <v>5</v>
      </c>
      <c r="I560" s="7">
        <v>5</v>
      </c>
    </row>
    <row r="561" spans="1:9" ht="23.45" customHeight="1" x14ac:dyDescent="0.25">
      <c r="A561" s="6"/>
      <c r="B561" s="1">
        <v>657</v>
      </c>
      <c r="C5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61" s="4">
        <v>9750</v>
      </c>
      <c r="E561" s="4">
        <v>9650</v>
      </c>
      <c r="F561" s="4">
        <v>100</v>
      </c>
      <c r="G561" s="8">
        <f>IF(Tabela1[[#This Row],[fat_cliente]]&gt;0,F561*100/D561,0)</f>
        <v>1.0256410256410255</v>
      </c>
      <c r="H561" s="7">
        <v>1</v>
      </c>
      <c r="I561" s="7">
        <v>7</v>
      </c>
    </row>
    <row r="562" spans="1:9" ht="23.45" customHeight="1" x14ac:dyDescent="0.25">
      <c r="A562" s="6"/>
      <c r="B562" s="1">
        <v>658</v>
      </c>
      <c r="C5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62" s="4">
        <v>5180</v>
      </c>
      <c r="E562" s="4">
        <v>4810</v>
      </c>
      <c r="F562" s="4">
        <v>370</v>
      </c>
      <c r="G562" s="8">
        <f>IF(Tabela1[[#This Row],[fat_cliente]]&gt;0,F562*100/D562,0)</f>
        <v>7.1428571428571432</v>
      </c>
      <c r="H562" s="7">
        <v>2</v>
      </c>
      <c r="I562" s="7">
        <v>4</v>
      </c>
    </row>
    <row r="563" spans="1:9" ht="23.45" customHeight="1" x14ac:dyDescent="0.25">
      <c r="A563" s="6"/>
      <c r="B563" s="1">
        <v>659</v>
      </c>
      <c r="C5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63" s="4">
        <v>11350</v>
      </c>
      <c r="E563" s="4">
        <v>10890</v>
      </c>
      <c r="F563" s="4">
        <v>460</v>
      </c>
      <c r="G563" s="8">
        <f>IF(Tabela1[[#This Row],[fat_cliente]]&gt;0,F563*100/D563,0)</f>
        <v>4.0528634361233484</v>
      </c>
      <c r="H563" s="7">
        <v>2</v>
      </c>
      <c r="I563" s="7">
        <v>9</v>
      </c>
    </row>
    <row r="564" spans="1:9" ht="23.45" customHeight="1" x14ac:dyDescent="0.25">
      <c r="A564" s="6"/>
      <c r="B564" s="1">
        <v>660</v>
      </c>
      <c r="C5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64" s="4">
        <v>7680</v>
      </c>
      <c r="E564" s="4">
        <v>7140</v>
      </c>
      <c r="F564" s="4">
        <v>540</v>
      </c>
      <c r="G564" s="8">
        <f>IF(Tabela1[[#This Row],[fat_cliente]]&gt;0,F564*100/D564,0)</f>
        <v>7.03125</v>
      </c>
      <c r="H564" s="7">
        <v>7</v>
      </c>
      <c r="I564" s="7">
        <v>2</v>
      </c>
    </row>
    <row r="565" spans="1:9" ht="23.45" customHeight="1" x14ac:dyDescent="0.25">
      <c r="A565" s="6"/>
      <c r="B565" s="1">
        <v>661</v>
      </c>
      <c r="C5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65" s="4">
        <v>9100</v>
      </c>
      <c r="E565" s="4">
        <v>9000</v>
      </c>
      <c r="F565" s="4">
        <v>100</v>
      </c>
      <c r="G565" s="8">
        <f>IF(Tabela1[[#This Row],[fat_cliente]]&gt;0,F565*100/D565,0)</f>
        <v>1.098901098901099</v>
      </c>
      <c r="H565" s="7">
        <v>1</v>
      </c>
      <c r="I565" s="7">
        <v>9</v>
      </c>
    </row>
    <row r="566" spans="1:9" ht="23.45" customHeight="1" x14ac:dyDescent="0.25">
      <c r="A566" s="6"/>
      <c r="B566" s="1">
        <v>662</v>
      </c>
      <c r="C5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66" s="4">
        <v>2530</v>
      </c>
      <c r="E566" s="4">
        <v>2420</v>
      </c>
      <c r="F566" s="4">
        <v>110</v>
      </c>
      <c r="G566" s="8">
        <f>IF(Tabela1[[#This Row],[fat_cliente]]&gt;0,F566*100/D566,0)</f>
        <v>4.3478260869565215</v>
      </c>
      <c r="H566" s="7">
        <v>9</v>
      </c>
      <c r="I566" s="7">
        <v>1</v>
      </c>
    </row>
    <row r="567" spans="1:9" ht="23.45" customHeight="1" x14ac:dyDescent="0.25">
      <c r="A567" s="6"/>
      <c r="B567" s="1">
        <v>663</v>
      </c>
      <c r="C5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67" s="4">
        <v>13860</v>
      </c>
      <c r="E567" s="4">
        <v>13300</v>
      </c>
      <c r="F567" s="4">
        <v>560</v>
      </c>
      <c r="G567" s="8">
        <f>IF(Tabela1[[#This Row],[fat_cliente]]&gt;0,F567*100/D567,0)</f>
        <v>4.0404040404040407</v>
      </c>
      <c r="H567" s="7">
        <v>10</v>
      </c>
      <c r="I567" s="7">
        <v>2</v>
      </c>
    </row>
    <row r="568" spans="1:9" ht="23.45" customHeight="1" x14ac:dyDescent="0.25">
      <c r="A568" s="6"/>
      <c r="B568" s="1">
        <v>664</v>
      </c>
      <c r="C5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68" s="4">
        <v>7390</v>
      </c>
      <c r="E568" s="4">
        <v>6940</v>
      </c>
      <c r="F568" s="4">
        <v>450</v>
      </c>
      <c r="G568" s="8">
        <f>IF(Tabela1[[#This Row],[fat_cliente]]&gt;0,F568*100/D568,0)</f>
        <v>6.0893098782138022</v>
      </c>
      <c r="H568" s="7">
        <v>1</v>
      </c>
      <c r="I568" s="7">
        <v>8</v>
      </c>
    </row>
    <row r="569" spans="1:9" ht="23.45" customHeight="1" x14ac:dyDescent="0.25">
      <c r="A569" s="6"/>
      <c r="B569" s="1">
        <v>665</v>
      </c>
      <c r="C5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69" s="4">
        <v>11510</v>
      </c>
      <c r="E569" s="4">
        <v>11270</v>
      </c>
      <c r="F569" s="4">
        <v>240</v>
      </c>
      <c r="G569" s="8">
        <f>IF(Tabela1[[#This Row],[fat_cliente]]&gt;0,F569*100/D569,0)</f>
        <v>2.0851433536055604</v>
      </c>
      <c r="H569" s="7">
        <v>4</v>
      </c>
      <c r="I569" s="7">
        <v>7</v>
      </c>
    </row>
    <row r="570" spans="1:9" ht="23.45" customHeight="1" x14ac:dyDescent="0.25">
      <c r="A570" s="6"/>
      <c r="B570" s="1">
        <v>666</v>
      </c>
      <c r="C5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570" s="4">
        <v>11570</v>
      </c>
      <c r="E570" s="4">
        <v>11100</v>
      </c>
      <c r="F570" s="4">
        <v>470</v>
      </c>
      <c r="G570" s="8">
        <f>IF(Tabela1[[#This Row],[fat_cliente]]&gt;0,F570*100/D570,0)</f>
        <v>4.062229904926534</v>
      </c>
      <c r="H570" s="7">
        <v>4</v>
      </c>
      <c r="I570" s="7">
        <v>4</v>
      </c>
    </row>
    <row r="571" spans="1:9" ht="23.45" customHeight="1" x14ac:dyDescent="0.25">
      <c r="A571" s="6"/>
      <c r="B571" s="1">
        <v>667</v>
      </c>
      <c r="C5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71" s="4">
        <v>4750</v>
      </c>
      <c r="E571" s="4">
        <v>4600</v>
      </c>
      <c r="F571" s="4">
        <v>150</v>
      </c>
      <c r="G571" s="8">
        <f>IF(Tabela1[[#This Row],[fat_cliente]]&gt;0,F571*100/D571,0)</f>
        <v>3.1578947368421053</v>
      </c>
      <c r="H571" s="7">
        <v>3</v>
      </c>
      <c r="I571" s="7">
        <v>10</v>
      </c>
    </row>
    <row r="572" spans="1:9" ht="23.45" customHeight="1" x14ac:dyDescent="0.25">
      <c r="A572" s="6"/>
      <c r="B572" s="1">
        <v>668</v>
      </c>
      <c r="C5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72" s="4">
        <v>1870</v>
      </c>
      <c r="E572" s="4">
        <v>1810</v>
      </c>
      <c r="F572" s="4">
        <v>60</v>
      </c>
      <c r="G572" s="8">
        <f>IF(Tabela1[[#This Row],[fat_cliente]]&gt;0,F572*100/D572,0)</f>
        <v>3.2085561497326203</v>
      </c>
      <c r="H572" s="7">
        <v>3</v>
      </c>
      <c r="I572" s="7">
        <v>0</v>
      </c>
    </row>
    <row r="573" spans="1:9" ht="23.45" customHeight="1" x14ac:dyDescent="0.25">
      <c r="A573" s="6"/>
      <c r="B573" s="1">
        <v>669</v>
      </c>
      <c r="C5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73" s="4">
        <v>4280</v>
      </c>
      <c r="E573" s="4">
        <v>4230</v>
      </c>
      <c r="F573" s="4">
        <v>50</v>
      </c>
      <c r="G573" s="8">
        <f>IF(Tabela1[[#This Row],[fat_cliente]]&gt;0,F573*100/D573,0)</f>
        <v>1.1682242990654206</v>
      </c>
      <c r="H573" s="7">
        <v>9</v>
      </c>
      <c r="I573" s="7">
        <v>6</v>
      </c>
    </row>
    <row r="574" spans="1:9" ht="23.45" customHeight="1" x14ac:dyDescent="0.25">
      <c r="A574" s="6"/>
      <c r="B574" s="1">
        <v>670</v>
      </c>
      <c r="C5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74" s="4">
        <v>7310</v>
      </c>
      <c r="E574" s="4">
        <v>6940</v>
      </c>
      <c r="F574" s="4">
        <v>370</v>
      </c>
      <c r="G574" s="8">
        <f>IF(Tabela1[[#This Row],[fat_cliente]]&gt;0,F574*100/D574,0)</f>
        <v>5.0615595075239401</v>
      </c>
      <c r="H574" s="7">
        <v>10</v>
      </c>
      <c r="I574" s="7">
        <v>9</v>
      </c>
    </row>
    <row r="575" spans="1:9" ht="23.45" customHeight="1" x14ac:dyDescent="0.25">
      <c r="A575" s="6"/>
      <c r="B575" s="1">
        <v>671</v>
      </c>
      <c r="C5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75" s="4">
        <v>8830</v>
      </c>
      <c r="E575" s="4">
        <v>8740</v>
      </c>
      <c r="F575" s="4">
        <v>90</v>
      </c>
      <c r="G575" s="8">
        <f>IF(Tabela1[[#This Row],[fat_cliente]]&gt;0,F575*100/D575,0)</f>
        <v>1.0192525481313703</v>
      </c>
      <c r="H575" s="7">
        <v>4</v>
      </c>
      <c r="I575" s="7">
        <v>7</v>
      </c>
    </row>
    <row r="576" spans="1:9" ht="23.45" customHeight="1" x14ac:dyDescent="0.25">
      <c r="A576" s="6"/>
      <c r="B576" s="1">
        <v>672</v>
      </c>
      <c r="C5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76" s="4">
        <v>3230</v>
      </c>
      <c r="E576" s="4">
        <v>3100</v>
      </c>
      <c r="F576" s="4">
        <v>130</v>
      </c>
      <c r="G576" s="8">
        <f>IF(Tabela1[[#This Row],[fat_cliente]]&gt;0,F576*100/D576,0)</f>
        <v>4.0247678018575854</v>
      </c>
      <c r="H576" s="7">
        <v>5</v>
      </c>
      <c r="I576" s="7">
        <v>10</v>
      </c>
    </row>
    <row r="577" spans="1:9" ht="23.45" customHeight="1" x14ac:dyDescent="0.25">
      <c r="A577" s="6"/>
      <c r="B577" s="1">
        <v>673</v>
      </c>
      <c r="C5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77" s="4">
        <v>11450</v>
      </c>
      <c r="E577" s="4">
        <v>10990</v>
      </c>
      <c r="F577" s="4">
        <v>460</v>
      </c>
      <c r="G577" s="8">
        <f>IF(Tabela1[[#This Row],[fat_cliente]]&gt;0,F577*100/D577,0)</f>
        <v>4.0174672489082965</v>
      </c>
      <c r="H577" s="7">
        <v>10</v>
      </c>
      <c r="I577" s="7">
        <v>8</v>
      </c>
    </row>
    <row r="578" spans="1:9" ht="23.45" customHeight="1" x14ac:dyDescent="0.25">
      <c r="A578" s="6"/>
      <c r="B578" s="1">
        <v>674</v>
      </c>
      <c r="C5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78" s="4">
        <v>4640</v>
      </c>
      <c r="E578" s="4">
        <v>4450</v>
      </c>
      <c r="F578" s="4">
        <v>190</v>
      </c>
      <c r="G578" s="8">
        <f>IF(Tabela1[[#This Row],[fat_cliente]]&gt;0,F578*100/D578,0)</f>
        <v>4.0948275862068968</v>
      </c>
      <c r="H578" s="7">
        <v>3</v>
      </c>
      <c r="I578" s="7">
        <v>4</v>
      </c>
    </row>
    <row r="579" spans="1:9" ht="23.45" customHeight="1" x14ac:dyDescent="0.25">
      <c r="A579" s="6"/>
      <c r="B579" s="1">
        <v>675</v>
      </c>
      <c r="C5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79" s="4">
        <v>15150</v>
      </c>
      <c r="E579" s="4">
        <v>14690</v>
      </c>
      <c r="F579" s="4">
        <v>460</v>
      </c>
      <c r="G579" s="8">
        <f>IF(Tabela1[[#This Row],[fat_cliente]]&gt;0,F579*100/D579,0)</f>
        <v>3.0363036303630362</v>
      </c>
      <c r="H579" s="7">
        <v>4</v>
      </c>
      <c r="I579" s="7">
        <v>3</v>
      </c>
    </row>
    <row r="580" spans="1:9" ht="23.45" customHeight="1" x14ac:dyDescent="0.25">
      <c r="A580" s="6"/>
      <c r="B580" s="1">
        <v>676</v>
      </c>
      <c r="C5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80" s="4">
        <v>10040</v>
      </c>
      <c r="E580" s="4">
        <v>9330</v>
      </c>
      <c r="F580" s="4">
        <v>710</v>
      </c>
      <c r="G580" s="8">
        <f>IF(Tabela1[[#This Row],[fat_cliente]]&gt;0,F580*100/D580,0)</f>
        <v>7.0717131474103585</v>
      </c>
      <c r="H580" s="7">
        <v>3</v>
      </c>
      <c r="I580" s="7">
        <v>10</v>
      </c>
    </row>
    <row r="581" spans="1:9" ht="23.45" customHeight="1" x14ac:dyDescent="0.25">
      <c r="A581" s="6"/>
      <c r="B581" s="1">
        <v>677</v>
      </c>
      <c r="C5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81" s="4">
        <v>9980</v>
      </c>
      <c r="E581" s="4">
        <v>9680</v>
      </c>
      <c r="F581" s="4">
        <v>300</v>
      </c>
      <c r="G581" s="8">
        <f>IF(Tabela1[[#This Row],[fat_cliente]]&gt;0,F581*100/D581,0)</f>
        <v>3.0060120240480961</v>
      </c>
      <c r="H581" s="7">
        <v>3</v>
      </c>
      <c r="I581" s="7">
        <v>8</v>
      </c>
    </row>
    <row r="582" spans="1:9" ht="23.45" customHeight="1" x14ac:dyDescent="0.25">
      <c r="A582" s="6"/>
      <c r="B582" s="1">
        <v>678</v>
      </c>
      <c r="C5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82" s="4">
        <v>7760</v>
      </c>
      <c r="E582" s="4">
        <v>7370</v>
      </c>
      <c r="F582" s="4">
        <v>390</v>
      </c>
      <c r="G582" s="8">
        <f>IF(Tabela1[[#This Row],[fat_cliente]]&gt;0,F582*100/D582,0)</f>
        <v>5.0257731958762886</v>
      </c>
      <c r="H582" s="7">
        <v>9</v>
      </c>
      <c r="I582" s="7">
        <v>5</v>
      </c>
    </row>
    <row r="583" spans="1:9" ht="23.45" customHeight="1" x14ac:dyDescent="0.25">
      <c r="A583" s="6"/>
      <c r="B583" s="1">
        <v>679</v>
      </c>
      <c r="C5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583" s="4">
        <v>5130</v>
      </c>
      <c r="E583" s="4">
        <v>5130</v>
      </c>
      <c r="F583" s="4">
        <v>0</v>
      </c>
      <c r="G583" s="8">
        <f>IF(Tabela1[[#This Row],[fat_cliente]]&gt;0,F583*100/D583,0)</f>
        <v>0</v>
      </c>
      <c r="H583" s="7">
        <v>3</v>
      </c>
      <c r="I583" s="7">
        <v>0</v>
      </c>
    </row>
    <row r="584" spans="1:9" ht="23.45" customHeight="1" x14ac:dyDescent="0.25">
      <c r="A584" s="6"/>
      <c r="B584" s="1">
        <v>680</v>
      </c>
      <c r="C5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584" s="4">
        <v>9630</v>
      </c>
      <c r="E584" s="4">
        <v>8950</v>
      </c>
      <c r="F584" s="4">
        <v>680</v>
      </c>
      <c r="G584" s="8">
        <f>IF(Tabela1[[#This Row],[fat_cliente]]&gt;0,F584*100/D584,0)</f>
        <v>7.0612668743509861</v>
      </c>
      <c r="H584" s="7">
        <v>1</v>
      </c>
      <c r="I584" s="7">
        <v>7</v>
      </c>
    </row>
    <row r="585" spans="1:9" ht="23.45" customHeight="1" x14ac:dyDescent="0.25">
      <c r="A585" s="6"/>
      <c r="B585" s="1">
        <v>681</v>
      </c>
      <c r="C5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85" s="4">
        <v>8090</v>
      </c>
      <c r="E585" s="4">
        <v>7920</v>
      </c>
      <c r="F585" s="4">
        <v>170</v>
      </c>
      <c r="G585" s="8">
        <f>IF(Tabela1[[#This Row],[fat_cliente]]&gt;0,F585*100/D585,0)</f>
        <v>2.1013597033374536</v>
      </c>
      <c r="H585" s="7">
        <v>5</v>
      </c>
      <c r="I585" s="7">
        <v>4</v>
      </c>
    </row>
    <row r="586" spans="1:9" ht="23.45" customHeight="1" x14ac:dyDescent="0.25">
      <c r="A586" s="6"/>
      <c r="B586" s="1">
        <v>682</v>
      </c>
      <c r="C5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86" s="4">
        <v>4380</v>
      </c>
      <c r="E586" s="4">
        <v>4240</v>
      </c>
      <c r="F586" s="4">
        <v>140</v>
      </c>
      <c r="G586" s="8">
        <f>IF(Tabela1[[#This Row],[fat_cliente]]&gt;0,F586*100/D586,0)</f>
        <v>3.1963470319634704</v>
      </c>
      <c r="H586" s="7">
        <v>1</v>
      </c>
      <c r="I586" s="7">
        <v>7</v>
      </c>
    </row>
    <row r="587" spans="1:9" ht="23.45" customHeight="1" x14ac:dyDescent="0.25">
      <c r="A587" s="6"/>
      <c r="B587" s="1">
        <v>683</v>
      </c>
      <c r="C5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87" s="4">
        <v>11890</v>
      </c>
      <c r="E587" s="4">
        <v>11530</v>
      </c>
      <c r="F587" s="4">
        <v>360</v>
      </c>
      <c r="G587" s="8">
        <f>IF(Tabela1[[#This Row],[fat_cliente]]&gt;0,F587*100/D587,0)</f>
        <v>3.0277544154751892</v>
      </c>
      <c r="H587" s="7">
        <v>5</v>
      </c>
      <c r="I587" s="7">
        <v>1</v>
      </c>
    </row>
    <row r="588" spans="1:9" ht="23.45" customHeight="1" x14ac:dyDescent="0.25">
      <c r="A588" s="6"/>
      <c r="B588" s="1">
        <v>684</v>
      </c>
      <c r="C5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88" s="4">
        <v>3470</v>
      </c>
      <c r="E588" s="4">
        <v>3360</v>
      </c>
      <c r="F588" s="4">
        <v>110</v>
      </c>
      <c r="G588" s="8">
        <f>IF(Tabela1[[#This Row],[fat_cliente]]&gt;0,F588*100/D588,0)</f>
        <v>3.1700288184438041</v>
      </c>
      <c r="H588" s="7">
        <v>1</v>
      </c>
      <c r="I588" s="7">
        <v>4</v>
      </c>
    </row>
    <row r="589" spans="1:9" ht="23.45" customHeight="1" x14ac:dyDescent="0.25">
      <c r="A589" s="6"/>
      <c r="B589" s="1">
        <v>685</v>
      </c>
      <c r="C5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589" s="4">
        <v>3190</v>
      </c>
      <c r="E589" s="4">
        <v>3120</v>
      </c>
      <c r="F589" s="4">
        <v>70</v>
      </c>
      <c r="G589" s="8">
        <f>IF(Tabela1[[#This Row],[fat_cliente]]&gt;0,F589*100/D589,0)</f>
        <v>2.1943573667711598</v>
      </c>
      <c r="H589" s="7">
        <v>9</v>
      </c>
      <c r="I589" s="7">
        <v>9</v>
      </c>
    </row>
    <row r="590" spans="1:9" ht="23.45" customHeight="1" x14ac:dyDescent="0.25">
      <c r="A590" s="6"/>
      <c r="B590" s="1">
        <v>686</v>
      </c>
      <c r="C5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590" s="4">
        <v>7810</v>
      </c>
      <c r="E590" s="4">
        <v>7410</v>
      </c>
      <c r="F590" s="4">
        <v>400</v>
      </c>
      <c r="G590" s="8">
        <f>IF(Tabela1[[#This Row],[fat_cliente]]&gt;0,F590*100/D590,0)</f>
        <v>5.1216389244558256</v>
      </c>
      <c r="H590" s="7">
        <v>7</v>
      </c>
      <c r="I590" s="7">
        <v>5</v>
      </c>
    </row>
    <row r="591" spans="1:9" ht="23.45" customHeight="1" x14ac:dyDescent="0.25">
      <c r="A591" s="6"/>
      <c r="B591" s="1">
        <v>687</v>
      </c>
      <c r="C5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591" s="4">
        <v>7170</v>
      </c>
      <c r="E591" s="4">
        <v>7090</v>
      </c>
      <c r="F591" s="4">
        <v>80</v>
      </c>
      <c r="G591" s="8">
        <f>IF(Tabela1[[#This Row],[fat_cliente]]&gt;0,F591*100/D591,0)</f>
        <v>1.1157601115760112</v>
      </c>
      <c r="H591" s="7">
        <v>9</v>
      </c>
      <c r="I591" s="7">
        <v>9</v>
      </c>
    </row>
    <row r="592" spans="1:9" ht="23.45" customHeight="1" x14ac:dyDescent="0.25">
      <c r="A592" s="6"/>
      <c r="B592" s="1">
        <v>688</v>
      </c>
      <c r="C5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92" s="4">
        <v>5740</v>
      </c>
      <c r="E592" s="4">
        <v>5560</v>
      </c>
      <c r="F592" s="4">
        <v>180</v>
      </c>
      <c r="G592" s="8">
        <f>IF(Tabela1[[#This Row],[fat_cliente]]&gt;0,F592*100/D592,0)</f>
        <v>3.1358885017421603</v>
      </c>
      <c r="H592" s="7">
        <v>2</v>
      </c>
      <c r="I592" s="7">
        <v>5</v>
      </c>
    </row>
    <row r="593" spans="1:9" ht="23.45" customHeight="1" x14ac:dyDescent="0.25">
      <c r="A593" s="6"/>
      <c r="B593" s="1">
        <v>689</v>
      </c>
      <c r="C5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593" s="4">
        <v>2180</v>
      </c>
      <c r="E593" s="4">
        <v>2180</v>
      </c>
      <c r="F593" s="4">
        <v>0</v>
      </c>
      <c r="G593" s="8">
        <f>IF(Tabela1[[#This Row],[fat_cliente]]&gt;0,F593*100/D593,0)</f>
        <v>0</v>
      </c>
      <c r="H593" s="7">
        <v>1</v>
      </c>
      <c r="I593" s="7">
        <v>7</v>
      </c>
    </row>
    <row r="594" spans="1:9" ht="23.45" customHeight="1" x14ac:dyDescent="0.25">
      <c r="A594" s="6"/>
      <c r="B594" s="1">
        <v>690</v>
      </c>
      <c r="C5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94" s="4">
        <v>3270</v>
      </c>
      <c r="E594" s="4">
        <v>3130</v>
      </c>
      <c r="F594" s="4">
        <v>140</v>
      </c>
      <c r="G594" s="8">
        <f>IF(Tabela1[[#This Row],[fat_cliente]]&gt;0,F594*100/D594,0)</f>
        <v>4.2813455657492359</v>
      </c>
      <c r="H594" s="7">
        <v>8</v>
      </c>
      <c r="I594" s="7">
        <v>9</v>
      </c>
    </row>
    <row r="595" spans="1:9" ht="23.45" customHeight="1" x14ac:dyDescent="0.25">
      <c r="A595" s="6"/>
      <c r="B595" s="1">
        <v>691</v>
      </c>
      <c r="C5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595" s="4">
        <v>14900</v>
      </c>
      <c r="E595" s="4">
        <v>14900</v>
      </c>
      <c r="F595" s="4">
        <v>0</v>
      </c>
      <c r="G595" s="8">
        <f>IF(Tabela1[[#This Row],[fat_cliente]]&gt;0,F595*100/D595,0)</f>
        <v>0</v>
      </c>
      <c r="H595" s="7">
        <v>3</v>
      </c>
      <c r="I595" s="7">
        <v>9</v>
      </c>
    </row>
    <row r="596" spans="1:9" ht="23.45" customHeight="1" x14ac:dyDescent="0.25">
      <c r="A596" s="6"/>
      <c r="B596" s="1">
        <v>692</v>
      </c>
      <c r="C5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596" s="4">
        <v>6200</v>
      </c>
      <c r="E596" s="4">
        <v>6010</v>
      </c>
      <c r="F596" s="4">
        <v>190</v>
      </c>
      <c r="G596" s="8">
        <f>IF(Tabela1[[#This Row],[fat_cliente]]&gt;0,F596*100/D596,0)</f>
        <v>3.064516129032258</v>
      </c>
      <c r="H596" s="7">
        <v>5</v>
      </c>
      <c r="I596" s="7">
        <v>6</v>
      </c>
    </row>
    <row r="597" spans="1:9" ht="23.45" customHeight="1" x14ac:dyDescent="0.25">
      <c r="A597" s="6"/>
      <c r="B597" s="1">
        <v>693</v>
      </c>
      <c r="C5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597" s="4">
        <v>11130</v>
      </c>
      <c r="E597" s="4">
        <v>11010</v>
      </c>
      <c r="F597" s="4">
        <v>120</v>
      </c>
      <c r="G597" s="8">
        <f>IF(Tabela1[[#This Row],[fat_cliente]]&gt;0,F597*100/D597,0)</f>
        <v>1.0781671159029649</v>
      </c>
      <c r="H597" s="7">
        <v>4</v>
      </c>
      <c r="I597" s="7">
        <v>3</v>
      </c>
    </row>
    <row r="598" spans="1:9" ht="23.45" customHeight="1" x14ac:dyDescent="0.25">
      <c r="A598" s="6"/>
      <c r="B598" s="1">
        <v>694</v>
      </c>
      <c r="C5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598" s="4">
        <v>4370</v>
      </c>
      <c r="E598" s="4">
        <v>4190</v>
      </c>
      <c r="F598" s="4">
        <v>180</v>
      </c>
      <c r="G598" s="8">
        <f>IF(Tabela1[[#This Row],[fat_cliente]]&gt;0,F598*100/D598,0)</f>
        <v>4.1189931350114417</v>
      </c>
      <c r="H598" s="7">
        <v>5</v>
      </c>
      <c r="I598" s="7">
        <v>5</v>
      </c>
    </row>
    <row r="599" spans="1:9" ht="23.45" customHeight="1" x14ac:dyDescent="0.25">
      <c r="A599" s="6"/>
      <c r="B599" s="1">
        <v>695</v>
      </c>
      <c r="C5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599" s="4">
        <v>1020</v>
      </c>
      <c r="E599" s="4">
        <v>1020</v>
      </c>
      <c r="F599" s="4">
        <v>0</v>
      </c>
      <c r="G599" s="8">
        <f>IF(Tabela1[[#This Row],[fat_cliente]]&gt;0,F599*100/D599,0)</f>
        <v>0</v>
      </c>
      <c r="H599" s="7">
        <v>5</v>
      </c>
      <c r="I599" s="7">
        <v>10</v>
      </c>
    </row>
    <row r="600" spans="1:9" ht="23.45" customHeight="1" x14ac:dyDescent="0.25">
      <c r="A600" s="6"/>
      <c r="B600" s="1">
        <v>696</v>
      </c>
      <c r="C6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00" s="4">
        <v>6300</v>
      </c>
      <c r="E600" s="4">
        <v>6110</v>
      </c>
      <c r="F600" s="4">
        <v>190</v>
      </c>
      <c r="G600" s="8">
        <f>IF(Tabela1[[#This Row],[fat_cliente]]&gt;0,F600*100/D600,0)</f>
        <v>3.0158730158730158</v>
      </c>
      <c r="H600" s="7">
        <v>8</v>
      </c>
      <c r="I600" s="7">
        <v>5</v>
      </c>
    </row>
    <row r="601" spans="1:9" ht="23.45" customHeight="1" x14ac:dyDescent="0.25">
      <c r="A601" s="6"/>
      <c r="B601" s="1">
        <v>697</v>
      </c>
      <c r="C6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601" s="4">
        <v>5250</v>
      </c>
      <c r="E601" s="4">
        <v>5250</v>
      </c>
      <c r="F601" s="4">
        <v>0</v>
      </c>
      <c r="G601" s="8">
        <f>IF(Tabela1[[#This Row],[fat_cliente]]&gt;0,F601*100/D601,0)</f>
        <v>0</v>
      </c>
      <c r="H601" s="7">
        <v>1</v>
      </c>
      <c r="I601" s="7">
        <v>8</v>
      </c>
    </row>
    <row r="602" spans="1:9" ht="23.45" customHeight="1" x14ac:dyDescent="0.25">
      <c r="A602" s="6"/>
      <c r="B602" s="1">
        <v>698</v>
      </c>
      <c r="C6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02" s="4">
        <v>10230</v>
      </c>
      <c r="E602" s="4">
        <v>9610</v>
      </c>
      <c r="F602" s="4">
        <v>620</v>
      </c>
      <c r="G602" s="8">
        <f>IF(Tabela1[[#This Row],[fat_cliente]]&gt;0,F602*100/D602,0)</f>
        <v>6.0606060606060606</v>
      </c>
      <c r="H602" s="7">
        <v>1</v>
      </c>
      <c r="I602" s="7">
        <v>8</v>
      </c>
    </row>
    <row r="603" spans="1:9" ht="23.45" customHeight="1" x14ac:dyDescent="0.25">
      <c r="A603" s="6"/>
      <c r="B603" s="1">
        <v>699</v>
      </c>
      <c r="C6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603" s="4">
        <v>200</v>
      </c>
      <c r="E603" s="4">
        <v>200</v>
      </c>
      <c r="F603" s="4">
        <v>0</v>
      </c>
      <c r="G603" s="8">
        <f>IF(Tabela1[[#This Row],[fat_cliente]]&gt;0,F603*100/D603,0)</f>
        <v>0</v>
      </c>
      <c r="H603" s="7">
        <v>2</v>
      </c>
      <c r="I603" s="7">
        <v>4</v>
      </c>
    </row>
    <row r="604" spans="1:9" ht="23.45" customHeight="1" x14ac:dyDescent="0.25">
      <c r="A604" s="6"/>
      <c r="B604" s="1">
        <v>700</v>
      </c>
      <c r="C6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04" s="4">
        <v>5530</v>
      </c>
      <c r="E604" s="4">
        <v>5300</v>
      </c>
      <c r="F604" s="4">
        <v>230</v>
      </c>
      <c r="G604" s="8">
        <f>IF(Tabela1[[#This Row],[fat_cliente]]&gt;0,F604*100/D604,0)</f>
        <v>4.1591320072332731</v>
      </c>
      <c r="H604" s="7">
        <v>4</v>
      </c>
      <c r="I604" s="7">
        <v>7</v>
      </c>
    </row>
    <row r="605" spans="1:9" ht="23.45" customHeight="1" x14ac:dyDescent="0.25">
      <c r="A605" s="6"/>
      <c r="B605" s="1">
        <v>701</v>
      </c>
      <c r="C6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605" s="4">
        <v>3050</v>
      </c>
      <c r="E605" s="4">
        <v>3050</v>
      </c>
      <c r="F605" s="4">
        <v>0</v>
      </c>
      <c r="G605" s="8">
        <f>IF(Tabela1[[#This Row],[fat_cliente]]&gt;0,F605*100/D605,0)</f>
        <v>0</v>
      </c>
      <c r="H605" s="7">
        <v>7</v>
      </c>
      <c r="I605" s="7">
        <v>5</v>
      </c>
    </row>
    <row r="606" spans="1:9" ht="23.45" customHeight="1" x14ac:dyDescent="0.25">
      <c r="A606" s="6"/>
      <c r="B606" s="1">
        <v>702</v>
      </c>
      <c r="C6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606" s="4">
        <v>10410</v>
      </c>
      <c r="E606" s="4">
        <v>10090</v>
      </c>
      <c r="F606" s="4">
        <v>320</v>
      </c>
      <c r="G606" s="8">
        <f>IF(Tabela1[[#This Row],[fat_cliente]]&gt;0,F606*100/D606,0)</f>
        <v>3.0739673390970221</v>
      </c>
      <c r="H606" s="7">
        <v>7</v>
      </c>
      <c r="I606" s="7">
        <v>7</v>
      </c>
    </row>
    <row r="607" spans="1:9" ht="23.45" customHeight="1" x14ac:dyDescent="0.25">
      <c r="A607" s="6"/>
      <c r="B607" s="1">
        <v>703</v>
      </c>
      <c r="C6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607" s="4">
        <v>3040</v>
      </c>
      <c r="E607" s="4">
        <v>3040</v>
      </c>
      <c r="F607" s="4">
        <v>0</v>
      </c>
      <c r="G607" s="8">
        <f>IF(Tabela1[[#This Row],[fat_cliente]]&gt;0,F607*100/D607,0)</f>
        <v>0</v>
      </c>
      <c r="H607" s="7">
        <v>8</v>
      </c>
      <c r="I607" s="7">
        <v>6</v>
      </c>
    </row>
    <row r="608" spans="1:9" ht="23.45" customHeight="1" x14ac:dyDescent="0.25">
      <c r="A608" s="6"/>
      <c r="B608" s="1">
        <v>704</v>
      </c>
      <c r="C6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08" s="4">
        <v>680</v>
      </c>
      <c r="E608" s="4">
        <v>660</v>
      </c>
      <c r="F608" s="4">
        <v>20</v>
      </c>
      <c r="G608" s="8">
        <f>IF(Tabela1[[#This Row],[fat_cliente]]&gt;0,F608*100/D608,0)</f>
        <v>2.9411764705882355</v>
      </c>
      <c r="H608" s="7">
        <v>3</v>
      </c>
      <c r="I608" s="7">
        <v>9</v>
      </c>
    </row>
    <row r="609" spans="1:9" ht="23.45" customHeight="1" x14ac:dyDescent="0.25">
      <c r="A609" s="6"/>
      <c r="B609" s="1">
        <v>705</v>
      </c>
      <c r="C6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09" s="4">
        <v>3510</v>
      </c>
      <c r="E609" s="4">
        <v>3470</v>
      </c>
      <c r="F609" s="4">
        <v>40</v>
      </c>
      <c r="G609" s="8">
        <f>IF(Tabela1[[#This Row],[fat_cliente]]&gt;0,F609*100/D609,0)</f>
        <v>1.1396011396011396</v>
      </c>
      <c r="H609" s="7">
        <v>3</v>
      </c>
      <c r="I609" s="7">
        <v>1</v>
      </c>
    </row>
    <row r="610" spans="1:9" ht="23.45" customHeight="1" x14ac:dyDescent="0.25">
      <c r="A610" s="6"/>
      <c r="B610" s="1">
        <v>706</v>
      </c>
      <c r="C6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610" s="4">
        <v>580</v>
      </c>
      <c r="E610" s="4">
        <v>570</v>
      </c>
      <c r="F610" s="4">
        <v>10</v>
      </c>
      <c r="G610" s="8">
        <f>IF(Tabela1[[#This Row],[fat_cliente]]&gt;0,F610*100/D610,0)</f>
        <v>1.7241379310344827</v>
      </c>
      <c r="H610" s="7">
        <v>2</v>
      </c>
      <c r="I610" s="7">
        <v>2</v>
      </c>
    </row>
    <row r="611" spans="1:9" ht="23.45" customHeight="1" x14ac:dyDescent="0.25">
      <c r="A611" s="6"/>
      <c r="B611" s="1">
        <v>707</v>
      </c>
      <c r="C6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11" s="4">
        <v>12830</v>
      </c>
      <c r="E611" s="4">
        <v>12700</v>
      </c>
      <c r="F611" s="4">
        <v>130</v>
      </c>
      <c r="G611" s="8">
        <f>IF(Tabela1[[#This Row],[fat_cliente]]&gt;0,F611*100/D611,0)</f>
        <v>1.0132501948558068</v>
      </c>
      <c r="H611" s="7">
        <v>5</v>
      </c>
      <c r="I611" s="7">
        <v>10</v>
      </c>
    </row>
    <row r="612" spans="1:9" ht="23.45" customHeight="1" x14ac:dyDescent="0.25">
      <c r="A612" s="6"/>
      <c r="B612" s="1">
        <v>708</v>
      </c>
      <c r="C6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12" s="4">
        <v>8970</v>
      </c>
      <c r="E612" s="4">
        <v>8870</v>
      </c>
      <c r="F612" s="4">
        <v>100</v>
      </c>
      <c r="G612" s="8">
        <f>IF(Tabela1[[#This Row],[fat_cliente]]&gt;0,F612*100/D612,0)</f>
        <v>1.1148272017837235</v>
      </c>
      <c r="H612" s="7">
        <v>5</v>
      </c>
      <c r="I612" s="7">
        <v>8</v>
      </c>
    </row>
    <row r="613" spans="1:9" ht="23.45" customHeight="1" x14ac:dyDescent="0.25">
      <c r="A613" s="6"/>
      <c r="B613" s="1">
        <v>709</v>
      </c>
      <c r="C6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13" s="4">
        <v>390</v>
      </c>
      <c r="E613" s="4">
        <v>380</v>
      </c>
      <c r="F613" s="4">
        <v>10</v>
      </c>
      <c r="G613" s="8">
        <f>IF(Tabela1[[#This Row],[fat_cliente]]&gt;0,F613*100/D613,0)</f>
        <v>2.5641025641025643</v>
      </c>
      <c r="H613" s="7">
        <v>2</v>
      </c>
      <c r="I613" s="7">
        <v>10</v>
      </c>
    </row>
    <row r="614" spans="1:9" ht="23.45" customHeight="1" x14ac:dyDescent="0.25">
      <c r="A614" s="6"/>
      <c r="B614" s="1">
        <v>710</v>
      </c>
      <c r="C6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14" s="4">
        <v>12300</v>
      </c>
      <c r="E614" s="4">
        <v>11430</v>
      </c>
      <c r="F614" s="4">
        <v>870</v>
      </c>
      <c r="G614" s="8">
        <f>IF(Tabela1[[#This Row],[fat_cliente]]&gt;0,F614*100/D614,0)</f>
        <v>7.0731707317073171</v>
      </c>
      <c r="H614" s="7">
        <v>5</v>
      </c>
      <c r="I614" s="7">
        <v>7</v>
      </c>
    </row>
    <row r="615" spans="1:9" ht="23.45" customHeight="1" x14ac:dyDescent="0.25">
      <c r="A615" s="6"/>
      <c r="B615" s="1">
        <v>711</v>
      </c>
      <c r="C6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15" s="4">
        <v>11600</v>
      </c>
      <c r="E615" s="4">
        <v>11250</v>
      </c>
      <c r="F615" s="4">
        <v>350</v>
      </c>
      <c r="G615" s="8">
        <f>IF(Tabela1[[#This Row],[fat_cliente]]&gt;0,F615*100/D615,0)</f>
        <v>3.0172413793103448</v>
      </c>
      <c r="H615" s="7">
        <v>5</v>
      </c>
      <c r="I615" s="7">
        <v>2</v>
      </c>
    </row>
    <row r="616" spans="1:9" ht="23.45" customHeight="1" x14ac:dyDescent="0.25">
      <c r="A616" s="6"/>
      <c r="B616" s="1">
        <v>712</v>
      </c>
      <c r="C6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616" s="4">
        <v>15470</v>
      </c>
      <c r="E616" s="4">
        <v>14380</v>
      </c>
      <c r="F616" s="4">
        <v>1090</v>
      </c>
      <c r="G616" s="8">
        <f>IF(Tabela1[[#This Row],[fat_cliente]]&gt;0,F616*100/D616,0)</f>
        <v>7.0458952811893987</v>
      </c>
      <c r="H616" s="7">
        <v>7</v>
      </c>
      <c r="I616" s="7">
        <v>7</v>
      </c>
    </row>
    <row r="617" spans="1:9" ht="23.45" customHeight="1" x14ac:dyDescent="0.25">
      <c r="A617" s="6"/>
      <c r="B617" s="1">
        <v>713</v>
      </c>
      <c r="C6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617" s="4">
        <v>12680</v>
      </c>
      <c r="E617" s="4">
        <v>12550</v>
      </c>
      <c r="F617" s="4">
        <v>130</v>
      </c>
      <c r="G617" s="8">
        <f>IF(Tabela1[[#This Row],[fat_cliente]]&gt;0,F617*100/D617,0)</f>
        <v>1.025236593059937</v>
      </c>
      <c r="H617" s="7">
        <v>8</v>
      </c>
      <c r="I617" s="7">
        <v>8</v>
      </c>
    </row>
    <row r="618" spans="1:9" ht="23.45" customHeight="1" x14ac:dyDescent="0.25">
      <c r="A618" s="6"/>
      <c r="B618" s="1">
        <v>714</v>
      </c>
      <c r="C6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18" s="4">
        <v>10640</v>
      </c>
      <c r="E618" s="4">
        <v>10210</v>
      </c>
      <c r="F618" s="4">
        <v>430</v>
      </c>
      <c r="G618" s="8">
        <f>IF(Tabela1[[#This Row],[fat_cliente]]&gt;0,F618*100/D618,0)</f>
        <v>4.041353383458647</v>
      </c>
      <c r="H618" s="7">
        <v>9</v>
      </c>
      <c r="I618" s="7">
        <v>10</v>
      </c>
    </row>
    <row r="619" spans="1:9" ht="23.45" customHeight="1" x14ac:dyDescent="0.25">
      <c r="A619" s="6"/>
      <c r="B619" s="1">
        <v>715</v>
      </c>
      <c r="C6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19" s="4">
        <v>4890</v>
      </c>
      <c r="E619" s="4">
        <v>4740</v>
      </c>
      <c r="F619" s="4">
        <v>150</v>
      </c>
      <c r="G619" s="8">
        <f>IF(Tabela1[[#This Row],[fat_cliente]]&gt;0,F619*100/D619,0)</f>
        <v>3.0674846625766872</v>
      </c>
      <c r="H619" s="7">
        <v>6</v>
      </c>
      <c r="I619" s="7">
        <v>5</v>
      </c>
    </row>
    <row r="620" spans="1:9" ht="23.45" customHeight="1" x14ac:dyDescent="0.25">
      <c r="A620" s="6"/>
      <c r="B620" s="1">
        <v>716</v>
      </c>
      <c r="C6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20" s="4">
        <v>9450</v>
      </c>
      <c r="E620" s="4">
        <v>8970</v>
      </c>
      <c r="F620" s="4">
        <v>480</v>
      </c>
      <c r="G620" s="8">
        <f>IF(Tabela1[[#This Row],[fat_cliente]]&gt;0,F620*100/D620,0)</f>
        <v>5.0793650793650791</v>
      </c>
      <c r="H620" s="7">
        <v>9</v>
      </c>
      <c r="I620" s="7">
        <v>6</v>
      </c>
    </row>
    <row r="621" spans="1:9" ht="23.45" customHeight="1" x14ac:dyDescent="0.25">
      <c r="A621" s="6"/>
      <c r="B621" s="1">
        <v>717</v>
      </c>
      <c r="C6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21" s="4">
        <v>6330</v>
      </c>
      <c r="E621" s="4">
        <v>6070</v>
      </c>
      <c r="F621" s="4">
        <v>260</v>
      </c>
      <c r="G621" s="8">
        <f>IF(Tabela1[[#This Row],[fat_cliente]]&gt;0,F621*100/D621,0)</f>
        <v>4.1074249605055293</v>
      </c>
      <c r="H621" s="7">
        <v>5</v>
      </c>
      <c r="I621" s="7">
        <v>2</v>
      </c>
    </row>
    <row r="622" spans="1:9" ht="23.45" customHeight="1" x14ac:dyDescent="0.25">
      <c r="A622" s="6"/>
      <c r="B622" s="1">
        <v>718</v>
      </c>
      <c r="C6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22" s="4">
        <v>7810</v>
      </c>
      <c r="E622" s="4">
        <v>7410</v>
      </c>
      <c r="F622" s="4">
        <v>400</v>
      </c>
      <c r="G622" s="8">
        <f>IF(Tabela1[[#This Row],[fat_cliente]]&gt;0,F622*100/D622,0)</f>
        <v>5.1216389244558256</v>
      </c>
      <c r="H622" s="7">
        <v>10</v>
      </c>
      <c r="I622" s="7">
        <v>2</v>
      </c>
    </row>
    <row r="623" spans="1:9" ht="23.45" customHeight="1" x14ac:dyDescent="0.25">
      <c r="A623" s="6"/>
      <c r="B623" s="1">
        <v>719</v>
      </c>
      <c r="C6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623" s="4">
        <v>3690</v>
      </c>
      <c r="E623" s="4">
        <v>3690</v>
      </c>
      <c r="F623" s="4">
        <v>0</v>
      </c>
      <c r="G623" s="8">
        <f>IF(Tabela1[[#This Row],[fat_cliente]]&gt;0,F623*100/D623,0)</f>
        <v>0</v>
      </c>
      <c r="H623" s="7">
        <v>10</v>
      </c>
      <c r="I623" s="7">
        <v>6</v>
      </c>
    </row>
    <row r="624" spans="1:9" ht="23.45" customHeight="1" x14ac:dyDescent="0.25">
      <c r="A624" s="6"/>
      <c r="B624" s="1">
        <v>720</v>
      </c>
      <c r="C6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24" s="4">
        <v>10630</v>
      </c>
      <c r="E624" s="4">
        <v>9880</v>
      </c>
      <c r="F624" s="4">
        <v>750</v>
      </c>
      <c r="G624" s="8">
        <f>IF(Tabela1[[#This Row],[fat_cliente]]&gt;0,F624*100/D624,0)</f>
        <v>7.0555032925682033</v>
      </c>
      <c r="H624" s="7">
        <v>1</v>
      </c>
      <c r="I624" s="7">
        <v>4</v>
      </c>
    </row>
    <row r="625" spans="1:9" ht="23.45" customHeight="1" x14ac:dyDescent="0.25">
      <c r="A625" s="6"/>
      <c r="B625" s="1">
        <v>721</v>
      </c>
      <c r="C6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25" s="4">
        <v>1880</v>
      </c>
      <c r="E625" s="4">
        <v>1860</v>
      </c>
      <c r="F625" s="4">
        <v>20</v>
      </c>
      <c r="G625" s="8">
        <f>IF(Tabela1[[#This Row],[fat_cliente]]&gt;0,F625*100/D625,0)</f>
        <v>1.0638297872340425</v>
      </c>
      <c r="H625" s="7">
        <v>5</v>
      </c>
      <c r="I625" s="7">
        <v>9</v>
      </c>
    </row>
    <row r="626" spans="1:9" ht="23.45" customHeight="1" x14ac:dyDescent="0.25">
      <c r="A626" s="6"/>
      <c r="B626" s="1">
        <v>722</v>
      </c>
      <c r="C6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626" s="4">
        <v>10600</v>
      </c>
      <c r="E626" s="4">
        <v>9960</v>
      </c>
      <c r="F626" s="4">
        <v>640</v>
      </c>
      <c r="G626" s="8">
        <f>IF(Tabela1[[#This Row],[fat_cliente]]&gt;0,F626*100/D626,0)</f>
        <v>6.0377358490566042</v>
      </c>
      <c r="H626" s="7">
        <v>5</v>
      </c>
      <c r="I626" s="7">
        <v>5</v>
      </c>
    </row>
    <row r="627" spans="1:9" ht="23.45" customHeight="1" x14ac:dyDescent="0.25">
      <c r="A627" s="6"/>
      <c r="B627" s="1">
        <v>723</v>
      </c>
      <c r="C6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27" s="4">
        <v>10190</v>
      </c>
      <c r="E627" s="4">
        <v>10080</v>
      </c>
      <c r="F627" s="4">
        <v>110</v>
      </c>
      <c r="G627" s="8">
        <f>IF(Tabela1[[#This Row],[fat_cliente]]&gt;0,F627*100/D627,0)</f>
        <v>1.0794896957801767</v>
      </c>
      <c r="H627" s="7">
        <v>1</v>
      </c>
      <c r="I627" s="7">
        <v>4</v>
      </c>
    </row>
    <row r="628" spans="1:9" ht="23.45" customHeight="1" x14ac:dyDescent="0.25">
      <c r="A628" s="6"/>
      <c r="B628" s="1">
        <v>724</v>
      </c>
      <c r="C6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628" s="4">
        <v>13460</v>
      </c>
      <c r="E628" s="4">
        <v>13190</v>
      </c>
      <c r="F628" s="4">
        <v>270</v>
      </c>
      <c r="G628" s="8">
        <f>IF(Tabela1[[#This Row],[fat_cliente]]&gt;0,F628*100/D628,0)</f>
        <v>2.0059435364041605</v>
      </c>
      <c r="H628" s="7">
        <v>2</v>
      </c>
      <c r="I628" s="7">
        <v>2</v>
      </c>
    </row>
    <row r="629" spans="1:9" ht="23.45" customHeight="1" x14ac:dyDescent="0.25">
      <c r="A629" s="6"/>
      <c r="B629" s="1">
        <v>725</v>
      </c>
      <c r="C6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29" s="4">
        <v>3750</v>
      </c>
      <c r="E629" s="4">
        <v>3670</v>
      </c>
      <c r="F629" s="4">
        <v>80</v>
      </c>
      <c r="G629" s="8">
        <f>IF(Tabela1[[#This Row],[fat_cliente]]&gt;0,F629*100/D629,0)</f>
        <v>2.1333333333333333</v>
      </c>
      <c r="H629" s="7">
        <v>7</v>
      </c>
      <c r="I629" s="7">
        <v>10</v>
      </c>
    </row>
    <row r="630" spans="1:9" ht="23.45" customHeight="1" x14ac:dyDescent="0.25">
      <c r="A630" s="6"/>
      <c r="B630" s="1">
        <v>726</v>
      </c>
      <c r="C6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30" s="4">
        <v>1980</v>
      </c>
      <c r="E630" s="4">
        <v>1880</v>
      </c>
      <c r="F630" s="4">
        <v>100</v>
      </c>
      <c r="G630" s="8">
        <f>IF(Tabela1[[#This Row],[fat_cliente]]&gt;0,F630*100/D630,0)</f>
        <v>5.0505050505050502</v>
      </c>
      <c r="H630" s="7">
        <v>10</v>
      </c>
      <c r="I630" s="7">
        <v>3</v>
      </c>
    </row>
    <row r="631" spans="1:9" ht="23.45" customHeight="1" x14ac:dyDescent="0.25">
      <c r="A631" s="6"/>
      <c r="B631" s="1">
        <v>727</v>
      </c>
      <c r="C6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31" s="4">
        <v>9770</v>
      </c>
      <c r="E631" s="4">
        <v>9670</v>
      </c>
      <c r="F631" s="4">
        <v>100</v>
      </c>
      <c r="G631" s="8">
        <f>IF(Tabela1[[#This Row],[fat_cliente]]&gt;0,F631*100/D631,0)</f>
        <v>1.0235414534288638</v>
      </c>
      <c r="H631" s="7">
        <v>10</v>
      </c>
      <c r="I631" s="7">
        <v>2</v>
      </c>
    </row>
    <row r="632" spans="1:9" ht="23.45" customHeight="1" x14ac:dyDescent="0.25">
      <c r="A632" s="6"/>
      <c r="B632" s="1">
        <v>728</v>
      </c>
      <c r="C6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32" s="4">
        <v>14220</v>
      </c>
      <c r="E632" s="4">
        <v>13500</v>
      </c>
      <c r="F632" s="4">
        <v>720</v>
      </c>
      <c r="G632" s="8">
        <f>IF(Tabela1[[#This Row],[fat_cliente]]&gt;0,F632*100/D632,0)</f>
        <v>5.0632911392405067</v>
      </c>
      <c r="H632" s="7">
        <v>10</v>
      </c>
      <c r="I632" s="7">
        <v>5</v>
      </c>
    </row>
    <row r="633" spans="1:9" ht="23.45" customHeight="1" x14ac:dyDescent="0.25">
      <c r="A633" s="6"/>
      <c r="B633" s="1">
        <v>729</v>
      </c>
      <c r="C6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33" s="4">
        <v>3350</v>
      </c>
      <c r="E633" s="4">
        <v>3210</v>
      </c>
      <c r="F633" s="4">
        <v>140</v>
      </c>
      <c r="G633" s="8">
        <f>IF(Tabela1[[#This Row],[fat_cliente]]&gt;0,F633*100/D633,0)</f>
        <v>4.1791044776119399</v>
      </c>
      <c r="H633" s="7">
        <v>3</v>
      </c>
      <c r="I633" s="7">
        <v>1</v>
      </c>
    </row>
    <row r="634" spans="1:9" ht="23.45" customHeight="1" x14ac:dyDescent="0.25">
      <c r="A634" s="6"/>
      <c r="B634" s="1">
        <v>730</v>
      </c>
      <c r="C6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34" s="4">
        <v>6380</v>
      </c>
      <c r="E634" s="4">
        <v>6060</v>
      </c>
      <c r="F634" s="4">
        <v>320</v>
      </c>
      <c r="G634" s="8">
        <f>IF(Tabela1[[#This Row],[fat_cliente]]&gt;0,F634*100/D634,0)</f>
        <v>5.015673981191223</v>
      </c>
      <c r="H634" s="7">
        <v>8</v>
      </c>
      <c r="I634" s="7">
        <v>0</v>
      </c>
    </row>
    <row r="635" spans="1:9" ht="23.45" customHeight="1" x14ac:dyDescent="0.25">
      <c r="A635" s="6"/>
      <c r="B635" s="1">
        <v>731</v>
      </c>
      <c r="C6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635" s="4">
        <v>6710</v>
      </c>
      <c r="E635" s="4">
        <v>6710</v>
      </c>
      <c r="F635" s="4">
        <v>0</v>
      </c>
      <c r="G635" s="8">
        <f>IF(Tabela1[[#This Row],[fat_cliente]]&gt;0,F635*100/D635,0)</f>
        <v>0</v>
      </c>
      <c r="H635" s="7">
        <v>1</v>
      </c>
      <c r="I635" s="7">
        <v>1</v>
      </c>
    </row>
    <row r="636" spans="1:9" ht="23.45" customHeight="1" x14ac:dyDescent="0.25">
      <c r="A636" s="6"/>
      <c r="B636" s="1">
        <v>732</v>
      </c>
      <c r="C6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36" s="4">
        <v>9450</v>
      </c>
      <c r="E636" s="4">
        <v>9070</v>
      </c>
      <c r="F636" s="4">
        <v>380</v>
      </c>
      <c r="G636" s="8">
        <f>IF(Tabela1[[#This Row],[fat_cliente]]&gt;0,F636*100/D636,0)</f>
        <v>4.0211640211640214</v>
      </c>
      <c r="H636" s="7">
        <v>4</v>
      </c>
      <c r="I636" s="7">
        <v>3</v>
      </c>
    </row>
    <row r="637" spans="1:9" ht="23.45" customHeight="1" x14ac:dyDescent="0.25">
      <c r="A637" s="6"/>
      <c r="B637" s="1">
        <v>733</v>
      </c>
      <c r="C6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37" s="4">
        <v>10240</v>
      </c>
      <c r="E637" s="4">
        <v>10130</v>
      </c>
      <c r="F637" s="4">
        <v>110</v>
      </c>
      <c r="G637" s="8">
        <f>IF(Tabela1[[#This Row],[fat_cliente]]&gt;0,F637*100/D637,0)</f>
        <v>1.07421875</v>
      </c>
      <c r="H637" s="7">
        <v>5</v>
      </c>
      <c r="I637" s="7">
        <v>2</v>
      </c>
    </row>
    <row r="638" spans="1:9" ht="23.45" customHeight="1" x14ac:dyDescent="0.25">
      <c r="A638" s="6"/>
      <c r="B638" s="1">
        <v>734</v>
      </c>
      <c r="C6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38" s="4">
        <v>8460</v>
      </c>
      <c r="E638" s="4">
        <v>8030</v>
      </c>
      <c r="F638" s="4">
        <v>430</v>
      </c>
      <c r="G638" s="8">
        <f>IF(Tabela1[[#This Row],[fat_cliente]]&gt;0,F638*100/D638,0)</f>
        <v>5.08274231678487</v>
      </c>
      <c r="H638" s="7">
        <v>10</v>
      </c>
      <c r="I638" s="7">
        <v>4</v>
      </c>
    </row>
    <row r="639" spans="1:9" ht="23.45" customHeight="1" x14ac:dyDescent="0.25">
      <c r="A639" s="6"/>
      <c r="B639" s="1">
        <v>735</v>
      </c>
      <c r="C6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639" s="4">
        <v>10230</v>
      </c>
      <c r="E639" s="4">
        <v>10230</v>
      </c>
      <c r="F639" s="4">
        <v>0</v>
      </c>
      <c r="G639" s="8">
        <f>IF(Tabela1[[#This Row],[fat_cliente]]&gt;0,F639*100/D639,0)</f>
        <v>0</v>
      </c>
      <c r="H639" s="7">
        <v>9</v>
      </c>
      <c r="I639" s="7">
        <v>3</v>
      </c>
    </row>
    <row r="640" spans="1:9" ht="23.45" customHeight="1" x14ac:dyDescent="0.25">
      <c r="A640" s="6"/>
      <c r="B640" s="1">
        <v>736</v>
      </c>
      <c r="C6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40" s="4">
        <v>13040</v>
      </c>
      <c r="E640" s="4">
        <v>12510</v>
      </c>
      <c r="F640" s="4">
        <v>530</v>
      </c>
      <c r="G640" s="8">
        <f>IF(Tabela1[[#This Row],[fat_cliente]]&gt;0,F640*100/D640,0)</f>
        <v>4.0644171779141107</v>
      </c>
      <c r="H640" s="7">
        <v>10</v>
      </c>
      <c r="I640" s="7">
        <v>7</v>
      </c>
    </row>
    <row r="641" spans="1:9" ht="23.45" customHeight="1" x14ac:dyDescent="0.25">
      <c r="A641" s="6"/>
      <c r="B641" s="1">
        <v>737</v>
      </c>
      <c r="C6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41" s="4">
        <v>11260</v>
      </c>
      <c r="E641" s="4">
        <v>11030</v>
      </c>
      <c r="F641" s="4">
        <v>230</v>
      </c>
      <c r="G641" s="8">
        <f>IF(Tabela1[[#This Row],[fat_cliente]]&gt;0,F641*100/D641,0)</f>
        <v>2.0426287744227354</v>
      </c>
      <c r="H641" s="7">
        <v>7</v>
      </c>
      <c r="I641" s="7">
        <v>9</v>
      </c>
    </row>
    <row r="642" spans="1:9" ht="23.45" customHeight="1" x14ac:dyDescent="0.25">
      <c r="A642" s="6"/>
      <c r="B642" s="1">
        <v>738</v>
      </c>
      <c r="C6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642" s="4">
        <v>4250</v>
      </c>
      <c r="E642" s="4">
        <v>4120</v>
      </c>
      <c r="F642" s="4">
        <v>130</v>
      </c>
      <c r="G642" s="8">
        <f>IF(Tabela1[[#This Row],[fat_cliente]]&gt;0,F642*100/D642,0)</f>
        <v>3.0588235294117645</v>
      </c>
      <c r="H642" s="7">
        <v>9</v>
      </c>
      <c r="I642" s="7">
        <v>9</v>
      </c>
    </row>
    <row r="643" spans="1:9" ht="23.45" customHeight="1" x14ac:dyDescent="0.25">
      <c r="A643" s="6"/>
      <c r="B643" s="1">
        <v>739</v>
      </c>
      <c r="C643" s="1" t="s">
        <v>8</v>
      </c>
      <c r="D643" s="4">
        <v>0</v>
      </c>
      <c r="E643" s="4">
        <v>0</v>
      </c>
      <c r="F643" s="4">
        <v>0</v>
      </c>
      <c r="G643" s="8">
        <f>IF(Tabela1[[#This Row],[fat_cliente]]&gt;0,F643*100/D643,0)</f>
        <v>0</v>
      </c>
      <c r="H643" s="7">
        <v>0</v>
      </c>
      <c r="I643" s="7">
        <v>2</v>
      </c>
    </row>
    <row r="644" spans="1:9" ht="23.45" customHeight="1" x14ac:dyDescent="0.25">
      <c r="A644" s="6"/>
      <c r="B644" s="1">
        <v>740</v>
      </c>
      <c r="C6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44" s="4">
        <v>15920</v>
      </c>
      <c r="E644" s="4">
        <v>14800</v>
      </c>
      <c r="F644" s="4">
        <v>1120</v>
      </c>
      <c r="G644" s="8">
        <f>IF(Tabela1[[#This Row],[fat_cliente]]&gt;0,F644*100/D644,0)</f>
        <v>7.0351758793969852</v>
      </c>
      <c r="H644" s="7">
        <v>8</v>
      </c>
      <c r="I644" s="7">
        <v>4</v>
      </c>
    </row>
    <row r="645" spans="1:9" ht="23.45" customHeight="1" x14ac:dyDescent="0.25">
      <c r="A645" s="6"/>
      <c r="B645" s="1">
        <v>741</v>
      </c>
      <c r="C6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45" s="4">
        <v>4500</v>
      </c>
      <c r="E645" s="4">
        <v>4400</v>
      </c>
      <c r="F645" s="4">
        <v>100</v>
      </c>
      <c r="G645" s="8">
        <f>IF(Tabela1[[#This Row],[fat_cliente]]&gt;0,F645*100/D645,0)</f>
        <v>2.2222222222222223</v>
      </c>
      <c r="H645" s="7">
        <v>8</v>
      </c>
      <c r="I645" s="7">
        <v>9</v>
      </c>
    </row>
    <row r="646" spans="1:9" ht="23.45" customHeight="1" x14ac:dyDescent="0.25">
      <c r="A646" s="6"/>
      <c r="B646" s="1">
        <v>742</v>
      </c>
      <c r="C6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46" s="4">
        <v>8080</v>
      </c>
      <c r="E646" s="4">
        <v>7750</v>
      </c>
      <c r="F646" s="4">
        <v>330</v>
      </c>
      <c r="G646" s="8">
        <f>IF(Tabela1[[#This Row],[fat_cliente]]&gt;0,F646*100/D646,0)</f>
        <v>4.0841584158415838</v>
      </c>
      <c r="H646" s="7">
        <v>2</v>
      </c>
      <c r="I646" s="7">
        <v>0</v>
      </c>
    </row>
    <row r="647" spans="1:9" ht="23.45" customHeight="1" x14ac:dyDescent="0.25">
      <c r="A647" s="6"/>
      <c r="B647" s="1">
        <v>743</v>
      </c>
      <c r="C6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647" s="4">
        <v>3170</v>
      </c>
      <c r="E647" s="4">
        <v>3170</v>
      </c>
      <c r="F647" s="4">
        <v>0</v>
      </c>
      <c r="G647" s="8">
        <f>IF(Tabela1[[#This Row],[fat_cliente]]&gt;0,F647*100/D647,0)</f>
        <v>0</v>
      </c>
      <c r="H647" s="7">
        <v>2</v>
      </c>
      <c r="I647" s="7">
        <v>3</v>
      </c>
    </row>
    <row r="648" spans="1:9" ht="23.45" customHeight="1" x14ac:dyDescent="0.25">
      <c r="A648" s="6"/>
      <c r="B648" s="1">
        <v>744</v>
      </c>
      <c r="C6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48" s="4">
        <v>5100</v>
      </c>
      <c r="E648" s="4">
        <v>4990</v>
      </c>
      <c r="F648" s="4">
        <v>110</v>
      </c>
      <c r="G648" s="8">
        <f>IF(Tabela1[[#This Row],[fat_cliente]]&gt;0,F648*100/D648,0)</f>
        <v>2.1568627450980391</v>
      </c>
      <c r="H648" s="7">
        <v>1</v>
      </c>
      <c r="I648" s="7">
        <v>3</v>
      </c>
    </row>
    <row r="649" spans="1:9" ht="23.45" customHeight="1" x14ac:dyDescent="0.25">
      <c r="A649" s="6"/>
      <c r="B649" s="1">
        <v>745</v>
      </c>
      <c r="C6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49" s="4">
        <v>1920</v>
      </c>
      <c r="E649" s="4">
        <v>1820</v>
      </c>
      <c r="F649" s="4">
        <v>100</v>
      </c>
      <c r="G649" s="8">
        <f>IF(Tabela1[[#This Row],[fat_cliente]]&gt;0,F649*100/D649,0)</f>
        <v>5.208333333333333</v>
      </c>
      <c r="H649" s="7">
        <v>5</v>
      </c>
      <c r="I649" s="7">
        <v>2</v>
      </c>
    </row>
    <row r="650" spans="1:9" ht="23.45" customHeight="1" x14ac:dyDescent="0.25">
      <c r="A650" s="6"/>
      <c r="B650" s="1">
        <v>746</v>
      </c>
      <c r="C6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50" s="4">
        <v>14860</v>
      </c>
      <c r="E650" s="4">
        <v>13960</v>
      </c>
      <c r="F650" s="4">
        <v>900</v>
      </c>
      <c r="G650" s="8">
        <f>IF(Tabela1[[#This Row],[fat_cliente]]&gt;0,F650*100/D650,0)</f>
        <v>6.0565275908479137</v>
      </c>
      <c r="H650" s="7">
        <v>10</v>
      </c>
      <c r="I650" s="7">
        <v>0</v>
      </c>
    </row>
    <row r="651" spans="1:9" ht="23.45" customHeight="1" x14ac:dyDescent="0.25">
      <c r="A651" s="6"/>
      <c r="B651" s="1">
        <v>747</v>
      </c>
      <c r="C6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51" s="4">
        <v>5500</v>
      </c>
      <c r="E651" s="4">
        <v>5220</v>
      </c>
      <c r="F651" s="4">
        <v>280</v>
      </c>
      <c r="G651" s="8">
        <f>IF(Tabela1[[#This Row],[fat_cliente]]&gt;0,F651*100/D651,0)</f>
        <v>5.0909090909090908</v>
      </c>
      <c r="H651" s="7">
        <v>3</v>
      </c>
      <c r="I651" s="7">
        <v>4</v>
      </c>
    </row>
    <row r="652" spans="1:9" ht="23.45" customHeight="1" x14ac:dyDescent="0.25">
      <c r="A652" s="6"/>
      <c r="B652" s="1">
        <v>748</v>
      </c>
      <c r="C6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52" s="4">
        <v>15100</v>
      </c>
      <c r="E652" s="4">
        <v>14190</v>
      </c>
      <c r="F652" s="4">
        <v>910</v>
      </c>
      <c r="G652" s="8">
        <f>IF(Tabela1[[#This Row],[fat_cliente]]&gt;0,F652*100/D652,0)</f>
        <v>6.0264900662251657</v>
      </c>
      <c r="H652" s="7">
        <v>5</v>
      </c>
      <c r="I652" s="7">
        <v>4</v>
      </c>
    </row>
    <row r="653" spans="1:9" ht="23.45" customHeight="1" x14ac:dyDescent="0.25">
      <c r="A653" s="6"/>
      <c r="B653" s="1">
        <v>749</v>
      </c>
      <c r="C6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53" s="4">
        <v>440</v>
      </c>
      <c r="E653" s="4">
        <v>430</v>
      </c>
      <c r="F653" s="4">
        <v>10</v>
      </c>
      <c r="G653" s="8">
        <f>IF(Tabela1[[#This Row],[fat_cliente]]&gt;0,F653*100/D653,0)</f>
        <v>2.2727272727272729</v>
      </c>
      <c r="H653" s="7">
        <v>2</v>
      </c>
      <c r="I653" s="7">
        <v>0</v>
      </c>
    </row>
    <row r="654" spans="1:9" ht="23.45" customHeight="1" x14ac:dyDescent="0.25">
      <c r="A654" s="6"/>
      <c r="B654" s="1">
        <v>750</v>
      </c>
      <c r="C6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54" s="4">
        <v>3500</v>
      </c>
      <c r="E654" s="4">
        <v>3390</v>
      </c>
      <c r="F654" s="4">
        <v>110</v>
      </c>
      <c r="G654" s="8">
        <f>IF(Tabela1[[#This Row],[fat_cliente]]&gt;0,F654*100/D654,0)</f>
        <v>3.1428571428571428</v>
      </c>
      <c r="H654" s="7">
        <v>2</v>
      </c>
      <c r="I654" s="7">
        <v>5</v>
      </c>
    </row>
    <row r="655" spans="1:9" ht="23.45" customHeight="1" x14ac:dyDescent="0.25">
      <c r="A655" s="6"/>
      <c r="B655" s="1">
        <v>751</v>
      </c>
      <c r="C6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55" s="4">
        <v>10580</v>
      </c>
      <c r="E655" s="4">
        <v>10470</v>
      </c>
      <c r="F655" s="4">
        <v>110</v>
      </c>
      <c r="G655" s="8">
        <f>IF(Tabela1[[#This Row],[fat_cliente]]&gt;0,F655*100/D655,0)</f>
        <v>1.0396975425330812</v>
      </c>
      <c r="H655" s="7">
        <v>5</v>
      </c>
      <c r="I655" s="7">
        <v>7</v>
      </c>
    </row>
    <row r="656" spans="1:9" ht="23.45" customHeight="1" x14ac:dyDescent="0.25">
      <c r="A656" s="6"/>
      <c r="B656" s="1">
        <v>752</v>
      </c>
      <c r="C6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56" s="4">
        <v>7140</v>
      </c>
      <c r="E656" s="4">
        <v>6710</v>
      </c>
      <c r="F656" s="4">
        <v>430</v>
      </c>
      <c r="G656" s="8">
        <f>IF(Tabela1[[#This Row],[fat_cliente]]&gt;0,F656*100/D656,0)</f>
        <v>6.0224089635854341</v>
      </c>
      <c r="H656" s="7">
        <v>3</v>
      </c>
      <c r="I656" s="7">
        <v>9</v>
      </c>
    </row>
    <row r="657" spans="1:9" ht="23.45" customHeight="1" x14ac:dyDescent="0.25">
      <c r="A657" s="6"/>
      <c r="B657" s="1">
        <v>753</v>
      </c>
      <c r="C6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57" s="4">
        <v>9590</v>
      </c>
      <c r="E657" s="4">
        <v>9010</v>
      </c>
      <c r="F657" s="4">
        <v>580</v>
      </c>
      <c r="G657" s="8">
        <f>IF(Tabela1[[#This Row],[fat_cliente]]&gt;0,F657*100/D657,0)</f>
        <v>6.0479666319082375</v>
      </c>
      <c r="H657" s="7">
        <v>10</v>
      </c>
      <c r="I657" s="7">
        <v>2</v>
      </c>
    </row>
    <row r="658" spans="1:9" ht="23.45" customHeight="1" x14ac:dyDescent="0.25">
      <c r="A658" s="6"/>
      <c r="B658" s="1">
        <v>754</v>
      </c>
      <c r="C6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58" s="4">
        <v>13910</v>
      </c>
      <c r="E658" s="4">
        <v>12930</v>
      </c>
      <c r="F658" s="4">
        <v>980</v>
      </c>
      <c r="G658" s="8">
        <f>IF(Tabela1[[#This Row],[fat_cliente]]&gt;0,F658*100/D658,0)</f>
        <v>7.0452911574406905</v>
      </c>
      <c r="H658" s="7">
        <v>2</v>
      </c>
      <c r="I658" s="7">
        <v>7</v>
      </c>
    </row>
    <row r="659" spans="1:9" ht="23.45" customHeight="1" x14ac:dyDescent="0.25">
      <c r="A659" s="6"/>
      <c r="B659" s="1">
        <v>755</v>
      </c>
      <c r="C6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659" s="4">
        <v>4810</v>
      </c>
      <c r="E659" s="4">
        <v>4810</v>
      </c>
      <c r="F659" s="4">
        <v>0</v>
      </c>
      <c r="G659" s="8">
        <f>IF(Tabela1[[#This Row],[fat_cliente]]&gt;0,F659*100/D659,0)</f>
        <v>0</v>
      </c>
      <c r="H659" s="7">
        <v>4</v>
      </c>
      <c r="I659" s="7">
        <v>2</v>
      </c>
    </row>
    <row r="660" spans="1:9" ht="23.45" customHeight="1" x14ac:dyDescent="0.25">
      <c r="A660" s="6"/>
      <c r="B660" s="1">
        <v>756</v>
      </c>
      <c r="C6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660" s="4">
        <v>12820</v>
      </c>
      <c r="E660" s="4">
        <v>12300</v>
      </c>
      <c r="F660" s="4">
        <v>520</v>
      </c>
      <c r="G660" s="8">
        <f>IF(Tabela1[[#This Row],[fat_cliente]]&gt;0,F660*100/D660,0)</f>
        <v>4.0561622464898592</v>
      </c>
      <c r="H660" s="7">
        <v>9</v>
      </c>
      <c r="I660" s="7">
        <v>9</v>
      </c>
    </row>
    <row r="661" spans="1:9" ht="23.45" customHeight="1" x14ac:dyDescent="0.25">
      <c r="A661" s="6"/>
      <c r="B661" s="1">
        <v>757</v>
      </c>
      <c r="C6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661" s="4">
        <v>13780</v>
      </c>
      <c r="E661" s="4">
        <v>13780</v>
      </c>
      <c r="F661" s="4">
        <v>0</v>
      </c>
      <c r="G661" s="8">
        <f>IF(Tabela1[[#This Row],[fat_cliente]]&gt;0,F661*100/D661,0)</f>
        <v>0</v>
      </c>
      <c r="H661" s="7">
        <v>3</v>
      </c>
      <c r="I661" s="7">
        <v>4</v>
      </c>
    </row>
    <row r="662" spans="1:9" ht="23.45" customHeight="1" x14ac:dyDescent="0.25">
      <c r="A662" s="6"/>
      <c r="B662" s="1">
        <v>758</v>
      </c>
      <c r="C6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662" s="4">
        <v>8690</v>
      </c>
      <c r="E662" s="4">
        <v>8690</v>
      </c>
      <c r="F662" s="4">
        <v>0</v>
      </c>
      <c r="G662" s="8">
        <f>IF(Tabela1[[#This Row],[fat_cliente]]&gt;0,F662*100/D662,0)</f>
        <v>0</v>
      </c>
      <c r="H662" s="7">
        <v>3</v>
      </c>
      <c r="I662" s="7">
        <v>3</v>
      </c>
    </row>
    <row r="663" spans="1:9" ht="23.45" customHeight="1" x14ac:dyDescent="0.25">
      <c r="A663" s="6"/>
      <c r="B663" s="1">
        <v>759</v>
      </c>
      <c r="C6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663" s="4">
        <v>1870</v>
      </c>
      <c r="E663" s="4">
        <v>1870</v>
      </c>
      <c r="F663" s="4">
        <v>0</v>
      </c>
      <c r="G663" s="8">
        <f>IF(Tabela1[[#This Row],[fat_cliente]]&gt;0,F663*100/D663,0)</f>
        <v>0</v>
      </c>
      <c r="H663" s="7">
        <v>2</v>
      </c>
      <c r="I663" s="7">
        <v>7</v>
      </c>
    </row>
    <row r="664" spans="1:9" ht="23.45" customHeight="1" x14ac:dyDescent="0.25">
      <c r="A664" s="6"/>
      <c r="B664" s="1">
        <v>760</v>
      </c>
      <c r="C6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64" s="4">
        <v>2840</v>
      </c>
      <c r="E664" s="4">
        <v>2720</v>
      </c>
      <c r="F664" s="4">
        <v>120</v>
      </c>
      <c r="G664" s="8">
        <f>IF(Tabela1[[#This Row],[fat_cliente]]&gt;0,F664*100/D664,0)</f>
        <v>4.225352112676056</v>
      </c>
      <c r="H664" s="7">
        <v>6</v>
      </c>
      <c r="I664" s="7">
        <v>7</v>
      </c>
    </row>
    <row r="665" spans="1:9" ht="23.45" customHeight="1" x14ac:dyDescent="0.25">
      <c r="A665" s="6"/>
      <c r="B665" s="1">
        <v>761</v>
      </c>
      <c r="C6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65" s="4">
        <v>4710</v>
      </c>
      <c r="E665" s="4">
        <v>4610</v>
      </c>
      <c r="F665" s="4">
        <v>100</v>
      </c>
      <c r="G665" s="8">
        <f>IF(Tabela1[[#This Row],[fat_cliente]]&gt;0,F665*100/D665,0)</f>
        <v>2.1231422505307855</v>
      </c>
      <c r="H665" s="7">
        <v>9</v>
      </c>
      <c r="I665" s="7">
        <v>2</v>
      </c>
    </row>
    <row r="666" spans="1:9" ht="23.45" customHeight="1" x14ac:dyDescent="0.25">
      <c r="A666" s="6"/>
      <c r="B666" s="1">
        <v>762</v>
      </c>
      <c r="C6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666" s="4">
        <v>6840</v>
      </c>
      <c r="E666" s="4">
        <v>6490</v>
      </c>
      <c r="F666" s="4">
        <v>350</v>
      </c>
      <c r="G666" s="8">
        <f>IF(Tabela1[[#This Row],[fat_cliente]]&gt;0,F666*100/D666,0)</f>
        <v>5.1169590643274852</v>
      </c>
      <c r="H666" s="7">
        <v>10</v>
      </c>
      <c r="I666" s="7">
        <v>10</v>
      </c>
    </row>
    <row r="667" spans="1:9" ht="23.45" customHeight="1" x14ac:dyDescent="0.25">
      <c r="A667" s="6"/>
      <c r="B667" s="1">
        <v>763</v>
      </c>
      <c r="C6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67" s="4">
        <v>4440</v>
      </c>
      <c r="E667" s="4">
        <v>4390</v>
      </c>
      <c r="F667" s="4">
        <v>50</v>
      </c>
      <c r="G667" s="8">
        <f>IF(Tabela1[[#This Row],[fat_cliente]]&gt;0,F667*100/D667,0)</f>
        <v>1.1261261261261262</v>
      </c>
      <c r="H667" s="7">
        <v>10</v>
      </c>
      <c r="I667" s="7">
        <v>5</v>
      </c>
    </row>
    <row r="668" spans="1:9" ht="23.45" customHeight="1" x14ac:dyDescent="0.25">
      <c r="A668" s="6"/>
      <c r="B668" s="1">
        <v>764</v>
      </c>
      <c r="C6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68" s="4">
        <v>6410</v>
      </c>
      <c r="E668" s="4">
        <v>5960</v>
      </c>
      <c r="F668" s="4">
        <v>450</v>
      </c>
      <c r="G668" s="8">
        <f>IF(Tabela1[[#This Row],[fat_cliente]]&gt;0,F668*100/D668,0)</f>
        <v>7.0202808112324497</v>
      </c>
      <c r="H668" s="7">
        <v>5</v>
      </c>
      <c r="I668" s="7">
        <v>9</v>
      </c>
    </row>
    <row r="669" spans="1:9" ht="23.45" customHeight="1" x14ac:dyDescent="0.25">
      <c r="A669" s="6"/>
      <c r="B669" s="1">
        <v>765</v>
      </c>
      <c r="C6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669" s="4">
        <v>2360</v>
      </c>
      <c r="E669" s="4">
        <v>2360</v>
      </c>
      <c r="F669" s="4">
        <v>0</v>
      </c>
      <c r="G669" s="8">
        <f>IF(Tabela1[[#This Row],[fat_cliente]]&gt;0,F669*100/D669,0)</f>
        <v>0</v>
      </c>
      <c r="H669" s="7">
        <v>6</v>
      </c>
      <c r="I669" s="7">
        <v>0</v>
      </c>
    </row>
    <row r="670" spans="1:9" ht="23.45" customHeight="1" x14ac:dyDescent="0.25">
      <c r="A670" s="6"/>
      <c r="B670" s="1">
        <v>766</v>
      </c>
      <c r="C6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70" s="4">
        <v>9160</v>
      </c>
      <c r="E670" s="4">
        <v>8880</v>
      </c>
      <c r="F670" s="4">
        <v>280</v>
      </c>
      <c r="G670" s="8">
        <f>IF(Tabela1[[#This Row],[fat_cliente]]&gt;0,F670*100/D670,0)</f>
        <v>3.0567685589519651</v>
      </c>
      <c r="H670" s="7">
        <v>2</v>
      </c>
      <c r="I670" s="7">
        <v>9</v>
      </c>
    </row>
    <row r="671" spans="1:9" ht="23.45" customHeight="1" x14ac:dyDescent="0.25">
      <c r="A671" s="6"/>
      <c r="B671" s="1">
        <v>767</v>
      </c>
      <c r="C6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71" s="4">
        <v>15020</v>
      </c>
      <c r="E671" s="4">
        <v>14860</v>
      </c>
      <c r="F671" s="4">
        <v>160</v>
      </c>
      <c r="G671" s="8">
        <f>IF(Tabela1[[#This Row],[fat_cliente]]&gt;0,F671*100/D671,0)</f>
        <v>1.0652463382157125</v>
      </c>
      <c r="H671" s="7">
        <v>8</v>
      </c>
      <c r="I671" s="7">
        <v>2</v>
      </c>
    </row>
    <row r="672" spans="1:9" ht="23.45" customHeight="1" x14ac:dyDescent="0.25">
      <c r="A672" s="6"/>
      <c r="B672" s="1">
        <v>768</v>
      </c>
      <c r="C6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72" s="4">
        <v>1530</v>
      </c>
      <c r="E672" s="4">
        <v>1510</v>
      </c>
      <c r="F672" s="4">
        <v>20</v>
      </c>
      <c r="G672" s="8">
        <f>IF(Tabela1[[#This Row],[fat_cliente]]&gt;0,F672*100/D672,0)</f>
        <v>1.3071895424836601</v>
      </c>
      <c r="H672" s="7">
        <v>7</v>
      </c>
      <c r="I672" s="7">
        <v>6</v>
      </c>
    </row>
    <row r="673" spans="1:9" ht="23.45" customHeight="1" x14ac:dyDescent="0.25">
      <c r="A673" s="6"/>
      <c r="B673" s="1">
        <v>769</v>
      </c>
      <c r="C6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73" s="4">
        <v>10830</v>
      </c>
      <c r="E673" s="4">
        <v>10720</v>
      </c>
      <c r="F673" s="4">
        <v>110</v>
      </c>
      <c r="G673" s="8">
        <f>IF(Tabela1[[#This Row],[fat_cliente]]&gt;0,F673*100/D673,0)</f>
        <v>1.0156971375807942</v>
      </c>
      <c r="H673" s="7">
        <v>3</v>
      </c>
      <c r="I673" s="7">
        <v>4</v>
      </c>
    </row>
    <row r="674" spans="1:9" ht="23.45" customHeight="1" x14ac:dyDescent="0.25">
      <c r="A674" s="6"/>
      <c r="B674" s="1">
        <v>770</v>
      </c>
      <c r="C6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74" s="4">
        <v>13150</v>
      </c>
      <c r="E674" s="4">
        <v>13010</v>
      </c>
      <c r="F674" s="4">
        <v>140</v>
      </c>
      <c r="G674" s="8">
        <f>IF(Tabela1[[#This Row],[fat_cliente]]&gt;0,F674*100/D674,0)</f>
        <v>1.064638783269962</v>
      </c>
      <c r="H674" s="7">
        <v>9</v>
      </c>
      <c r="I674" s="7">
        <v>8</v>
      </c>
    </row>
    <row r="675" spans="1:9" ht="23.45" customHeight="1" x14ac:dyDescent="0.25">
      <c r="A675" s="6"/>
      <c r="B675" s="1">
        <v>771</v>
      </c>
      <c r="C6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75" s="4">
        <v>8910</v>
      </c>
      <c r="E675" s="4">
        <v>8550</v>
      </c>
      <c r="F675" s="4">
        <v>360</v>
      </c>
      <c r="G675" s="8">
        <f>IF(Tabela1[[#This Row],[fat_cliente]]&gt;0,F675*100/D675,0)</f>
        <v>4.0404040404040407</v>
      </c>
      <c r="H675" s="7">
        <v>10</v>
      </c>
      <c r="I675" s="7">
        <v>5</v>
      </c>
    </row>
    <row r="676" spans="1:9" ht="23.45" customHeight="1" x14ac:dyDescent="0.25">
      <c r="A676" s="6"/>
      <c r="B676" s="1">
        <v>772</v>
      </c>
      <c r="C6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76" s="4">
        <v>12130</v>
      </c>
      <c r="E676" s="4">
        <v>11280</v>
      </c>
      <c r="F676" s="4">
        <v>850</v>
      </c>
      <c r="G676" s="8">
        <f>IF(Tabela1[[#This Row],[fat_cliente]]&gt;0,F676*100/D676,0)</f>
        <v>7.0074196207749377</v>
      </c>
      <c r="H676" s="7">
        <v>3</v>
      </c>
      <c r="I676" s="7">
        <v>9</v>
      </c>
    </row>
    <row r="677" spans="1:9" ht="23.45" customHeight="1" x14ac:dyDescent="0.25">
      <c r="A677" s="6"/>
      <c r="B677" s="1">
        <v>773</v>
      </c>
      <c r="C6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677" s="4">
        <v>7410</v>
      </c>
      <c r="E677" s="4">
        <v>7410</v>
      </c>
      <c r="F677" s="4">
        <v>0</v>
      </c>
      <c r="G677" s="8">
        <f>IF(Tabela1[[#This Row],[fat_cliente]]&gt;0,F677*100/D677,0)</f>
        <v>0</v>
      </c>
      <c r="H677" s="7">
        <v>3</v>
      </c>
      <c r="I677" s="7">
        <v>9</v>
      </c>
    </row>
    <row r="678" spans="1:9" ht="23.45" customHeight="1" x14ac:dyDescent="0.25">
      <c r="A678" s="6"/>
      <c r="B678" s="1">
        <v>774</v>
      </c>
      <c r="C6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78" s="4">
        <v>4470</v>
      </c>
      <c r="E678" s="4">
        <v>4290</v>
      </c>
      <c r="F678" s="4">
        <v>180</v>
      </c>
      <c r="G678" s="8">
        <f>IF(Tabela1[[#This Row],[fat_cliente]]&gt;0,F678*100/D678,0)</f>
        <v>4.026845637583893</v>
      </c>
      <c r="H678" s="7">
        <v>4</v>
      </c>
      <c r="I678" s="7">
        <v>2</v>
      </c>
    </row>
    <row r="679" spans="1:9" ht="23.45" customHeight="1" x14ac:dyDescent="0.25">
      <c r="A679" s="6"/>
      <c r="B679" s="1">
        <v>775</v>
      </c>
      <c r="C6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79" s="4">
        <v>10410</v>
      </c>
      <c r="E679" s="4">
        <v>9880</v>
      </c>
      <c r="F679" s="4">
        <v>530</v>
      </c>
      <c r="G679" s="8">
        <f>IF(Tabela1[[#This Row],[fat_cliente]]&gt;0,F679*100/D679,0)</f>
        <v>5.0912584053794427</v>
      </c>
      <c r="H679" s="7">
        <v>10</v>
      </c>
      <c r="I679" s="7">
        <v>4</v>
      </c>
    </row>
    <row r="680" spans="1:9" ht="23.45" customHeight="1" x14ac:dyDescent="0.25">
      <c r="A680" s="6"/>
      <c r="B680" s="1">
        <v>776</v>
      </c>
      <c r="C6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80" s="4">
        <v>2060</v>
      </c>
      <c r="E680" s="4">
        <v>1950</v>
      </c>
      <c r="F680" s="4">
        <v>110</v>
      </c>
      <c r="G680" s="8">
        <f>IF(Tabela1[[#This Row],[fat_cliente]]&gt;0,F680*100/D680,0)</f>
        <v>5.3398058252427187</v>
      </c>
      <c r="H680" s="7">
        <v>3</v>
      </c>
      <c r="I680" s="7">
        <v>0</v>
      </c>
    </row>
    <row r="681" spans="1:9" ht="23.45" customHeight="1" x14ac:dyDescent="0.25">
      <c r="A681" s="6"/>
      <c r="B681" s="1">
        <v>777</v>
      </c>
      <c r="C6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81" s="4">
        <v>6600</v>
      </c>
      <c r="E681" s="4">
        <v>6530</v>
      </c>
      <c r="F681" s="4">
        <v>70</v>
      </c>
      <c r="G681" s="8">
        <f>IF(Tabela1[[#This Row],[fat_cliente]]&gt;0,F681*100/D681,0)</f>
        <v>1.0606060606060606</v>
      </c>
      <c r="H681" s="7">
        <v>10</v>
      </c>
      <c r="I681" s="7">
        <v>4</v>
      </c>
    </row>
    <row r="682" spans="1:9" ht="23.45" customHeight="1" x14ac:dyDescent="0.25">
      <c r="A682" s="6"/>
      <c r="B682" s="1">
        <v>778</v>
      </c>
      <c r="C6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82" s="4">
        <v>1500</v>
      </c>
      <c r="E682" s="4">
        <v>1480</v>
      </c>
      <c r="F682" s="4">
        <v>20</v>
      </c>
      <c r="G682" s="8">
        <f>IF(Tabela1[[#This Row],[fat_cliente]]&gt;0,F682*100/D682,0)</f>
        <v>1.3333333333333333</v>
      </c>
      <c r="H682" s="7">
        <v>3</v>
      </c>
      <c r="I682" s="7">
        <v>5</v>
      </c>
    </row>
    <row r="683" spans="1:9" ht="23.45" customHeight="1" x14ac:dyDescent="0.25">
      <c r="A683" s="6"/>
      <c r="B683" s="1">
        <v>779</v>
      </c>
      <c r="C6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83" s="4">
        <v>11140</v>
      </c>
      <c r="E683" s="4">
        <v>11020</v>
      </c>
      <c r="F683" s="4">
        <v>120</v>
      </c>
      <c r="G683" s="8">
        <f>IF(Tabela1[[#This Row],[fat_cliente]]&gt;0,F683*100/D683,0)</f>
        <v>1.0771992818671454</v>
      </c>
      <c r="H683" s="7">
        <v>10</v>
      </c>
      <c r="I683" s="7">
        <v>8</v>
      </c>
    </row>
    <row r="684" spans="1:9" ht="23.45" customHeight="1" x14ac:dyDescent="0.25">
      <c r="A684" s="6"/>
      <c r="B684" s="1">
        <v>780</v>
      </c>
      <c r="C6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84" s="4">
        <v>5880</v>
      </c>
      <c r="E684" s="4">
        <v>5700</v>
      </c>
      <c r="F684" s="4">
        <v>180</v>
      </c>
      <c r="G684" s="8">
        <f>IF(Tabela1[[#This Row],[fat_cliente]]&gt;0,F684*100/D684,0)</f>
        <v>3.0612244897959182</v>
      </c>
      <c r="H684" s="7">
        <v>3</v>
      </c>
      <c r="I684" s="7">
        <v>8</v>
      </c>
    </row>
    <row r="685" spans="1:9" ht="23.45" customHeight="1" x14ac:dyDescent="0.25">
      <c r="A685" s="6"/>
      <c r="B685" s="1">
        <v>781</v>
      </c>
      <c r="C6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85" s="4">
        <v>15100</v>
      </c>
      <c r="E685" s="4">
        <v>14640</v>
      </c>
      <c r="F685" s="4">
        <v>460</v>
      </c>
      <c r="G685" s="8">
        <f>IF(Tabela1[[#This Row],[fat_cliente]]&gt;0,F685*100/D685,0)</f>
        <v>3.0463576158940397</v>
      </c>
      <c r="H685" s="7">
        <v>5</v>
      </c>
      <c r="I685" s="7">
        <v>2</v>
      </c>
    </row>
    <row r="686" spans="1:9" ht="23.45" customHeight="1" x14ac:dyDescent="0.25">
      <c r="A686" s="6"/>
      <c r="B686" s="1">
        <v>782</v>
      </c>
      <c r="C6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86" s="4">
        <v>2210</v>
      </c>
      <c r="E686" s="4">
        <v>2140</v>
      </c>
      <c r="F686" s="4">
        <v>70</v>
      </c>
      <c r="G686" s="8">
        <f>IF(Tabela1[[#This Row],[fat_cliente]]&gt;0,F686*100/D686,0)</f>
        <v>3.1674208144796379</v>
      </c>
      <c r="H686" s="7">
        <v>9</v>
      </c>
      <c r="I686" s="7">
        <v>3</v>
      </c>
    </row>
    <row r="687" spans="1:9" ht="23.45" customHeight="1" x14ac:dyDescent="0.25">
      <c r="A687" s="6"/>
      <c r="B687" s="1">
        <v>783</v>
      </c>
      <c r="C6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87" s="4">
        <v>15370</v>
      </c>
      <c r="E687" s="4">
        <v>14750</v>
      </c>
      <c r="F687" s="4">
        <v>620</v>
      </c>
      <c r="G687" s="8">
        <f>IF(Tabela1[[#This Row],[fat_cliente]]&gt;0,F687*100/D687,0)</f>
        <v>4.0338321405335069</v>
      </c>
      <c r="H687" s="7">
        <v>1</v>
      </c>
      <c r="I687" s="7">
        <v>8</v>
      </c>
    </row>
    <row r="688" spans="1:9" ht="23.45" customHeight="1" x14ac:dyDescent="0.25">
      <c r="A688" s="6"/>
      <c r="B688" s="1">
        <v>784</v>
      </c>
      <c r="C6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88" s="4">
        <v>4100</v>
      </c>
      <c r="E688" s="4">
        <v>3930</v>
      </c>
      <c r="F688" s="4">
        <v>170</v>
      </c>
      <c r="G688" s="8">
        <f>IF(Tabela1[[#This Row],[fat_cliente]]&gt;0,F688*100/D688,0)</f>
        <v>4.1463414634146343</v>
      </c>
      <c r="H688" s="7">
        <v>4</v>
      </c>
      <c r="I688" s="7">
        <v>7</v>
      </c>
    </row>
    <row r="689" spans="1:9" ht="23.45" customHeight="1" x14ac:dyDescent="0.25">
      <c r="A689" s="6"/>
      <c r="B689" s="1">
        <v>785</v>
      </c>
      <c r="C6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89" s="4">
        <v>5870</v>
      </c>
      <c r="E689" s="4">
        <v>5750</v>
      </c>
      <c r="F689" s="4">
        <v>120</v>
      </c>
      <c r="G689" s="8">
        <f>IF(Tabela1[[#This Row],[fat_cliente]]&gt;0,F689*100/D689,0)</f>
        <v>2.0442930153321974</v>
      </c>
      <c r="H689" s="7">
        <v>4</v>
      </c>
      <c r="I689" s="7">
        <v>8</v>
      </c>
    </row>
    <row r="690" spans="1:9" ht="23.45" customHeight="1" x14ac:dyDescent="0.25">
      <c r="A690" s="6"/>
      <c r="B690" s="1">
        <v>786</v>
      </c>
      <c r="C6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90" s="4">
        <v>430</v>
      </c>
      <c r="E690" s="4">
        <v>420</v>
      </c>
      <c r="F690" s="4">
        <v>10</v>
      </c>
      <c r="G690" s="8">
        <f>IF(Tabela1[[#This Row],[fat_cliente]]&gt;0,F690*100/D690,0)</f>
        <v>2.3255813953488373</v>
      </c>
      <c r="H690" s="7">
        <v>4</v>
      </c>
      <c r="I690" s="7">
        <v>3</v>
      </c>
    </row>
    <row r="691" spans="1:9" ht="23.45" customHeight="1" x14ac:dyDescent="0.25">
      <c r="A691" s="6"/>
      <c r="B691" s="1">
        <v>787</v>
      </c>
      <c r="C6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91" s="4">
        <v>4570</v>
      </c>
      <c r="E691" s="4">
        <v>4380</v>
      </c>
      <c r="F691" s="4">
        <v>190</v>
      </c>
      <c r="G691" s="8">
        <f>IF(Tabela1[[#This Row],[fat_cliente]]&gt;0,F691*100/D691,0)</f>
        <v>4.1575492341356677</v>
      </c>
      <c r="H691" s="7">
        <v>8</v>
      </c>
      <c r="I691" s="7">
        <v>5</v>
      </c>
    </row>
    <row r="692" spans="1:9" ht="23.45" customHeight="1" x14ac:dyDescent="0.25">
      <c r="A692" s="6"/>
      <c r="B692" s="1">
        <v>788</v>
      </c>
      <c r="C6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92" s="4">
        <v>7070</v>
      </c>
      <c r="E692" s="4">
        <v>6710</v>
      </c>
      <c r="F692" s="4">
        <v>360</v>
      </c>
      <c r="G692" s="8">
        <f>IF(Tabela1[[#This Row],[fat_cliente]]&gt;0,F692*100/D692,0)</f>
        <v>5.0919377652050919</v>
      </c>
      <c r="H692" s="7">
        <v>5</v>
      </c>
      <c r="I692" s="7">
        <v>3</v>
      </c>
    </row>
    <row r="693" spans="1:9" ht="23.45" customHeight="1" x14ac:dyDescent="0.25">
      <c r="A693" s="6"/>
      <c r="B693" s="1">
        <v>789</v>
      </c>
      <c r="C6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693" s="4">
        <v>6390</v>
      </c>
      <c r="E693" s="4">
        <v>6390</v>
      </c>
      <c r="F693" s="4">
        <v>0</v>
      </c>
      <c r="G693" s="8">
        <f>IF(Tabela1[[#This Row],[fat_cliente]]&gt;0,F693*100/D693,0)</f>
        <v>0</v>
      </c>
      <c r="H693" s="7">
        <v>10</v>
      </c>
      <c r="I693" s="7">
        <v>0</v>
      </c>
    </row>
    <row r="694" spans="1:9" ht="23.45" customHeight="1" x14ac:dyDescent="0.25">
      <c r="A694" s="6"/>
      <c r="B694" s="1">
        <v>790</v>
      </c>
      <c r="C6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694" s="4">
        <v>2690</v>
      </c>
      <c r="E694" s="4">
        <v>2660</v>
      </c>
      <c r="F694" s="4">
        <v>30</v>
      </c>
      <c r="G694" s="8">
        <f>IF(Tabela1[[#This Row],[fat_cliente]]&gt;0,F694*100/D694,0)</f>
        <v>1.1152416356877324</v>
      </c>
      <c r="H694" s="7">
        <v>6</v>
      </c>
      <c r="I694" s="7">
        <v>0</v>
      </c>
    </row>
    <row r="695" spans="1:9" ht="23.45" customHeight="1" x14ac:dyDescent="0.25">
      <c r="A695" s="6"/>
      <c r="B695" s="1">
        <v>791</v>
      </c>
      <c r="C6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695" s="4">
        <v>4650</v>
      </c>
      <c r="E695" s="4">
        <v>4650</v>
      </c>
      <c r="F695" s="4">
        <v>0</v>
      </c>
      <c r="G695" s="8">
        <f>IF(Tabela1[[#This Row],[fat_cliente]]&gt;0,F695*100/D695,0)</f>
        <v>0</v>
      </c>
      <c r="H695" s="7">
        <v>4</v>
      </c>
      <c r="I695" s="7">
        <v>7</v>
      </c>
    </row>
    <row r="696" spans="1:9" ht="23.45" customHeight="1" x14ac:dyDescent="0.25">
      <c r="A696" s="6"/>
      <c r="B696" s="1">
        <v>792</v>
      </c>
      <c r="C6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696" s="4">
        <v>9480</v>
      </c>
      <c r="E696" s="4">
        <v>9100</v>
      </c>
      <c r="F696" s="4">
        <v>380</v>
      </c>
      <c r="G696" s="8">
        <f>IF(Tabela1[[#This Row],[fat_cliente]]&gt;0,F696*100/D696,0)</f>
        <v>4.0084388185654012</v>
      </c>
      <c r="H696" s="7">
        <v>3</v>
      </c>
      <c r="I696" s="7">
        <v>1</v>
      </c>
    </row>
    <row r="697" spans="1:9" ht="23.45" customHeight="1" x14ac:dyDescent="0.25">
      <c r="A697" s="6"/>
      <c r="B697" s="1">
        <v>793</v>
      </c>
      <c r="C6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697" s="4">
        <v>780</v>
      </c>
      <c r="E697" s="4">
        <v>770</v>
      </c>
      <c r="F697" s="4">
        <v>10</v>
      </c>
      <c r="G697" s="8">
        <f>IF(Tabela1[[#This Row],[fat_cliente]]&gt;0,F697*100/D697,0)</f>
        <v>1.2820512820512822</v>
      </c>
      <c r="H697" s="7">
        <v>1</v>
      </c>
      <c r="I697" s="7">
        <v>6</v>
      </c>
    </row>
    <row r="698" spans="1:9" ht="23.45" customHeight="1" x14ac:dyDescent="0.25">
      <c r="A698" s="6"/>
      <c r="B698" s="1">
        <v>794</v>
      </c>
      <c r="C6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698" s="4">
        <v>12400</v>
      </c>
      <c r="E698" s="4">
        <v>11530</v>
      </c>
      <c r="F698" s="4">
        <v>870</v>
      </c>
      <c r="G698" s="8">
        <f>IF(Tabela1[[#This Row],[fat_cliente]]&gt;0,F698*100/D698,0)</f>
        <v>7.0161290322580649</v>
      </c>
      <c r="H698" s="7">
        <v>1</v>
      </c>
      <c r="I698" s="7">
        <v>4</v>
      </c>
    </row>
    <row r="699" spans="1:9" ht="23.45" customHeight="1" x14ac:dyDescent="0.25">
      <c r="A699" s="6"/>
      <c r="B699" s="1">
        <v>795</v>
      </c>
      <c r="C6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699" s="4">
        <v>9830</v>
      </c>
      <c r="E699" s="4">
        <v>9430</v>
      </c>
      <c r="F699" s="4">
        <v>400</v>
      </c>
      <c r="G699" s="8">
        <f>IF(Tabela1[[#This Row],[fat_cliente]]&gt;0,F699*100/D699,0)</f>
        <v>4.0691759918616484</v>
      </c>
      <c r="H699" s="7">
        <v>5</v>
      </c>
      <c r="I699" s="7">
        <v>5</v>
      </c>
    </row>
    <row r="700" spans="1:9" ht="23.45" customHeight="1" x14ac:dyDescent="0.25">
      <c r="A700" s="6"/>
      <c r="B700" s="1">
        <v>796</v>
      </c>
      <c r="C7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00" s="4">
        <v>6130</v>
      </c>
      <c r="E700" s="4">
        <v>5760</v>
      </c>
      <c r="F700" s="4">
        <v>370</v>
      </c>
      <c r="G700" s="8">
        <f>IF(Tabela1[[#This Row],[fat_cliente]]&gt;0,F700*100/D700,0)</f>
        <v>6.0358890701468191</v>
      </c>
      <c r="H700" s="7">
        <v>4</v>
      </c>
      <c r="I700" s="7">
        <v>5</v>
      </c>
    </row>
    <row r="701" spans="1:9" ht="23.45" customHeight="1" x14ac:dyDescent="0.25">
      <c r="A701" s="6"/>
      <c r="B701" s="1">
        <v>797</v>
      </c>
      <c r="C7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01" s="4">
        <v>9610</v>
      </c>
      <c r="E701" s="4">
        <v>9410</v>
      </c>
      <c r="F701" s="4">
        <v>200</v>
      </c>
      <c r="G701" s="8">
        <f>IF(Tabela1[[#This Row],[fat_cliente]]&gt;0,F701*100/D701,0)</f>
        <v>2.0811654526534857</v>
      </c>
      <c r="H701" s="7">
        <v>8</v>
      </c>
      <c r="I701" s="7">
        <v>6</v>
      </c>
    </row>
    <row r="702" spans="1:9" ht="23.45" customHeight="1" x14ac:dyDescent="0.25">
      <c r="A702" s="6"/>
      <c r="B702" s="1">
        <v>798</v>
      </c>
      <c r="C7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702" s="4">
        <v>5230</v>
      </c>
      <c r="E702" s="4">
        <v>5020</v>
      </c>
      <c r="F702" s="4">
        <v>210</v>
      </c>
      <c r="G702" s="8">
        <f>IF(Tabela1[[#This Row],[fat_cliente]]&gt;0,F702*100/D702,0)</f>
        <v>4.0152963671128106</v>
      </c>
      <c r="H702" s="7">
        <v>9</v>
      </c>
      <c r="I702" s="7">
        <v>9</v>
      </c>
    </row>
    <row r="703" spans="1:9" ht="23.45" customHeight="1" x14ac:dyDescent="0.25">
      <c r="A703" s="6"/>
      <c r="B703" s="1">
        <v>799</v>
      </c>
      <c r="C7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03" s="4">
        <v>9330</v>
      </c>
      <c r="E703" s="4">
        <v>9230</v>
      </c>
      <c r="F703" s="4">
        <v>100</v>
      </c>
      <c r="G703" s="8">
        <f>IF(Tabela1[[#This Row],[fat_cliente]]&gt;0,F703*100/D703,0)</f>
        <v>1.0718113612004287</v>
      </c>
      <c r="H703" s="7">
        <v>10</v>
      </c>
      <c r="I703" s="7">
        <v>6</v>
      </c>
    </row>
    <row r="704" spans="1:9" ht="23.45" customHeight="1" x14ac:dyDescent="0.25">
      <c r="A704" s="6"/>
      <c r="B704" s="1">
        <v>800</v>
      </c>
      <c r="C7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04" s="4">
        <v>8480</v>
      </c>
      <c r="E704" s="4">
        <v>7880</v>
      </c>
      <c r="F704" s="4">
        <v>600</v>
      </c>
      <c r="G704" s="8">
        <f>IF(Tabela1[[#This Row],[fat_cliente]]&gt;0,F704*100/D704,0)</f>
        <v>7.0754716981132075</v>
      </c>
      <c r="H704" s="7">
        <v>6</v>
      </c>
      <c r="I704" s="7">
        <v>8</v>
      </c>
    </row>
    <row r="705" spans="1:9" ht="23.45" customHeight="1" x14ac:dyDescent="0.25">
      <c r="A705" s="6"/>
      <c r="B705" s="1">
        <v>801</v>
      </c>
      <c r="C7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05" s="4">
        <v>7130</v>
      </c>
      <c r="E705" s="4">
        <v>6770</v>
      </c>
      <c r="F705" s="4">
        <v>360</v>
      </c>
      <c r="G705" s="8">
        <f>IF(Tabela1[[#This Row],[fat_cliente]]&gt;0,F705*100/D705,0)</f>
        <v>5.0490883590462836</v>
      </c>
      <c r="H705" s="7">
        <v>6</v>
      </c>
      <c r="I705" s="7">
        <v>1</v>
      </c>
    </row>
    <row r="706" spans="1:9" ht="23.45" customHeight="1" x14ac:dyDescent="0.25">
      <c r="A706" s="6"/>
      <c r="B706" s="1">
        <v>802</v>
      </c>
      <c r="C7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06" s="4">
        <v>6360</v>
      </c>
      <c r="E706" s="4">
        <v>5910</v>
      </c>
      <c r="F706" s="4">
        <v>450</v>
      </c>
      <c r="G706" s="8">
        <f>IF(Tabela1[[#This Row],[fat_cliente]]&gt;0,F706*100/D706,0)</f>
        <v>7.0754716981132075</v>
      </c>
      <c r="H706" s="7">
        <v>8</v>
      </c>
      <c r="I706" s="7">
        <v>0</v>
      </c>
    </row>
    <row r="707" spans="1:9" ht="23.45" customHeight="1" x14ac:dyDescent="0.25">
      <c r="A707" s="6"/>
      <c r="B707" s="1">
        <v>803</v>
      </c>
      <c r="C7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707" s="4">
        <v>12490</v>
      </c>
      <c r="E707" s="4">
        <v>12490</v>
      </c>
      <c r="F707" s="4">
        <v>0</v>
      </c>
      <c r="G707" s="8">
        <f>IF(Tabela1[[#This Row],[fat_cliente]]&gt;0,F707*100/D707,0)</f>
        <v>0</v>
      </c>
      <c r="H707" s="7">
        <v>5</v>
      </c>
      <c r="I707" s="7">
        <v>8</v>
      </c>
    </row>
    <row r="708" spans="1:9" ht="23.45" customHeight="1" x14ac:dyDescent="0.25">
      <c r="A708" s="6"/>
      <c r="B708" s="1">
        <v>804</v>
      </c>
      <c r="C7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08" s="4">
        <v>1150</v>
      </c>
      <c r="E708" s="4">
        <v>1120</v>
      </c>
      <c r="F708" s="4">
        <v>30</v>
      </c>
      <c r="G708" s="8">
        <f>IF(Tabela1[[#This Row],[fat_cliente]]&gt;0,F708*100/D708,0)</f>
        <v>2.6086956521739131</v>
      </c>
      <c r="H708" s="7">
        <v>9</v>
      </c>
      <c r="I708" s="7">
        <v>5</v>
      </c>
    </row>
    <row r="709" spans="1:9" ht="23.45" customHeight="1" x14ac:dyDescent="0.25">
      <c r="A709" s="6"/>
      <c r="B709" s="1">
        <v>805</v>
      </c>
      <c r="C7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709" s="4">
        <v>3140</v>
      </c>
      <c r="E709" s="4">
        <v>3140</v>
      </c>
      <c r="F709" s="4">
        <v>0</v>
      </c>
      <c r="G709" s="8">
        <f>IF(Tabela1[[#This Row],[fat_cliente]]&gt;0,F709*100/D709,0)</f>
        <v>0</v>
      </c>
      <c r="H709" s="7">
        <v>1</v>
      </c>
      <c r="I709" s="7">
        <v>2</v>
      </c>
    </row>
    <row r="710" spans="1:9" ht="23.45" customHeight="1" x14ac:dyDescent="0.25">
      <c r="A710" s="6"/>
      <c r="B710" s="1">
        <v>806</v>
      </c>
      <c r="C7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10" s="4">
        <v>12480</v>
      </c>
      <c r="E710" s="4">
        <v>11850</v>
      </c>
      <c r="F710" s="4">
        <v>630</v>
      </c>
      <c r="G710" s="8">
        <f>IF(Tabela1[[#This Row],[fat_cliente]]&gt;0,F710*100/D710,0)</f>
        <v>5.0480769230769234</v>
      </c>
      <c r="H710" s="7">
        <v>7</v>
      </c>
      <c r="I710" s="7">
        <v>4</v>
      </c>
    </row>
    <row r="711" spans="1:9" ht="23.45" customHeight="1" x14ac:dyDescent="0.25">
      <c r="A711" s="6"/>
      <c r="B711" s="1">
        <v>807</v>
      </c>
      <c r="C7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711" s="4">
        <v>2270</v>
      </c>
      <c r="E711" s="4">
        <v>2220</v>
      </c>
      <c r="F711" s="4">
        <v>50</v>
      </c>
      <c r="G711" s="8">
        <f>IF(Tabela1[[#This Row],[fat_cliente]]&gt;0,F711*100/D711,0)</f>
        <v>2.2026431718061672</v>
      </c>
      <c r="H711" s="7">
        <v>1</v>
      </c>
      <c r="I711" s="7">
        <v>1</v>
      </c>
    </row>
    <row r="712" spans="1:9" ht="23.45" customHeight="1" x14ac:dyDescent="0.25">
      <c r="A712" s="6"/>
      <c r="B712" s="1">
        <v>808</v>
      </c>
      <c r="C7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12" s="4">
        <v>310</v>
      </c>
      <c r="E712" s="4">
        <v>300</v>
      </c>
      <c r="F712" s="4">
        <v>10</v>
      </c>
      <c r="G712" s="8">
        <f>IF(Tabela1[[#This Row],[fat_cliente]]&gt;0,F712*100/D712,0)</f>
        <v>3.225806451612903</v>
      </c>
      <c r="H712" s="7">
        <v>1</v>
      </c>
      <c r="I712" s="7">
        <v>5</v>
      </c>
    </row>
    <row r="713" spans="1:9" ht="23.45" customHeight="1" x14ac:dyDescent="0.25">
      <c r="A713" s="6"/>
      <c r="B713" s="1">
        <v>809</v>
      </c>
      <c r="C7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13" s="4">
        <v>3980</v>
      </c>
      <c r="E713" s="4">
        <v>3930</v>
      </c>
      <c r="F713" s="4">
        <v>50</v>
      </c>
      <c r="G713" s="8">
        <f>IF(Tabela1[[#This Row],[fat_cliente]]&gt;0,F713*100/D713,0)</f>
        <v>1.256281407035176</v>
      </c>
      <c r="H713" s="7">
        <v>7</v>
      </c>
      <c r="I713" s="7">
        <v>1</v>
      </c>
    </row>
    <row r="714" spans="1:9" ht="23.45" customHeight="1" x14ac:dyDescent="0.25">
      <c r="A714" s="6"/>
      <c r="B714" s="1">
        <v>810</v>
      </c>
      <c r="C7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14" s="4">
        <v>5270</v>
      </c>
      <c r="E714" s="4">
        <v>5160</v>
      </c>
      <c r="F714" s="4">
        <v>110</v>
      </c>
      <c r="G714" s="8">
        <f>IF(Tabela1[[#This Row],[fat_cliente]]&gt;0,F714*100/D714,0)</f>
        <v>2.0872865275142316</v>
      </c>
      <c r="H714" s="7">
        <v>3</v>
      </c>
      <c r="I714" s="7">
        <v>7</v>
      </c>
    </row>
    <row r="715" spans="1:9" ht="23.45" customHeight="1" x14ac:dyDescent="0.25">
      <c r="A715" s="6"/>
      <c r="B715" s="1">
        <v>811</v>
      </c>
      <c r="C7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715" s="4">
        <v>13150</v>
      </c>
      <c r="E715" s="4">
        <v>13150</v>
      </c>
      <c r="F715" s="4">
        <v>0</v>
      </c>
      <c r="G715" s="8">
        <f>IF(Tabela1[[#This Row],[fat_cliente]]&gt;0,F715*100/D715,0)</f>
        <v>0</v>
      </c>
      <c r="H715" s="7">
        <v>10</v>
      </c>
      <c r="I715" s="7">
        <v>4</v>
      </c>
    </row>
    <row r="716" spans="1:9" ht="23.45" customHeight="1" x14ac:dyDescent="0.25">
      <c r="A716" s="6"/>
      <c r="B716" s="1">
        <v>812</v>
      </c>
      <c r="C7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16" s="4">
        <v>11140</v>
      </c>
      <c r="E716" s="4">
        <v>10580</v>
      </c>
      <c r="F716" s="4">
        <v>560</v>
      </c>
      <c r="G716" s="8">
        <f>IF(Tabela1[[#This Row],[fat_cliente]]&gt;0,F716*100/D716,0)</f>
        <v>5.0269299820466786</v>
      </c>
      <c r="H716" s="7">
        <v>5</v>
      </c>
      <c r="I716" s="7">
        <v>6</v>
      </c>
    </row>
    <row r="717" spans="1:9" ht="23.45" customHeight="1" x14ac:dyDescent="0.25">
      <c r="A717" s="6"/>
      <c r="B717" s="1">
        <v>813</v>
      </c>
      <c r="C7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17" s="4">
        <v>2770</v>
      </c>
      <c r="E717" s="4">
        <v>2740</v>
      </c>
      <c r="F717" s="4">
        <v>30</v>
      </c>
      <c r="G717" s="8">
        <f>IF(Tabela1[[#This Row],[fat_cliente]]&gt;0,F717*100/D717,0)</f>
        <v>1.0830324909747293</v>
      </c>
      <c r="H717" s="7">
        <v>10</v>
      </c>
      <c r="I717" s="7">
        <v>6</v>
      </c>
    </row>
    <row r="718" spans="1:9" ht="23.45" customHeight="1" x14ac:dyDescent="0.25">
      <c r="A718" s="6"/>
      <c r="B718" s="1">
        <v>814</v>
      </c>
      <c r="C7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18" s="4">
        <v>510</v>
      </c>
      <c r="E718" s="4">
        <v>490</v>
      </c>
      <c r="F718" s="4">
        <v>20</v>
      </c>
      <c r="G718" s="8">
        <f>IF(Tabela1[[#This Row],[fat_cliente]]&gt;0,F718*100/D718,0)</f>
        <v>3.9215686274509802</v>
      </c>
      <c r="H718" s="7">
        <v>3</v>
      </c>
      <c r="I718" s="7">
        <v>7</v>
      </c>
    </row>
    <row r="719" spans="1:9" ht="23.45" customHeight="1" x14ac:dyDescent="0.25">
      <c r="A719" s="6"/>
      <c r="B719" s="1">
        <v>815</v>
      </c>
      <c r="C7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19" s="4">
        <v>1610</v>
      </c>
      <c r="E719" s="4">
        <v>1590</v>
      </c>
      <c r="F719" s="4">
        <v>20</v>
      </c>
      <c r="G719" s="8">
        <f>IF(Tabela1[[#This Row],[fat_cliente]]&gt;0,F719*100/D719,0)</f>
        <v>1.2422360248447204</v>
      </c>
      <c r="H719" s="7">
        <v>7</v>
      </c>
      <c r="I719" s="7">
        <v>5</v>
      </c>
    </row>
    <row r="720" spans="1:9" ht="23.45" customHeight="1" x14ac:dyDescent="0.25">
      <c r="A720" s="6"/>
      <c r="B720" s="1">
        <v>816</v>
      </c>
      <c r="C7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20" s="4">
        <v>9520</v>
      </c>
      <c r="E720" s="4">
        <v>9230</v>
      </c>
      <c r="F720" s="4">
        <v>290</v>
      </c>
      <c r="G720" s="8">
        <f>IF(Tabela1[[#This Row],[fat_cliente]]&gt;0,F720*100/D720,0)</f>
        <v>3.0462184873949578</v>
      </c>
      <c r="H720" s="7">
        <v>10</v>
      </c>
      <c r="I720" s="7">
        <v>3</v>
      </c>
    </row>
    <row r="721" spans="1:9" ht="23.45" customHeight="1" x14ac:dyDescent="0.25">
      <c r="A721" s="6"/>
      <c r="B721" s="1">
        <v>817</v>
      </c>
      <c r="C7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21" s="4">
        <v>8260</v>
      </c>
      <c r="E721" s="4">
        <v>8010</v>
      </c>
      <c r="F721" s="4">
        <v>250</v>
      </c>
      <c r="G721" s="8">
        <f>IF(Tabela1[[#This Row],[fat_cliente]]&gt;0,F721*100/D721,0)</f>
        <v>3.026634382566586</v>
      </c>
      <c r="H721" s="7">
        <v>7</v>
      </c>
      <c r="I721" s="7">
        <v>8</v>
      </c>
    </row>
    <row r="722" spans="1:9" ht="23.45" customHeight="1" x14ac:dyDescent="0.25">
      <c r="A722" s="6"/>
      <c r="B722" s="1">
        <v>818</v>
      </c>
      <c r="C7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22" s="4">
        <v>14060</v>
      </c>
      <c r="E722" s="4">
        <v>13630</v>
      </c>
      <c r="F722" s="4">
        <v>430</v>
      </c>
      <c r="G722" s="8">
        <f>IF(Tabela1[[#This Row],[fat_cliente]]&gt;0,F722*100/D722,0)</f>
        <v>3.0583214793741109</v>
      </c>
      <c r="H722" s="7">
        <v>9</v>
      </c>
      <c r="I722" s="7">
        <v>10</v>
      </c>
    </row>
    <row r="723" spans="1:9" ht="23.45" customHeight="1" x14ac:dyDescent="0.25">
      <c r="A723" s="6"/>
      <c r="B723" s="1">
        <v>819</v>
      </c>
      <c r="C7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723" s="4">
        <v>10180</v>
      </c>
      <c r="E723" s="4">
        <v>10180</v>
      </c>
      <c r="F723" s="4">
        <v>0</v>
      </c>
      <c r="G723" s="8">
        <f>IF(Tabela1[[#This Row],[fat_cliente]]&gt;0,F723*100/D723,0)</f>
        <v>0</v>
      </c>
      <c r="H723" s="7">
        <v>5</v>
      </c>
      <c r="I723" s="7">
        <v>1</v>
      </c>
    </row>
    <row r="724" spans="1:9" ht="23.45" customHeight="1" x14ac:dyDescent="0.25">
      <c r="A724" s="6"/>
      <c r="B724" s="1">
        <v>820</v>
      </c>
      <c r="C7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24" s="4">
        <v>650</v>
      </c>
      <c r="E724" s="4">
        <v>630</v>
      </c>
      <c r="F724" s="4">
        <v>20</v>
      </c>
      <c r="G724" s="8">
        <f>IF(Tabela1[[#This Row],[fat_cliente]]&gt;0,F724*100/D724,0)</f>
        <v>3.0769230769230771</v>
      </c>
      <c r="H724" s="7">
        <v>9</v>
      </c>
      <c r="I724" s="7">
        <v>1</v>
      </c>
    </row>
    <row r="725" spans="1:9" ht="23.45" customHeight="1" x14ac:dyDescent="0.25">
      <c r="A725" s="6"/>
      <c r="B725" s="1">
        <v>821</v>
      </c>
      <c r="C7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725" s="4">
        <v>9310</v>
      </c>
      <c r="E725" s="4">
        <v>9310</v>
      </c>
      <c r="F725" s="4">
        <v>0</v>
      </c>
      <c r="G725" s="8">
        <f>IF(Tabela1[[#This Row],[fat_cliente]]&gt;0,F725*100/D725,0)</f>
        <v>0</v>
      </c>
      <c r="H725" s="7">
        <v>8</v>
      </c>
      <c r="I725" s="7">
        <v>9</v>
      </c>
    </row>
    <row r="726" spans="1:9" ht="23.45" customHeight="1" x14ac:dyDescent="0.25">
      <c r="A726" s="6"/>
      <c r="B726" s="1">
        <v>822</v>
      </c>
      <c r="C7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26" s="4">
        <v>4940</v>
      </c>
      <c r="E726" s="4">
        <v>4890</v>
      </c>
      <c r="F726" s="4">
        <v>50</v>
      </c>
      <c r="G726" s="8">
        <f>IF(Tabela1[[#This Row],[fat_cliente]]&gt;0,F726*100/D726,0)</f>
        <v>1.0121457489878543</v>
      </c>
      <c r="H726" s="7">
        <v>4</v>
      </c>
      <c r="I726" s="7">
        <v>7</v>
      </c>
    </row>
    <row r="727" spans="1:9" ht="23.45" customHeight="1" x14ac:dyDescent="0.25">
      <c r="A727" s="6"/>
      <c r="B727" s="1">
        <v>823</v>
      </c>
      <c r="C7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27" s="4">
        <v>8690</v>
      </c>
      <c r="E727" s="4">
        <v>8340</v>
      </c>
      <c r="F727" s="4">
        <v>350</v>
      </c>
      <c r="G727" s="8">
        <f>IF(Tabela1[[#This Row],[fat_cliente]]&gt;0,F727*100/D727,0)</f>
        <v>4.0276179516685842</v>
      </c>
      <c r="H727" s="7">
        <v>8</v>
      </c>
      <c r="I727" s="7">
        <v>5</v>
      </c>
    </row>
    <row r="728" spans="1:9" ht="23.45" customHeight="1" x14ac:dyDescent="0.25">
      <c r="A728" s="6"/>
      <c r="B728" s="1">
        <v>824</v>
      </c>
      <c r="C7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28" s="4">
        <v>1650</v>
      </c>
      <c r="E728" s="4">
        <v>1580</v>
      </c>
      <c r="F728" s="4">
        <v>70</v>
      </c>
      <c r="G728" s="8">
        <f>IF(Tabela1[[#This Row],[fat_cliente]]&gt;0,F728*100/D728,0)</f>
        <v>4.2424242424242422</v>
      </c>
      <c r="H728" s="7">
        <v>2</v>
      </c>
      <c r="I728" s="7">
        <v>1</v>
      </c>
    </row>
    <row r="729" spans="1:9" ht="23.45" customHeight="1" x14ac:dyDescent="0.25">
      <c r="A729" s="6"/>
      <c r="B729" s="1">
        <v>825</v>
      </c>
      <c r="C7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29" s="4">
        <v>7980</v>
      </c>
      <c r="E729" s="4">
        <v>7500</v>
      </c>
      <c r="F729" s="4">
        <v>480</v>
      </c>
      <c r="G729" s="8">
        <f>IF(Tabela1[[#This Row],[fat_cliente]]&gt;0,F729*100/D729,0)</f>
        <v>6.0150375939849621</v>
      </c>
      <c r="H729" s="7">
        <v>3</v>
      </c>
      <c r="I729" s="7">
        <v>5</v>
      </c>
    </row>
    <row r="730" spans="1:9" ht="23.45" customHeight="1" x14ac:dyDescent="0.25">
      <c r="A730" s="6"/>
      <c r="B730" s="1">
        <v>826</v>
      </c>
      <c r="C7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30" s="4">
        <v>6630</v>
      </c>
      <c r="E730" s="4">
        <v>6230</v>
      </c>
      <c r="F730" s="4">
        <v>400</v>
      </c>
      <c r="G730" s="8">
        <f>IF(Tabela1[[#This Row],[fat_cliente]]&gt;0,F730*100/D730,0)</f>
        <v>6.0331825037707389</v>
      </c>
      <c r="H730" s="7">
        <v>6</v>
      </c>
      <c r="I730" s="7">
        <v>4</v>
      </c>
    </row>
    <row r="731" spans="1:9" ht="23.45" customHeight="1" x14ac:dyDescent="0.25">
      <c r="A731" s="6"/>
      <c r="B731" s="1">
        <v>827</v>
      </c>
      <c r="C7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31" s="4">
        <v>13470</v>
      </c>
      <c r="E731" s="4">
        <v>13330</v>
      </c>
      <c r="F731" s="4">
        <v>140</v>
      </c>
      <c r="G731" s="8">
        <f>IF(Tabela1[[#This Row],[fat_cliente]]&gt;0,F731*100/D731,0)</f>
        <v>1.0393466963622866</v>
      </c>
      <c r="H731" s="7">
        <v>5</v>
      </c>
      <c r="I731" s="7">
        <v>8</v>
      </c>
    </row>
    <row r="732" spans="1:9" ht="23.45" customHeight="1" x14ac:dyDescent="0.25">
      <c r="A732" s="6"/>
      <c r="B732" s="1">
        <v>828</v>
      </c>
      <c r="C7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32" s="4">
        <v>11700</v>
      </c>
      <c r="E732" s="4">
        <v>11110</v>
      </c>
      <c r="F732" s="4">
        <v>590</v>
      </c>
      <c r="G732" s="8">
        <f>IF(Tabela1[[#This Row],[fat_cliente]]&gt;0,F732*100/D732,0)</f>
        <v>5.0427350427350426</v>
      </c>
      <c r="H732" s="7">
        <v>2</v>
      </c>
      <c r="I732" s="7">
        <v>7</v>
      </c>
    </row>
    <row r="733" spans="1:9" ht="23.45" customHeight="1" x14ac:dyDescent="0.25">
      <c r="A733" s="6"/>
      <c r="B733" s="1">
        <v>829</v>
      </c>
      <c r="C7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33" s="4">
        <v>8090</v>
      </c>
      <c r="E733" s="4">
        <v>7760</v>
      </c>
      <c r="F733" s="4">
        <v>330</v>
      </c>
      <c r="G733" s="8">
        <f>IF(Tabela1[[#This Row],[fat_cliente]]&gt;0,F733*100/D733,0)</f>
        <v>4.0791100123609398</v>
      </c>
      <c r="H733" s="7">
        <v>7</v>
      </c>
      <c r="I733" s="7">
        <v>3</v>
      </c>
    </row>
    <row r="734" spans="1:9" ht="23.45" customHeight="1" x14ac:dyDescent="0.25">
      <c r="A734" s="6"/>
      <c r="B734" s="1">
        <v>830</v>
      </c>
      <c r="C7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34" s="4">
        <v>5700</v>
      </c>
      <c r="E734" s="4">
        <v>5350</v>
      </c>
      <c r="F734" s="4">
        <v>350</v>
      </c>
      <c r="G734" s="8">
        <f>IF(Tabela1[[#This Row],[fat_cliente]]&gt;0,F734*100/D734,0)</f>
        <v>6.1403508771929829</v>
      </c>
      <c r="H734" s="7">
        <v>2</v>
      </c>
      <c r="I734" s="7">
        <v>8</v>
      </c>
    </row>
    <row r="735" spans="1:9" ht="23.45" customHeight="1" x14ac:dyDescent="0.25">
      <c r="A735" s="6"/>
      <c r="B735" s="1">
        <v>831</v>
      </c>
      <c r="C7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735" s="4">
        <v>10030</v>
      </c>
      <c r="E735" s="4">
        <v>10030</v>
      </c>
      <c r="F735" s="4">
        <v>0</v>
      </c>
      <c r="G735" s="8">
        <f>IF(Tabela1[[#This Row],[fat_cliente]]&gt;0,F735*100/D735,0)</f>
        <v>0</v>
      </c>
      <c r="H735" s="7">
        <v>2</v>
      </c>
      <c r="I735" s="7">
        <v>3</v>
      </c>
    </row>
    <row r="736" spans="1:9" ht="23.45" customHeight="1" x14ac:dyDescent="0.25">
      <c r="A736" s="6"/>
      <c r="B736" s="1">
        <v>832</v>
      </c>
      <c r="C7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36" s="4">
        <v>12760</v>
      </c>
      <c r="E736" s="4">
        <v>12120</v>
      </c>
      <c r="F736" s="4">
        <v>640</v>
      </c>
      <c r="G736" s="8">
        <f>IF(Tabela1[[#This Row],[fat_cliente]]&gt;0,F736*100/D736,0)</f>
        <v>5.015673981191223</v>
      </c>
      <c r="H736" s="7">
        <v>1</v>
      </c>
      <c r="I736" s="7">
        <v>7</v>
      </c>
    </row>
    <row r="737" spans="1:9" ht="23.45" customHeight="1" x14ac:dyDescent="0.25">
      <c r="A737" s="6"/>
      <c r="B737" s="1">
        <v>833</v>
      </c>
      <c r="C7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37" s="4">
        <v>7900</v>
      </c>
      <c r="E737" s="4">
        <v>7580</v>
      </c>
      <c r="F737" s="4">
        <v>320</v>
      </c>
      <c r="G737" s="8">
        <f>IF(Tabela1[[#This Row],[fat_cliente]]&gt;0,F737*100/D737,0)</f>
        <v>4.0506329113924053</v>
      </c>
      <c r="H737" s="7">
        <v>10</v>
      </c>
      <c r="I737" s="7">
        <v>8</v>
      </c>
    </row>
    <row r="738" spans="1:9" ht="23.45" customHeight="1" x14ac:dyDescent="0.25">
      <c r="A738" s="6"/>
      <c r="B738" s="1">
        <v>834</v>
      </c>
      <c r="C7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38" s="4">
        <v>11010</v>
      </c>
      <c r="E738" s="4">
        <v>10450</v>
      </c>
      <c r="F738" s="4">
        <v>560</v>
      </c>
      <c r="G738" s="8">
        <f>IF(Tabela1[[#This Row],[fat_cliente]]&gt;0,F738*100/D738,0)</f>
        <v>5.0862851952770205</v>
      </c>
      <c r="H738" s="7">
        <v>2</v>
      </c>
      <c r="I738" s="7">
        <v>8</v>
      </c>
    </row>
    <row r="739" spans="1:9" ht="23.45" customHeight="1" x14ac:dyDescent="0.25">
      <c r="A739" s="6"/>
      <c r="B739" s="1">
        <v>835</v>
      </c>
      <c r="C7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39" s="4">
        <v>11850</v>
      </c>
      <c r="E739" s="4">
        <v>11610</v>
      </c>
      <c r="F739" s="4">
        <v>240</v>
      </c>
      <c r="G739" s="8">
        <f>IF(Tabela1[[#This Row],[fat_cliente]]&gt;0,F739*100/D739,0)</f>
        <v>2.0253164556962027</v>
      </c>
      <c r="H739" s="7">
        <v>5</v>
      </c>
      <c r="I739" s="7">
        <v>2</v>
      </c>
    </row>
    <row r="740" spans="1:9" ht="23.45" customHeight="1" x14ac:dyDescent="0.25">
      <c r="A740" s="6"/>
      <c r="B740" s="1">
        <v>836</v>
      </c>
      <c r="C7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40" s="4">
        <v>12910</v>
      </c>
      <c r="E740" s="4">
        <v>12000</v>
      </c>
      <c r="F740" s="4">
        <v>910</v>
      </c>
      <c r="G740" s="8">
        <f>IF(Tabela1[[#This Row],[fat_cliente]]&gt;0,F740*100/D740,0)</f>
        <v>7.0487993803253293</v>
      </c>
      <c r="H740" s="7">
        <v>8</v>
      </c>
      <c r="I740" s="7">
        <v>5</v>
      </c>
    </row>
    <row r="741" spans="1:9" ht="23.45" customHeight="1" x14ac:dyDescent="0.25">
      <c r="A741" s="6"/>
      <c r="B741" s="1">
        <v>837</v>
      </c>
      <c r="C7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41" s="4">
        <v>2700</v>
      </c>
      <c r="E741" s="4">
        <v>2610</v>
      </c>
      <c r="F741" s="4">
        <v>90</v>
      </c>
      <c r="G741" s="8">
        <f>IF(Tabela1[[#This Row],[fat_cliente]]&gt;0,F741*100/D741,0)</f>
        <v>3.3333333333333335</v>
      </c>
      <c r="H741" s="7">
        <v>3</v>
      </c>
      <c r="I741" s="7">
        <v>4</v>
      </c>
    </row>
    <row r="742" spans="1:9" ht="23.45" customHeight="1" x14ac:dyDescent="0.25">
      <c r="A742" s="6"/>
      <c r="B742" s="1">
        <v>838</v>
      </c>
      <c r="C7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742" s="4">
        <v>10930</v>
      </c>
      <c r="E742" s="4">
        <v>10380</v>
      </c>
      <c r="F742" s="4">
        <v>550</v>
      </c>
      <c r="G742" s="8">
        <f>IF(Tabela1[[#This Row],[fat_cliente]]&gt;0,F742*100/D742,0)</f>
        <v>5.0320219579139982</v>
      </c>
      <c r="H742" s="7">
        <v>3</v>
      </c>
      <c r="I742" s="7">
        <v>3</v>
      </c>
    </row>
    <row r="743" spans="1:9" ht="23.45" customHeight="1" x14ac:dyDescent="0.25">
      <c r="A743" s="6"/>
      <c r="B743" s="1">
        <v>839</v>
      </c>
      <c r="C7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743" s="4">
        <v>15780</v>
      </c>
      <c r="E743" s="4">
        <v>14670</v>
      </c>
      <c r="F743" s="4">
        <v>1110</v>
      </c>
      <c r="G743" s="8">
        <f>IF(Tabela1[[#This Row],[fat_cliente]]&gt;0,F743*100/D743,0)</f>
        <v>7.0342205323193916</v>
      </c>
      <c r="H743" s="7">
        <v>6</v>
      </c>
      <c r="I743" s="7">
        <v>6</v>
      </c>
    </row>
    <row r="744" spans="1:9" ht="23.45" customHeight="1" x14ac:dyDescent="0.25">
      <c r="A744" s="6"/>
      <c r="B744" s="1">
        <v>840</v>
      </c>
      <c r="C7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44" s="4">
        <v>15750</v>
      </c>
      <c r="E744" s="4">
        <v>14640</v>
      </c>
      <c r="F744" s="4">
        <v>1110</v>
      </c>
      <c r="G744" s="8">
        <f>IF(Tabela1[[#This Row],[fat_cliente]]&gt;0,F744*100/D744,0)</f>
        <v>7.0476190476190474</v>
      </c>
      <c r="H744" s="7">
        <v>3</v>
      </c>
      <c r="I744" s="7">
        <v>1</v>
      </c>
    </row>
    <row r="745" spans="1:9" ht="23.45" customHeight="1" x14ac:dyDescent="0.25">
      <c r="A745" s="6"/>
      <c r="B745" s="1">
        <v>841</v>
      </c>
      <c r="C7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745" s="4">
        <v>4850</v>
      </c>
      <c r="E745" s="4">
        <v>4800</v>
      </c>
      <c r="F745" s="4">
        <v>50</v>
      </c>
      <c r="G745" s="8">
        <f>IF(Tabela1[[#This Row],[fat_cliente]]&gt;0,F745*100/D745,0)</f>
        <v>1.0309278350515463</v>
      </c>
      <c r="H745" s="7">
        <v>1</v>
      </c>
      <c r="I745" s="7">
        <v>1</v>
      </c>
    </row>
    <row r="746" spans="1:9" ht="23.45" customHeight="1" x14ac:dyDescent="0.25">
      <c r="A746" s="6"/>
      <c r="B746" s="1">
        <v>842</v>
      </c>
      <c r="C7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46" s="4">
        <v>11620</v>
      </c>
      <c r="E746" s="4">
        <v>11380</v>
      </c>
      <c r="F746" s="4">
        <v>240</v>
      </c>
      <c r="G746" s="8">
        <f>IF(Tabela1[[#This Row],[fat_cliente]]&gt;0,F746*100/D746,0)</f>
        <v>2.0654044750430294</v>
      </c>
      <c r="H746" s="7">
        <v>1</v>
      </c>
      <c r="I746" s="7">
        <v>8</v>
      </c>
    </row>
    <row r="747" spans="1:9" ht="23.45" customHeight="1" x14ac:dyDescent="0.25">
      <c r="A747" s="6"/>
      <c r="B747" s="1">
        <v>843</v>
      </c>
      <c r="C7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47" s="4">
        <v>7410</v>
      </c>
      <c r="E747" s="4">
        <v>7330</v>
      </c>
      <c r="F747" s="4">
        <v>80</v>
      </c>
      <c r="G747" s="8">
        <f>IF(Tabela1[[#This Row],[fat_cliente]]&gt;0,F747*100/D747,0)</f>
        <v>1.0796221322537112</v>
      </c>
      <c r="H747" s="7">
        <v>1</v>
      </c>
      <c r="I747" s="7">
        <v>9</v>
      </c>
    </row>
    <row r="748" spans="1:9" ht="23.45" customHeight="1" x14ac:dyDescent="0.25">
      <c r="A748" s="6"/>
      <c r="B748" s="1">
        <v>844</v>
      </c>
      <c r="C7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48" s="4">
        <v>5930</v>
      </c>
      <c r="E748" s="4">
        <v>5510</v>
      </c>
      <c r="F748" s="4">
        <v>420</v>
      </c>
      <c r="G748" s="8">
        <f>IF(Tabela1[[#This Row],[fat_cliente]]&gt;0,F748*100/D748,0)</f>
        <v>7.0826306913996628</v>
      </c>
      <c r="H748" s="7">
        <v>8</v>
      </c>
      <c r="I748" s="7">
        <v>9</v>
      </c>
    </row>
    <row r="749" spans="1:9" ht="23.45" customHeight="1" x14ac:dyDescent="0.25">
      <c r="A749" s="6"/>
      <c r="B749" s="1">
        <v>845</v>
      </c>
      <c r="C7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749" s="4">
        <v>100</v>
      </c>
      <c r="E749" s="4">
        <v>100</v>
      </c>
      <c r="F749" s="4">
        <v>0</v>
      </c>
      <c r="G749" s="8">
        <f>IF(Tabela1[[#This Row],[fat_cliente]]&gt;0,F749*100/D749,0)</f>
        <v>0</v>
      </c>
      <c r="H749" s="7">
        <v>1</v>
      </c>
      <c r="I749" s="7">
        <v>3</v>
      </c>
    </row>
    <row r="750" spans="1:9" ht="23.45" customHeight="1" x14ac:dyDescent="0.25">
      <c r="A750" s="6"/>
      <c r="B750" s="1">
        <v>846</v>
      </c>
      <c r="C7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50" s="4">
        <v>4390</v>
      </c>
      <c r="E750" s="4">
        <v>4300</v>
      </c>
      <c r="F750" s="4">
        <v>90</v>
      </c>
      <c r="G750" s="8">
        <f>IF(Tabela1[[#This Row],[fat_cliente]]&gt;0,F750*100/D750,0)</f>
        <v>2.0501138952164011</v>
      </c>
      <c r="H750" s="7">
        <v>7</v>
      </c>
      <c r="I750" s="7">
        <v>0</v>
      </c>
    </row>
    <row r="751" spans="1:9" ht="23.45" customHeight="1" x14ac:dyDescent="0.25">
      <c r="A751" s="6"/>
      <c r="B751" s="1">
        <v>847</v>
      </c>
      <c r="C7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751" s="4">
        <v>6280</v>
      </c>
      <c r="E751" s="4">
        <v>6280</v>
      </c>
      <c r="F751" s="4">
        <v>0</v>
      </c>
      <c r="G751" s="8">
        <f>IF(Tabela1[[#This Row],[fat_cliente]]&gt;0,F751*100/D751,0)</f>
        <v>0</v>
      </c>
      <c r="H751" s="7">
        <v>1</v>
      </c>
      <c r="I751" s="7">
        <v>0</v>
      </c>
    </row>
    <row r="752" spans="1:9" ht="23.45" customHeight="1" x14ac:dyDescent="0.25">
      <c r="A752" s="6"/>
      <c r="B752" s="1">
        <v>848</v>
      </c>
      <c r="C7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52" s="4">
        <v>13490</v>
      </c>
      <c r="E752" s="4">
        <v>13210</v>
      </c>
      <c r="F752" s="4">
        <v>280</v>
      </c>
      <c r="G752" s="8">
        <f>IF(Tabela1[[#This Row],[fat_cliente]]&gt;0,F752*100/D752,0)</f>
        <v>2.0756115641215716</v>
      </c>
      <c r="H752" s="7">
        <v>7</v>
      </c>
      <c r="I752" s="7">
        <v>9</v>
      </c>
    </row>
    <row r="753" spans="1:9" ht="23.45" customHeight="1" x14ac:dyDescent="0.25">
      <c r="A753" s="6"/>
      <c r="B753" s="1">
        <v>849</v>
      </c>
      <c r="C7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753" s="4">
        <v>3760</v>
      </c>
      <c r="E753" s="4">
        <v>3760</v>
      </c>
      <c r="F753" s="4">
        <v>0</v>
      </c>
      <c r="G753" s="8">
        <f>IF(Tabela1[[#This Row],[fat_cliente]]&gt;0,F753*100/D753,0)</f>
        <v>0</v>
      </c>
      <c r="H753" s="7">
        <v>2</v>
      </c>
      <c r="I753" s="7">
        <v>4</v>
      </c>
    </row>
    <row r="754" spans="1:9" ht="23.45" customHeight="1" x14ac:dyDescent="0.25">
      <c r="A754" s="6"/>
      <c r="B754" s="1">
        <v>850</v>
      </c>
      <c r="C7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54" s="4">
        <v>10340</v>
      </c>
      <c r="E754" s="4">
        <v>10130</v>
      </c>
      <c r="F754" s="4">
        <v>210</v>
      </c>
      <c r="G754" s="8">
        <f>IF(Tabela1[[#This Row],[fat_cliente]]&gt;0,F754*100/D754,0)</f>
        <v>2.0309477756286265</v>
      </c>
      <c r="H754" s="7">
        <v>3</v>
      </c>
      <c r="I754" s="7">
        <v>9</v>
      </c>
    </row>
    <row r="755" spans="1:9" ht="23.45" customHeight="1" x14ac:dyDescent="0.25">
      <c r="A755" s="6"/>
      <c r="B755" s="1">
        <v>851</v>
      </c>
      <c r="C7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55" s="4">
        <v>13510</v>
      </c>
      <c r="E755" s="4">
        <v>13230</v>
      </c>
      <c r="F755" s="4">
        <v>280</v>
      </c>
      <c r="G755" s="8">
        <f>IF(Tabela1[[#This Row],[fat_cliente]]&gt;0,F755*100/D755,0)</f>
        <v>2.0725388601036268</v>
      </c>
      <c r="H755" s="7">
        <v>9</v>
      </c>
      <c r="I755" s="7">
        <v>5</v>
      </c>
    </row>
    <row r="756" spans="1:9" ht="23.45" customHeight="1" x14ac:dyDescent="0.25">
      <c r="A756" s="6"/>
      <c r="B756" s="1">
        <v>852</v>
      </c>
      <c r="C7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56" s="4">
        <v>5510</v>
      </c>
      <c r="E756" s="4">
        <v>5390</v>
      </c>
      <c r="F756" s="4">
        <v>120</v>
      </c>
      <c r="G756" s="8">
        <f>IF(Tabela1[[#This Row],[fat_cliente]]&gt;0,F756*100/D756,0)</f>
        <v>2.1778584392014517</v>
      </c>
      <c r="H756" s="7">
        <v>3</v>
      </c>
      <c r="I756" s="7">
        <v>0</v>
      </c>
    </row>
    <row r="757" spans="1:9" ht="23.45" customHeight="1" x14ac:dyDescent="0.25">
      <c r="A757" s="6"/>
      <c r="B757" s="1">
        <v>853</v>
      </c>
      <c r="C7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57" s="4">
        <v>7550</v>
      </c>
      <c r="E757" s="4">
        <v>7240</v>
      </c>
      <c r="F757" s="4">
        <v>310</v>
      </c>
      <c r="G757" s="8">
        <f>IF(Tabela1[[#This Row],[fat_cliente]]&gt;0,F757*100/D757,0)</f>
        <v>4.1059602649006619</v>
      </c>
      <c r="H757" s="7">
        <v>2</v>
      </c>
      <c r="I757" s="7">
        <v>4</v>
      </c>
    </row>
    <row r="758" spans="1:9" ht="23.45" customHeight="1" x14ac:dyDescent="0.25">
      <c r="A758" s="6"/>
      <c r="B758" s="1">
        <v>854</v>
      </c>
      <c r="C7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58" s="4">
        <v>14800</v>
      </c>
      <c r="E758" s="4">
        <v>13910</v>
      </c>
      <c r="F758" s="4">
        <v>890</v>
      </c>
      <c r="G758" s="8">
        <f>IF(Tabela1[[#This Row],[fat_cliente]]&gt;0,F758*100/D758,0)</f>
        <v>6.0135135135135132</v>
      </c>
      <c r="H758" s="7">
        <v>4</v>
      </c>
      <c r="I758" s="7">
        <v>0</v>
      </c>
    </row>
    <row r="759" spans="1:9" ht="23.45" customHeight="1" x14ac:dyDescent="0.25">
      <c r="A759" s="6"/>
      <c r="B759" s="1">
        <v>855</v>
      </c>
      <c r="C7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59" s="4">
        <v>860</v>
      </c>
      <c r="E759" s="4">
        <v>830</v>
      </c>
      <c r="F759" s="4">
        <v>30</v>
      </c>
      <c r="G759" s="8">
        <f>IF(Tabela1[[#This Row],[fat_cliente]]&gt;0,F759*100/D759,0)</f>
        <v>3.4883720930232558</v>
      </c>
      <c r="H759" s="7">
        <v>2</v>
      </c>
      <c r="I759" s="7">
        <v>4</v>
      </c>
    </row>
    <row r="760" spans="1:9" ht="23.45" customHeight="1" x14ac:dyDescent="0.25">
      <c r="A760" s="6"/>
      <c r="B760" s="1">
        <v>856</v>
      </c>
      <c r="C7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60" s="4">
        <v>7360</v>
      </c>
      <c r="E760" s="4">
        <v>6990</v>
      </c>
      <c r="F760" s="4">
        <v>370</v>
      </c>
      <c r="G760" s="8">
        <f>IF(Tabela1[[#This Row],[fat_cliente]]&gt;0,F760*100/D760,0)</f>
        <v>5.0271739130434785</v>
      </c>
      <c r="H760" s="7">
        <v>6</v>
      </c>
      <c r="I760" s="7">
        <v>7</v>
      </c>
    </row>
    <row r="761" spans="1:9" ht="23.45" customHeight="1" x14ac:dyDescent="0.25">
      <c r="A761" s="6"/>
      <c r="B761" s="1">
        <v>857</v>
      </c>
      <c r="C7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61" s="4">
        <v>11430</v>
      </c>
      <c r="E761" s="4">
        <v>11310</v>
      </c>
      <c r="F761" s="4">
        <v>120</v>
      </c>
      <c r="G761" s="8">
        <f>IF(Tabela1[[#This Row],[fat_cliente]]&gt;0,F761*100/D761,0)</f>
        <v>1.0498687664041995</v>
      </c>
      <c r="H761" s="7">
        <v>9</v>
      </c>
      <c r="I761" s="7">
        <v>0</v>
      </c>
    </row>
    <row r="762" spans="1:9" ht="23.45" customHeight="1" x14ac:dyDescent="0.25">
      <c r="A762" s="6"/>
      <c r="B762" s="1">
        <v>858</v>
      </c>
      <c r="C7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62" s="4">
        <v>2670</v>
      </c>
      <c r="E762" s="4">
        <v>2640</v>
      </c>
      <c r="F762" s="4">
        <v>30</v>
      </c>
      <c r="G762" s="8">
        <f>IF(Tabela1[[#This Row],[fat_cliente]]&gt;0,F762*100/D762,0)</f>
        <v>1.1235955056179776</v>
      </c>
      <c r="H762" s="7">
        <v>8</v>
      </c>
      <c r="I762" s="7">
        <v>1</v>
      </c>
    </row>
    <row r="763" spans="1:9" ht="23.45" customHeight="1" x14ac:dyDescent="0.25">
      <c r="A763" s="6"/>
      <c r="B763" s="1">
        <v>859</v>
      </c>
      <c r="C7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63" s="4">
        <v>2480</v>
      </c>
      <c r="E763" s="4">
        <v>2450</v>
      </c>
      <c r="F763" s="4">
        <v>30</v>
      </c>
      <c r="G763" s="8">
        <f>IF(Tabela1[[#This Row],[fat_cliente]]&gt;0,F763*100/D763,0)</f>
        <v>1.2096774193548387</v>
      </c>
      <c r="H763" s="7">
        <v>6</v>
      </c>
      <c r="I763" s="7">
        <v>1</v>
      </c>
    </row>
    <row r="764" spans="1:9" ht="23.45" customHeight="1" x14ac:dyDescent="0.25">
      <c r="A764" s="6"/>
      <c r="B764" s="1">
        <v>860</v>
      </c>
      <c r="C7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64" s="4">
        <v>1090</v>
      </c>
      <c r="E764" s="4">
        <v>1050</v>
      </c>
      <c r="F764" s="4">
        <v>40</v>
      </c>
      <c r="G764" s="8">
        <f>IF(Tabela1[[#This Row],[fat_cliente]]&gt;0,F764*100/D764,0)</f>
        <v>3.669724770642202</v>
      </c>
      <c r="H764" s="7">
        <v>3</v>
      </c>
      <c r="I764" s="7">
        <v>0</v>
      </c>
    </row>
    <row r="765" spans="1:9" ht="23.45" customHeight="1" x14ac:dyDescent="0.25">
      <c r="A765" s="6"/>
      <c r="B765" s="1">
        <v>861</v>
      </c>
      <c r="C7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65" s="4">
        <v>13400</v>
      </c>
      <c r="E765" s="4">
        <v>12880</v>
      </c>
      <c r="F765" s="4">
        <v>520</v>
      </c>
      <c r="G765" s="8">
        <f>IF(Tabela1[[#This Row],[fat_cliente]]&gt;0,F765*100/D765,0)</f>
        <v>3.8805970149253732</v>
      </c>
      <c r="H765" s="7">
        <v>10</v>
      </c>
      <c r="I765" s="7">
        <v>0</v>
      </c>
    </row>
    <row r="766" spans="1:9" ht="23.45" customHeight="1" x14ac:dyDescent="0.25">
      <c r="A766" s="6"/>
      <c r="B766" s="1">
        <v>862</v>
      </c>
      <c r="C7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66" s="4">
        <v>360</v>
      </c>
      <c r="E766" s="4">
        <v>340</v>
      </c>
      <c r="F766" s="4">
        <v>20</v>
      </c>
      <c r="G766" s="8">
        <f>IF(Tabela1[[#This Row],[fat_cliente]]&gt;0,F766*100/D766,0)</f>
        <v>5.5555555555555554</v>
      </c>
      <c r="H766" s="7">
        <v>1</v>
      </c>
      <c r="I766" s="7">
        <v>2</v>
      </c>
    </row>
    <row r="767" spans="1:9" ht="23.45" customHeight="1" x14ac:dyDescent="0.25">
      <c r="A767" s="6"/>
      <c r="B767" s="1">
        <v>863</v>
      </c>
      <c r="C7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67" s="4">
        <v>5070</v>
      </c>
      <c r="E767" s="4">
        <v>4910</v>
      </c>
      <c r="F767" s="4">
        <v>160</v>
      </c>
      <c r="G767" s="8">
        <f>IF(Tabela1[[#This Row],[fat_cliente]]&gt;0,F767*100/D767,0)</f>
        <v>3.1558185404339252</v>
      </c>
      <c r="H767" s="7">
        <v>3</v>
      </c>
      <c r="I767" s="7">
        <v>10</v>
      </c>
    </row>
    <row r="768" spans="1:9" ht="23.45" customHeight="1" x14ac:dyDescent="0.25">
      <c r="A768" s="6"/>
      <c r="B768" s="1">
        <v>864</v>
      </c>
      <c r="C7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68" s="4">
        <v>9810</v>
      </c>
      <c r="E768" s="4">
        <v>9410</v>
      </c>
      <c r="F768" s="4">
        <v>400</v>
      </c>
      <c r="G768" s="8">
        <f>IF(Tabela1[[#This Row],[fat_cliente]]&gt;0,F768*100/D768,0)</f>
        <v>4.077471967380224</v>
      </c>
      <c r="H768" s="7">
        <v>7</v>
      </c>
      <c r="I768" s="7">
        <v>6</v>
      </c>
    </row>
    <row r="769" spans="1:9" ht="23.45" customHeight="1" x14ac:dyDescent="0.25">
      <c r="A769" s="6"/>
      <c r="B769" s="1">
        <v>865</v>
      </c>
      <c r="C7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69" s="4">
        <v>12450</v>
      </c>
      <c r="E769" s="4">
        <v>12320</v>
      </c>
      <c r="F769" s="4">
        <v>130</v>
      </c>
      <c r="G769" s="8">
        <f>IF(Tabela1[[#This Row],[fat_cliente]]&gt;0,F769*100/D769,0)</f>
        <v>1.0441767068273093</v>
      </c>
      <c r="H769" s="7">
        <v>9</v>
      </c>
      <c r="I769" s="7">
        <v>1</v>
      </c>
    </row>
    <row r="770" spans="1:9" ht="23.45" customHeight="1" x14ac:dyDescent="0.25">
      <c r="A770" s="6"/>
      <c r="B770" s="1">
        <v>866</v>
      </c>
      <c r="C7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70" s="4">
        <v>11530</v>
      </c>
      <c r="E770" s="4">
        <v>10830</v>
      </c>
      <c r="F770" s="4">
        <v>700</v>
      </c>
      <c r="G770" s="8">
        <f>IF(Tabela1[[#This Row],[fat_cliente]]&gt;0,F770*100/D770,0)</f>
        <v>6.0711188204683433</v>
      </c>
      <c r="H770" s="7">
        <v>10</v>
      </c>
      <c r="I770" s="7">
        <v>9</v>
      </c>
    </row>
    <row r="771" spans="1:9" ht="23.45" customHeight="1" x14ac:dyDescent="0.25">
      <c r="A771" s="6"/>
      <c r="B771" s="1">
        <v>867</v>
      </c>
      <c r="C7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71" s="4">
        <v>7660</v>
      </c>
      <c r="E771" s="4">
        <v>7500</v>
      </c>
      <c r="F771" s="4">
        <v>160</v>
      </c>
      <c r="G771" s="8">
        <f>IF(Tabela1[[#This Row],[fat_cliente]]&gt;0,F771*100/D771,0)</f>
        <v>2.0887728459530028</v>
      </c>
      <c r="H771" s="7">
        <v>8</v>
      </c>
      <c r="I771" s="7">
        <v>7</v>
      </c>
    </row>
    <row r="772" spans="1:9" ht="23.45" customHeight="1" x14ac:dyDescent="0.25">
      <c r="A772" s="6"/>
      <c r="B772" s="1">
        <v>868</v>
      </c>
      <c r="C7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72" s="4">
        <v>9170</v>
      </c>
      <c r="E772" s="4">
        <v>8610</v>
      </c>
      <c r="F772" s="4">
        <v>560</v>
      </c>
      <c r="G772" s="8">
        <f>IF(Tabela1[[#This Row],[fat_cliente]]&gt;0,F772*100/D772,0)</f>
        <v>6.106870229007634</v>
      </c>
      <c r="H772" s="7">
        <v>2</v>
      </c>
      <c r="I772" s="7">
        <v>9</v>
      </c>
    </row>
    <row r="773" spans="1:9" ht="23.45" customHeight="1" x14ac:dyDescent="0.25">
      <c r="A773" s="6"/>
      <c r="B773" s="1">
        <v>869</v>
      </c>
      <c r="C7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73" s="4">
        <v>5410</v>
      </c>
      <c r="E773" s="4">
        <v>5350</v>
      </c>
      <c r="F773" s="4">
        <v>60</v>
      </c>
      <c r="G773" s="8">
        <f>IF(Tabela1[[#This Row],[fat_cliente]]&gt;0,F773*100/D773,0)</f>
        <v>1.1090573012939002</v>
      </c>
      <c r="H773" s="7">
        <v>10</v>
      </c>
      <c r="I773" s="7">
        <v>6</v>
      </c>
    </row>
    <row r="774" spans="1:9" ht="23.45" customHeight="1" x14ac:dyDescent="0.25">
      <c r="A774" s="6"/>
      <c r="B774" s="1">
        <v>870</v>
      </c>
      <c r="C7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74" s="4">
        <v>3650</v>
      </c>
      <c r="E774" s="4">
        <v>3540</v>
      </c>
      <c r="F774" s="4">
        <v>110</v>
      </c>
      <c r="G774" s="8">
        <f>IF(Tabela1[[#This Row],[fat_cliente]]&gt;0,F774*100/D774,0)</f>
        <v>3.0136986301369864</v>
      </c>
      <c r="H774" s="7">
        <v>6</v>
      </c>
      <c r="I774" s="7">
        <v>8</v>
      </c>
    </row>
    <row r="775" spans="1:9" ht="23.45" customHeight="1" x14ac:dyDescent="0.25">
      <c r="A775" s="6"/>
      <c r="B775" s="1">
        <v>871</v>
      </c>
      <c r="C7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75" s="4">
        <v>12550</v>
      </c>
      <c r="E775" s="4">
        <v>11700</v>
      </c>
      <c r="F775" s="4">
        <v>850</v>
      </c>
      <c r="G775" s="8">
        <f>IF(Tabela1[[#This Row],[fat_cliente]]&gt;0,F775*100/D775,0)</f>
        <v>6.7729083665338647</v>
      </c>
      <c r="H775" s="7">
        <v>5</v>
      </c>
      <c r="I775" s="7">
        <v>3</v>
      </c>
    </row>
    <row r="776" spans="1:9" ht="23.45" customHeight="1" x14ac:dyDescent="0.25">
      <c r="A776" s="6"/>
      <c r="B776" s="1">
        <v>872</v>
      </c>
      <c r="C7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76" s="4">
        <v>12800</v>
      </c>
      <c r="E776" s="4">
        <v>11840</v>
      </c>
      <c r="F776" s="4">
        <v>960</v>
      </c>
      <c r="G776" s="8">
        <f>IF(Tabela1[[#This Row],[fat_cliente]]&gt;0,F776*100/D776,0)</f>
        <v>7.5</v>
      </c>
      <c r="H776" s="7">
        <v>3</v>
      </c>
      <c r="I776" s="7">
        <v>6</v>
      </c>
    </row>
    <row r="777" spans="1:9" ht="23.45" customHeight="1" x14ac:dyDescent="0.25">
      <c r="A777" s="6"/>
      <c r="B777" s="1">
        <v>873</v>
      </c>
      <c r="C7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77" s="4">
        <v>420</v>
      </c>
      <c r="E777" s="4">
        <v>410</v>
      </c>
      <c r="F777" s="4">
        <v>10</v>
      </c>
      <c r="G777" s="8">
        <f>IF(Tabela1[[#This Row],[fat_cliente]]&gt;0,F777*100/D777,0)</f>
        <v>2.3809523809523809</v>
      </c>
      <c r="H777" s="7">
        <v>3</v>
      </c>
      <c r="I777" s="7">
        <v>4</v>
      </c>
    </row>
    <row r="778" spans="1:9" ht="23.45" customHeight="1" x14ac:dyDescent="0.25">
      <c r="A778" s="6"/>
      <c r="B778" s="1">
        <v>874</v>
      </c>
      <c r="C7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78" s="4">
        <v>3810</v>
      </c>
      <c r="E778" s="4">
        <v>3650</v>
      </c>
      <c r="F778" s="4">
        <v>160</v>
      </c>
      <c r="G778" s="8">
        <f>IF(Tabela1[[#This Row],[fat_cliente]]&gt;0,F778*100/D778,0)</f>
        <v>4.1994750656167978</v>
      </c>
      <c r="H778" s="7">
        <v>7</v>
      </c>
      <c r="I778" s="7">
        <v>2</v>
      </c>
    </row>
    <row r="779" spans="1:9" ht="23.45" customHeight="1" x14ac:dyDescent="0.25">
      <c r="A779" s="6"/>
      <c r="B779" s="1">
        <v>875</v>
      </c>
      <c r="C7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779" s="4">
        <v>1280</v>
      </c>
      <c r="E779" s="4">
        <v>1280</v>
      </c>
      <c r="F779" s="4">
        <v>0</v>
      </c>
      <c r="G779" s="8">
        <f>IF(Tabela1[[#This Row],[fat_cliente]]&gt;0,F779*100/D779,0)</f>
        <v>0</v>
      </c>
      <c r="H779" s="7">
        <v>8</v>
      </c>
      <c r="I779" s="7">
        <v>0</v>
      </c>
    </row>
    <row r="780" spans="1:9" ht="23.45" customHeight="1" x14ac:dyDescent="0.25">
      <c r="A780" s="6"/>
      <c r="B780" s="1">
        <v>876</v>
      </c>
      <c r="C7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780" s="4">
        <v>1300</v>
      </c>
      <c r="E780" s="4">
        <v>1250</v>
      </c>
      <c r="F780" s="4">
        <v>50</v>
      </c>
      <c r="G780" s="8">
        <f>IF(Tabela1[[#This Row],[fat_cliente]]&gt;0,F780*100/D780,0)</f>
        <v>3.8461538461538463</v>
      </c>
      <c r="H780" s="7">
        <v>3</v>
      </c>
      <c r="I780" s="7">
        <v>3</v>
      </c>
    </row>
    <row r="781" spans="1:9" ht="23.45" customHeight="1" x14ac:dyDescent="0.25">
      <c r="A781" s="6"/>
      <c r="B781" s="1">
        <v>877</v>
      </c>
      <c r="C7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81" s="4">
        <v>9800</v>
      </c>
      <c r="E781" s="4">
        <v>9210</v>
      </c>
      <c r="F781" s="4">
        <v>590</v>
      </c>
      <c r="G781" s="8">
        <f>IF(Tabela1[[#This Row],[fat_cliente]]&gt;0,F781*100/D781,0)</f>
        <v>6.0204081632653059</v>
      </c>
      <c r="H781" s="7">
        <v>5</v>
      </c>
      <c r="I781" s="7">
        <v>9</v>
      </c>
    </row>
    <row r="782" spans="1:9" ht="23.45" customHeight="1" x14ac:dyDescent="0.25">
      <c r="A782" s="6"/>
      <c r="B782" s="1">
        <v>878</v>
      </c>
      <c r="C7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82" s="4">
        <v>13700</v>
      </c>
      <c r="E782" s="4">
        <v>12740</v>
      </c>
      <c r="F782" s="4">
        <v>960</v>
      </c>
      <c r="G782" s="8">
        <f>IF(Tabela1[[#This Row],[fat_cliente]]&gt;0,F782*100/D782,0)</f>
        <v>7.007299270072993</v>
      </c>
      <c r="H782" s="7">
        <v>1</v>
      </c>
      <c r="I782" s="7">
        <v>3</v>
      </c>
    </row>
    <row r="783" spans="1:9" ht="23.45" customHeight="1" x14ac:dyDescent="0.25">
      <c r="A783" s="6"/>
      <c r="B783" s="1">
        <v>879</v>
      </c>
      <c r="C7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83" s="4">
        <v>4160</v>
      </c>
      <c r="E783" s="4">
        <v>4030</v>
      </c>
      <c r="F783" s="4">
        <v>130</v>
      </c>
      <c r="G783" s="8">
        <f>IF(Tabela1[[#This Row],[fat_cliente]]&gt;0,F783*100/D783,0)</f>
        <v>3.125</v>
      </c>
      <c r="H783" s="7">
        <v>5</v>
      </c>
      <c r="I783" s="7">
        <v>2</v>
      </c>
    </row>
    <row r="784" spans="1:9" ht="23.45" customHeight="1" x14ac:dyDescent="0.25">
      <c r="A784" s="6"/>
      <c r="B784" s="1">
        <v>880</v>
      </c>
      <c r="C7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84" s="4">
        <v>11280</v>
      </c>
      <c r="E784" s="4">
        <v>10820</v>
      </c>
      <c r="F784" s="4">
        <v>460</v>
      </c>
      <c r="G784" s="8">
        <f>IF(Tabela1[[#This Row],[fat_cliente]]&gt;0,F784*100/D784,0)</f>
        <v>4.0780141843971629</v>
      </c>
      <c r="H784" s="7">
        <v>2</v>
      </c>
      <c r="I784" s="7">
        <v>9</v>
      </c>
    </row>
    <row r="785" spans="1:9" ht="23.45" customHeight="1" x14ac:dyDescent="0.25">
      <c r="A785" s="6"/>
      <c r="B785" s="1">
        <v>881</v>
      </c>
      <c r="C7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85" s="4">
        <v>10050</v>
      </c>
      <c r="E785" s="4">
        <v>9640</v>
      </c>
      <c r="F785" s="4">
        <v>410</v>
      </c>
      <c r="G785" s="8">
        <f>IF(Tabela1[[#This Row],[fat_cliente]]&gt;0,F785*100/D785,0)</f>
        <v>4.0796019900497509</v>
      </c>
      <c r="H785" s="7">
        <v>8</v>
      </c>
      <c r="I785" s="7">
        <v>1</v>
      </c>
    </row>
    <row r="786" spans="1:9" ht="23.45" customHeight="1" x14ac:dyDescent="0.25">
      <c r="A786" s="6"/>
      <c r="B786" s="1">
        <v>882</v>
      </c>
      <c r="C7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786" s="4">
        <v>6180</v>
      </c>
      <c r="E786" s="4">
        <v>5800</v>
      </c>
      <c r="F786" s="4">
        <v>380</v>
      </c>
      <c r="G786" s="8">
        <f>IF(Tabela1[[#This Row],[fat_cliente]]&gt;0,F786*100/D786,0)</f>
        <v>6.1488673139158578</v>
      </c>
      <c r="H786" s="7">
        <v>5</v>
      </c>
      <c r="I786" s="7">
        <v>8</v>
      </c>
    </row>
    <row r="787" spans="1:9" ht="23.45" customHeight="1" x14ac:dyDescent="0.25">
      <c r="A787" s="6"/>
      <c r="B787" s="1">
        <v>883</v>
      </c>
      <c r="C7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787" s="4">
        <v>12780</v>
      </c>
      <c r="E787" s="4">
        <v>12780</v>
      </c>
      <c r="F787" s="4">
        <v>0</v>
      </c>
      <c r="G787" s="8">
        <f>IF(Tabela1[[#This Row],[fat_cliente]]&gt;0,F787*100/D787,0)</f>
        <v>0</v>
      </c>
      <c r="H787" s="7">
        <v>8</v>
      </c>
      <c r="I787" s="7">
        <v>1</v>
      </c>
    </row>
    <row r="788" spans="1:9" ht="23.45" customHeight="1" x14ac:dyDescent="0.25">
      <c r="A788" s="6"/>
      <c r="B788" s="1">
        <v>884</v>
      </c>
      <c r="C7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88" s="4">
        <v>10380</v>
      </c>
      <c r="E788" s="4">
        <v>10270</v>
      </c>
      <c r="F788" s="4">
        <v>110</v>
      </c>
      <c r="G788" s="8">
        <f>IF(Tabela1[[#This Row],[fat_cliente]]&gt;0,F788*100/D788,0)</f>
        <v>1.0597302504816957</v>
      </c>
      <c r="H788" s="7">
        <v>9</v>
      </c>
      <c r="I788" s="7">
        <v>10</v>
      </c>
    </row>
    <row r="789" spans="1:9" ht="23.45" customHeight="1" x14ac:dyDescent="0.25">
      <c r="A789" s="6"/>
      <c r="B789" s="1">
        <v>885</v>
      </c>
      <c r="C7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89" s="4">
        <v>2110</v>
      </c>
      <c r="E789" s="4">
        <v>2060</v>
      </c>
      <c r="F789" s="4">
        <v>50</v>
      </c>
      <c r="G789" s="8">
        <f>IF(Tabela1[[#This Row],[fat_cliente]]&gt;0,F789*100/D789,0)</f>
        <v>2.3696682464454977</v>
      </c>
      <c r="H789" s="7">
        <v>8</v>
      </c>
      <c r="I789" s="7">
        <v>2</v>
      </c>
    </row>
    <row r="790" spans="1:9" ht="23.45" customHeight="1" x14ac:dyDescent="0.25">
      <c r="A790" s="6"/>
      <c r="B790" s="1">
        <v>886</v>
      </c>
      <c r="C7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790" s="4">
        <v>1890</v>
      </c>
      <c r="E790" s="4">
        <v>1810</v>
      </c>
      <c r="F790" s="4">
        <v>80</v>
      </c>
      <c r="G790" s="8">
        <f>IF(Tabela1[[#This Row],[fat_cliente]]&gt;0,F790*100/D790,0)</f>
        <v>4.2328042328042326</v>
      </c>
      <c r="H790" s="7">
        <v>10</v>
      </c>
      <c r="I790" s="7">
        <v>10</v>
      </c>
    </row>
    <row r="791" spans="1:9" ht="23.45" customHeight="1" x14ac:dyDescent="0.25">
      <c r="A791" s="6"/>
      <c r="B791" s="1">
        <v>887</v>
      </c>
      <c r="C7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91" s="4">
        <v>11830</v>
      </c>
      <c r="E791" s="4">
        <v>11710</v>
      </c>
      <c r="F791" s="4">
        <v>120</v>
      </c>
      <c r="G791" s="8">
        <f>IF(Tabela1[[#This Row],[fat_cliente]]&gt;0,F791*100/D791,0)</f>
        <v>1.0143702451394758</v>
      </c>
      <c r="H791" s="7">
        <v>1</v>
      </c>
      <c r="I791" s="7">
        <v>7</v>
      </c>
    </row>
    <row r="792" spans="1:9" ht="23.45" customHeight="1" x14ac:dyDescent="0.25">
      <c r="A792" s="6"/>
      <c r="B792" s="1">
        <v>888</v>
      </c>
      <c r="C7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792" s="4">
        <v>12290</v>
      </c>
      <c r="E792" s="4">
        <v>11670</v>
      </c>
      <c r="F792" s="4">
        <v>620</v>
      </c>
      <c r="G792" s="8">
        <f>IF(Tabela1[[#This Row],[fat_cliente]]&gt;0,F792*100/D792,0)</f>
        <v>5.044751830756713</v>
      </c>
      <c r="H792" s="7">
        <v>9</v>
      </c>
      <c r="I792" s="7">
        <v>9</v>
      </c>
    </row>
    <row r="793" spans="1:9" ht="23.45" customHeight="1" x14ac:dyDescent="0.25">
      <c r="A793" s="6"/>
      <c r="B793" s="1">
        <v>889</v>
      </c>
      <c r="C7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793" s="4">
        <v>13590</v>
      </c>
      <c r="E793" s="4">
        <v>13040</v>
      </c>
      <c r="F793" s="4">
        <v>550</v>
      </c>
      <c r="G793" s="8">
        <f>IF(Tabela1[[#This Row],[fat_cliente]]&gt;0,F793*100/D793,0)</f>
        <v>4.0470934510669609</v>
      </c>
      <c r="H793" s="7">
        <v>2</v>
      </c>
      <c r="I793" s="7">
        <v>2</v>
      </c>
    </row>
    <row r="794" spans="1:9" ht="23.45" customHeight="1" x14ac:dyDescent="0.25">
      <c r="A794" s="6"/>
      <c r="B794" s="1">
        <v>890</v>
      </c>
      <c r="C7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794" s="4">
        <v>11800</v>
      </c>
      <c r="E794" s="4">
        <v>11090</v>
      </c>
      <c r="F794" s="4">
        <v>710</v>
      </c>
      <c r="G794" s="8">
        <f>IF(Tabela1[[#This Row],[fat_cliente]]&gt;0,F794*100/D794,0)</f>
        <v>6.0169491525423728</v>
      </c>
      <c r="H794" s="7">
        <v>9</v>
      </c>
      <c r="I794" s="7">
        <v>9</v>
      </c>
    </row>
    <row r="795" spans="1:9" ht="23.45" customHeight="1" x14ac:dyDescent="0.25">
      <c r="A795" s="6"/>
      <c r="B795" s="1">
        <v>891</v>
      </c>
      <c r="C7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795" s="4">
        <v>13930</v>
      </c>
      <c r="E795" s="4">
        <v>13510</v>
      </c>
      <c r="F795" s="4">
        <v>420</v>
      </c>
      <c r="G795" s="8">
        <f>IF(Tabela1[[#This Row],[fat_cliente]]&gt;0,F795*100/D795,0)</f>
        <v>3.0150753768844223</v>
      </c>
      <c r="H795" s="7">
        <v>6</v>
      </c>
      <c r="I795" s="7">
        <v>7</v>
      </c>
    </row>
    <row r="796" spans="1:9" ht="23.45" customHeight="1" x14ac:dyDescent="0.25">
      <c r="A796" s="6"/>
      <c r="B796" s="1">
        <v>892</v>
      </c>
      <c r="C7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96" s="4">
        <v>4920</v>
      </c>
      <c r="E796" s="4">
        <v>4770</v>
      </c>
      <c r="F796" s="4">
        <v>150</v>
      </c>
      <c r="G796" s="8">
        <f>IF(Tabela1[[#This Row],[fat_cliente]]&gt;0,F796*100/D796,0)</f>
        <v>3.0487804878048781</v>
      </c>
      <c r="H796" s="7">
        <v>4</v>
      </c>
      <c r="I796" s="7">
        <v>1</v>
      </c>
    </row>
    <row r="797" spans="1:9" ht="23.45" customHeight="1" x14ac:dyDescent="0.25">
      <c r="A797" s="6"/>
      <c r="B797" s="1">
        <v>893</v>
      </c>
      <c r="C7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797" s="4">
        <v>4020</v>
      </c>
      <c r="E797" s="4">
        <v>4020</v>
      </c>
      <c r="F797" s="4">
        <v>0</v>
      </c>
      <c r="G797" s="8">
        <f>IF(Tabela1[[#This Row],[fat_cliente]]&gt;0,F797*100/D797,0)</f>
        <v>0</v>
      </c>
      <c r="H797" s="7">
        <v>2</v>
      </c>
      <c r="I797" s="7">
        <v>5</v>
      </c>
    </row>
    <row r="798" spans="1:9" ht="23.45" customHeight="1" x14ac:dyDescent="0.25">
      <c r="A798" s="6"/>
      <c r="B798" s="1">
        <v>894</v>
      </c>
      <c r="C7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798" s="4">
        <v>14560</v>
      </c>
      <c r="E798" s="4">
        <v>14120</v>
      </c>
      <c r="F798" s="4">
        <v>440</v>
      </c>
      <c r="G798" s="8">
        <f>IF(Tabela1[[#This Row],[fat_cliente]]&gt;0,F798*100/D798,0)</f>
        <v>3.0219780219780219</v>
      </c>
      <c r="H798" s="7">
        <v>5</v>
      </c>
      <c r="I798" s="7">
        <v>1</v>
      </c>
    </row>
    <row r="799" spans="1:9" ht="23.45" customHeight="1" x14ac:dyDescent="0.25">
      <c r="A799" s="6"/>
      <c r="B799" s="1">
        <v>895</v>
      </c>
      <c r="C7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799" s="4">
        <v>2880</v>
      </c>
      <c r="E799" s="4">
        <v>2820</v>
      </c>
      <c r="F799" s="4">
        <v>60</v>
      </c>
      <c r="G799" s="8">
        <f>IF(Tabela1[[#This Row],[fat_cliente]]&gt;0,F799*100/D799,0)</f>
        <v>2.0833333333333335</v>
      </c>
      <c r="H799" s="7">
        <v>8</v>
      </c>
      <c r="I799" s="7">
        <v>6</v>
      </c>
    </row>
    <row r="800" spans="1:9" ht="23.45" customHeight="1" x14ac:dyDescent="0.25">
      <c r="A800" s="6"/>
      <c r="B800" s="1">
        <v>896</v>
      </c>
      <c r="C8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00" s="4">
        <v>4370</v>
      </c>
      <c r="E800" s="4">
        <v>4150</v>
      </c>
      <c r="F800" s="4">
        <v>220</v>
      </c>
      <c r="G800" s="8">
        <f>IF(Tabela1[[#This Row],[fat_cliente]]&gt;0,F800*100/D800,0)</f>
        <v>5.0343249427917618</v>
      </c>
      <c r="H800" s="7">
        <v>8</v>
      </c>
      <c r="I800" s="7">
        <v>9</v>
      </c>
    </row>
    <row r="801" spans="1:9" ht="23.45" customHeight="1" x14ac:dyDescent="0.25">
      <c r="A801" s="6"/>
      <c r="B801" s="1">
        <v>897</v>
      </c>
      <c r="C8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01" s="4">
        <v>14700</v>
      </c>
      <c r="E801" s="4">
        <v>14550</v>
      </c>
      <c r="F801" s="4">
        <v>150</v>
      </c>
      <c r="G801" s="8">
        <f>IF(Tabela1[[#This Row],[fat_cliente]]&gt;0,F801*100/D801,0)</f>
        <v>1.0204081632653061</v>
      </c>
      <c r="H801" s="7">
        <v>3</v>
      </c>
      <c r="I801" s="7">
        <v>4</v>
      </c>
    </row>
    <row r="802" spans="1:9" ht="23.45" customHeight="1" x14ac:dyDescent="0.25">
      <c r="A802" s="6"/>
      <c r="B802" s="1">
        <v>898</v>
      </c>
      <c r="C8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02" s="4">
        <v>12650</v>
      </c>
      <c r="E802" s="4">
        <v>11760</v>
      </c>
      <c r="F802" s="4">
        <v>890</v>
      </c>
      <c r="G802" s="8">
        <f>IF(Tabela1[[#This Row],[fat_cliente]]&gt;0,F802*100/D802,0)</f>
        <v>7.0355731225296445</v>
      </c>
      <c r="H802" s="7">
        <v>2</v>
      </c>
      <c r="I802" s="7">
        <v>9</v>
      </c>
    </row>
    <row r="803" spans="1:9" ht="23.45" customHeight="1" x14ac:dyDescent="0.25">
      <c r="A803" s="6"/>
      <c r="B803" s="1">
        <v>899</v>
      </c>
      <c r="C8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803" s="4">
        <v>670</v>
      </c>
      <c r="E803" s="4">
        <v>660</v>
      </c>
      <c r="F803" s="4">
        <v>10</v>
      </c>
      <c r="G803" s="8">
        <f>IF(Tabela1[[#This Row],[fat_cliente]]&gt;0,F803*100/D803,0)</f>
        <v>1.4925373134328359</v>
      </c>
      <c r="H803" s="7">
        <v>1</v>
      </c>
      <c r="I803" s="7">
        <v>1</v>
      </c>
    </row>
    <row r="804" spans="1:9" ht="23.45" customHeight="1" x14ac:dyDescent="0.25">
      <c r="A804" s="6"/>
      <c r="B804" s="1">
        <v>900</v>
      </c>
      <c r="C8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04" s="4">
        <v>15210</v>
      </c>
      <c r="E804" s="4">
        <v>14600</v>
      </c>
      <c r="F804" s="4">
        <v>610</v>
      </c>
      <c r="G804" s="8">
        <f>IF(Tabela1[[#This Row],[fat_cliente]]&gt;0,F804*100/D804,0)</f>
        <v>4.0105193951347795</v>
      </c>
      <c r="H804" s="7">
        <v>9</v>
      </c>
      <c r="I804" s="7">
        <v>1</v>
      </c>
    </row>
    <row r="805" spans="1:9" ht="23.45" customHeight="1" x14ac:dyDescent="0.25">
      <c r="A805" s="6"/>
      <c r="B805" s="1">
        <v>901</v>
      </c>
      <c r="C8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05" s="4">
        <v>9570</v>
      </c>
      <c r="E805" s="4">
        <v>9280</v>
      </c>
      <c r="F805" s="4">
        <v>290</v>
      </c>
      <c r="G805" s="8">
        <f>IF(Tabela1[[#This Row],[fat_cliente]]&gt;0,F805*100/D805,0)</f>
        <v>3.0303030303030303</v>
      </c>
      <c r="H805" s="7">
        <v>2</v>
      </c>
      <c r="I805" s="7">
        <v>6</v>
      </c>
    </row>
    <row r="806" spans="1:9" ht="23.45" customHeight="1" x14ac:dyDescent="0.25">
      <c r="A806" s="6"/>
      <c r="B806" s="1">
        <v>902</v>
      </c>
      <c r="C8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06" s="4">
        <v>2260</v>
      </c>
      <c r="E806" s="4">
        <v>2190</v>
      </c>
      <c r="F806" s="4">
        <v>70</v>
      </c>
      <c r="G806" s="8">
        <f>IF(Tabela1[[#This Row],[fat_cliente]]&gt;0,F806*100/D806,0)</f>
        <v>3.0973451327433628</v>
      </c>
      <c r="H806" s="7">
        <v>8</v>
      </c>
      <c r="I806" s="7">
        <v>9</v>
      </c>
    </row>
    <row r="807" spans="1:9" ht="23.45" customHeight="1" x14ac:dyDescent="0.25">
      <c r="A807" s="6"/>
      <c r="B807" s="1">
        <v>903</v>
      </c>
      <c r="C8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807" s="4">
        <v>8590</v>
      </c>
      <c r="E807" s="4">
        <v>8590</v>
      </c>
      <c r="F807" s="4">
        <v>0</v>
      </c>
      <c r="G807" s="8">
        <f>IF(Tabela1[[#This Row],[fat_cliente]]&gt;0,F807*100/D807,0)</f>
        <v>0</v>
      </c>
      <c r="H807" s="7">
        <v>7</v>
      </c>
      <c r="I807" s="7">
        <v>3</v>
      </c>
    </row>
    <row r="808" spans="1:9" ht="23.45" customHeight="1" x14ac:dyDescent="0.25">
      <c r="A808" s="6"/>
      <c r="B808" s="1">
        <v>904</v>
      </c>
      <c r="C8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08" s="4">
        <v>9480</v>
      </c>
      <c r="E808" s="4">
        <v>9100</v>
      </c>
      <c r="F808" s="4">
        <v>380</v>
      </c>
      <c r="G808" s="8">
        <f>IF(Tabela1[[#This Row],[fat_cliente]]&gt;0,F808*100/D808,0)</f>
        <v>4.0084388185654012</v>
      </c>
      <c r="H808" s="7">
        <v>8</v>
      </c>
      <c r="I808" s="7">
        <v>6</v>
      </c>
    </row>
    <row r="809" spans="1:9" ht="23.45" customHeight="1" x14ac:dyDescent="0.25">
      <c r="A809" s="6"/>
      <c r="B809" s="1">
        <v>905</v>
      </c>
      <c r="C8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809" s="4">
        <v>1050</v>
      </c>
      <c r="E809" s="4">
        <v>1050</v>
      </c>
      <c r="F809" s="4">
        <v>0</v>
      </c>
      <c r="G809" s="8">
        <f>IF(Tabela1[[#This Row],[fat_cliente]]&gt;0,F809*100/D809,0)</f>
        <v>0</v>
      </c>
      <c r="H809" s="7">
        <v>8</v>
      </c>
      <c r="I809" s="7">
        <v>9</v>
      </c>
    </row>
    <row r="810" spans="1:9" ht="23.45" customHeight="1" x14ac:dyDescent="0.25">
      <c r="A810" s="6"/>
      <c r="B810" s="1">
        <v>906</v>
      </c>
      <c r="C8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10" s="4">
        <v>13180</v>
      </c>
      <c r="E810" s="4">
        <v>12780</v>
      </c>
      <c r="F810" s="4">
        <v>400</v>
      </c>
      <c r="G810" s="8">
        <f>IF(Tabela1[[#This Row],[fat_cliente]]&gt;0,F810*100/D810,0)</f>
        <v>3.0349013657056148</v>
      </c>
      <c r="H810" s="7">
        <v>4</v>
      </c>
      <c r="I810" s="7">
        <v>6</v>
      </c>
    </row>
    <row r="811" spans="1:9" ht="23.45" customHeight="1" x14ac:dyDescent="0.25">
      <c r="A811" s="6"/>
      <c r="B811" s="1">
        <v>907</v>
      </c>
      <c r="C8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11" s="4">
        <v>4550</v>
      </c>
      <c r="E811" s="4">
        <v>4500</v>
      </c>
      <c r="F811" s="4">
        <v>50</v>
      </c>
      <c r="G811" s="8">
        <f>IF(Tabela1[[#This Row],[fat_cliente]]&gt;0,F811*100/D811,0)</f>
        <v>1.098901098901099</v>
      </c>
      <c r="H811" s="7">
        <v>7</v>
      </c>
      <c r="I811" s="7">
        <v>2</v>
      </c>
    </row>
    <row r="812" spans="1:9" ht="23.45" customHeight="1" x14ac:dyDescent="0.25">
      <c r="A812" s="6"/>
      <c r="B812" s="1">
        <v>908</v>
      </c>
      <c r="C8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12" s="4">
        <v>6310</v>
      </c>
      <c r="E812" s="4">
        <v>6240</v>
      </c>
      <c r="F812" s="4">
        <v>70</v>
      </c>
      <c r="G812" s="8">
        <f>IF(Tabela1[[#This Row],[fat_cliente]]&gt;0,F812*100/D812,0)</f>
        <v>1.1093502377179081</v>
      </c>
      <c r="H812" s="7">
        <v>8</v>
      </c>
      <c r="I812" s="7">
        <v>10</v>
      </c>
    </row>
    <row r="813" spans="1:9" ht="23.45" customHeight="1" x14ac:dyDescent="0.25">
      <c r="A813" s="6"/>
      <c r="B813" s="1">
        <v>909</v>
      </c>
      <c r="C8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13" s="4">
        <v>9620</v>
      </c>
      <c r="E813" s="4">
        <v>9420</v>
      </c>
      <c r="F813" s="4">
        <v>200</v>
      </c>
      <c r="G813" s="8">
        <f>IF(Tabela1[[#This Row],[fat_cliente]]&gt;0,F813*100/D813,0)</f>
        <v>2.0790020790020791</v>
      </c>
      <c r="H813" s="7">
        <v>5</v>
      </c>
      <c r="I813" s="7">
        <v>4</v>
      </c>
    </row>
    <row r="814" spans="1:9" ht="23.45" customHeight="1" x14ac:dyDescent="0.25">
      <c r="A814" s="6"/>
      <c r="B814" s="1">
        <v>910</v>
      </c>
      <c r="C8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14" s="4">
        <v>6310</v>
      </c>
      <c r="E814" s="4">
        <v>5990</v>
      </c>
      <c r="F814" s="4">
        <v>320</v>
      </c>
      <c r="G814" s="8">
        <f>IF(Tabela1[[#This Row],[fat_cliente]]&gt;0,F814*100/D814,0)</f>
        <v>5.0713153724247224</v>
      </c>
      <c r="H814" s="7">
        <v>5</v>
      </c>
      <c r="I814" s="7">
        <v>0</v>
      </c>
    </row>
    <row r="815" spans="1:9" ht="23.45" customHeight="1" x14ac:dyDescent="0.25">
      <c r="A815" s="6"/>
      <c r="B815" s="1">
        <v>911</v>
      </c>
      <c r="C8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815" s="4">
        <v>3550</v>
      </c>
      <c r="E815" s="4">
        <v>3550</v>
      </c>
      <c r="F815" s="4">
        <v>0</v>
      </c>
      <c r="G815" s="8">
        <f>IF(Tabela1[[#This Row],[fat_cliente]]&gt;0,F815*100/D815,0)</f>
        <v>0</v>
      </c>
      <c r="H815" s="7">
        <v>9</v>
      </c>
      <c r="I815" s="7">
        <v>2</v>
      </c>
    </row>
    <row r="816" spans="1:9" ht="23.45" customHeight="1" x14ac:dyDescent="0.25">
      <c r="A816" s="6"/>
      <c r="B816" s="1">
        <v>912</v>
      </c>
      <c r="C8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16" s="4">
        <v>14020</v>
      </c>
      <c r="E816" s="4">
        <v>13310</v>
      </c>
      <c r="F816" s="4">
        <v>710</v>
      </c>
      <c r="G816" s="8">
        <f>IF(Tabela1[[#This Row],[fat_cliente]]&gt;0,F816*100/D816,0)</f>
        <v>5.064194008559201</v>
      </c>
      <c r="H816" s="7">
        <v>6</v>
      </c>
      <c r="I816" s="7">
        <v>1</v>
      </c>
    </row>
    <row r="817" spans="1:9" ht="23.45" customHeight="1" x14ac:dyDescent="0.25">
      <c r="A817" s="6"/>
      <c r="B817" s="1">
        <v>913</v>
      </c>
      <c r="C8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817" s="4">
        <v>9040</v>
      </c>
      <c r="E817" s="4">
        <v>9040</v>
      </c>
      <c r="F817" s="4">
        <v>0</v>
      </c>
      <c r="G817" s="8">
        <f>IF(Tabela1[[#This Row],[fat_cliente]]&gt;0,F817*100/D817,0)</f>
        <v>0</v>
      </c>
      <c r="H817" s="7">
        <v>9</v>
      </c>
      <c r="I817" s="7">
        <v>8</v>
      </c>
    </row>
    <row r="818" spans="1:9" ht="23.45" customHeight="1" x14ac:dyDescent="0.25">
      <c r="A818" s="6"/>
      <c r="B818" s="1">
        <v>914</v>
      </c>
      <c r="C8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18" s="4">
        <v>10320</v>
      </c>
      <c r="E818" s="4">
        <v>9700</v>
      </c>
      <c r="F818" s="4">
        <v>620</v>
      </c>
      <c r="G818" s="8">
        <f>IF(Tabela1[[#This Row],[fat_cliente]]&gt;0,F818*100/D818,0)</f>
        <v>6.0077519379844961</v>
      </c>
      <c r="H818" s="7">
        <v>8</v>
      </c>
      <c r="I818" s="7">
        <v>3</v>
      </c>
    </row>
    <row r="819" spans="1:9" ht="23.45" customHeight="1" x14ac:dyDescent="0.25">
      <c r="A819" s="6"/>
      <c r="B819" s="1">
        <v>915</v>
      </c>
      <c r="C8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819" s="4">
        <v>4660</v>
      </c>
      <c r="E819" s="4">
        <v>4420</v>
      </c>
      <c r="F819" s="4">
        <v>240</v>
      </c>
      <c r="G819" s="8">
        <f>IF(Tabela1[[#This Row],[fat_cliente]]&gt;0,F819*100/D819,0)</f>
        <v>5.1502145922746783</v>
      </c>
      <c r="H819" s="7">
        <v>5</v>
      </c>
      <c r="I819" s="7">
        <v>5</v>
      </c>
    </row>
    <row r="820" spans="1:9" ht="23.45" customHeight="1" x14ac:dyDescent="0.25">
      <c r="A820" s="6"/>
      <c r="B820" s="1">
        <v>916</v>
      </c>
      <c r="C8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820" s="4">
        <v>14610</v>
      </c>
      <c r="E820" s="4">
        <v>13580</v>
      </c>
      <c r="F820" s="4">
        <v>1030</v>
      </c>
      <c r="G820" s="8">
        <f>IF(Tabela1[[#This Row],[fat_cliente]]&gt;0,F820*100/D820,0)</f>
        <v>7.0499657768651609</v>
      </c>
      <c r="H820" s="7">
        <v>2</v>
      </c>
      <c r="I820" s="7">
        <v>2</v>
      </c>
    </row>
    <row r="821" spans="1:9" ht="23.45" customHeight="1" x14ac:dyDescent="0.25">
      <c r="A821" s="6"/>
      <c r="B821" s="1">
        <v>917</v>
      </c>
      <c r="C8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21" s="4">
        <v>5760</v>
      </c>
      <c r="E821" s="4">
        <v>5580</v>
      </c>
      <c r="F821" s="4">
        <v>180</v>
      </c>
      <c r="G821" s="8">
        <f>IF(Tabela1[[#This Row],[fat_cliente]]&gt;0,F821*100/D821,0)</f>
        <v>3.125</v>
      </c>
      <c r="H821" s="7">
        <v>1</v>
      </c>
      <c r="I821" s="7">
        <v>0</v>
      </c>
    </row>
    <row r="822" spans="1:9" ht="23.45" customHeight="1" x14ac:dyDescent="0.25">
      <c r="A822" s="6"/>
      <c r="B822" s="1">
        <v>918</v>
      </c>
      <c r="C8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22" s="4">
        <v>7380</v>
      </c>
      <c r="E822" s="4">
        <v>7010</v>
      </c>
      <c r="F822" s="4">
        <v>370</v>
      </c>
      <c r="G822" s="8">
        <f>IF(Tabela1[[#This Row],[fat_cliente]]&gt;0,F822*100/D822,0)</f>
        <v>5.0135501355013554</v>
      </c>
      <c r="H822" s="7">
        <v>1</v>
      </c>
      <c r="I822" s="7">
        <v>6</v>
      </c>
    </row>
    <row r="823" spans="1:9" ht="23.45" customHeight="1" x14ac:dyDescent="0.25">
      <c r="A823" s="6"/>
      <c r="B823" s="1">
        <v>919</v>
      </c>
      <c r="C8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23" s="4">
        <v>970</v>
      </c>
      <c r="E823" s="4">
        <v>960</v>
      </c>
      <c r="F823" s="4">
        <v>10</v>
      </c>
      <c r="G823" s="8">
        <f>IF(Tabela1[[#This Row],[fat_cliente]]&gt;0,F823*100/D823,0)</f>
        <v>1.0309278350515463</v>
      </c>
      <c r="H823" s="7">
        <v>2</v>
      </c>
      <c r="I823" s="7">
        <v>4</v>
      </c>
    </row>
    <row r="824" spans="1:9" ht="23.45" customHeight="1" x14ac:dyDescent="0.25">
      <c r="A824" s="6"/>
      <c r="B824" s="1">
        <v>920</v>
      </c>
      <c r="C8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24" s="4">
        <v>12330</v>
      </c>
      <c r="E824" s="4">
        <v>11950</v>
      </c>
      <c r="F824" s="4">
        <v>380</v>
      </c>
      <c r="G824" s="8">
        <f>IF(Tabela1[[#This Row],[fat_cliente]]&gt;0,F824*100/D824,0)</f>
        <v>3.0819140308191404</v>
      </c>
      <c r="H824" s="7">
        <v>1</v>
      </c>
      <c r="I824" s="7">
        <v>0</v>
      </c>
    </row>
    <row r="825" spans="1:9" ht="23.45" customHeight="1" x14ac:dyDescent="0.25">
      <c r="A825" s="6"/>
      <c r="B825" s="1">
        <v>921</v>
      </c>
      <c r="C8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25" s="4">
        <v>8870</v>
      </c>
      <c r="E825" s="4">
        <v>8510</v>
      </c>
      <c r="F825" s="4">
        <v>360</v>
      </c>
      <c r="G825" s="8">
        <f>IF(Tabela1[[#This Row],[fat_cliente]]&gt;0,F825*100/D825,0)</f>
        <v>4.058624577226607</v>
      </c>
      <c r="H825" s="7">
        <v>3</v>
      </c>
      <c r="I825" s="7">
        <v>6</v>
      </c>
    </row>
    <row r="826" spans="1:9" ht="23.45" customHeight="1" x14ac:dyDescent="0.25">
      <c r="A826" s="6"/>
      <c r="B826" s="1">
        <v>922</v>
      </c>
      <c r="C8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26" s="4">
        <v>12390</v>
      </c>
      <c r="E826" s="4">
        <v>11640</v>
      </c>
      <c r="F826" s="4">
        <v>750</v>
      </c>
      <c r="G826" s="8">
        <f>IF(Tabela1[[#This Row],[fat_cliente]]&gt;0,F826*100/D826,0)</f>
        <v>6.053268765133172</v>
      </c>
      <c r="H826" s="7">
        <v>2</v>
      </c>
      <c r="I826" s="7">
        <v>1</v>
      </c>
    </row>
    <row r="827" spans="1:9" ht="23.45" customHeight="1" x14ac:dyDescent="0.25">
      <c r="A827" s="6"/>
      <c r="B827" s="1">
        <v>923</v>
      </c>
      <c r="C8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27" s="4">
        <v>2200</v>
      </c>
      <c r="E827" s="4">
        <v>2130</v>
      </c>
      <c r="F827" s="4">
        <v>70</v>
      </c>
      <c r="G827" s="8">
        <f>IF(Tabela1[[#This Row],[fat_cliente]]&gt;0,F827*100/D827,0)</f>
        <v>3.1818181818181817</v>
      </c>
      <c r="H827" s="7">
        <v>6</v>
      </c>
      <c r="I827" s="7">
        <v>10</v>
      </c>
    </row>
    <row r="828" spans="1:9" ht="23.45" customHeight="1" x14ac:dyDescent="0.25">
      <c r="A828" s="6"/>
      <c r="B828" s="1">
        <v>924</v>
      </c>
      <c r="C8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28" s="4">
        <v>12490</v>
      </c>
      <c r="E828" s="4">
        <v>11740</v>
      </c>
      <c r="F828" s="4">
        <v>750</v>
      </c>
      <c r="G828" s="8">
        <f>IF(Tabela1[[#This Row],[fat_cliente]]&gt;0,F828*100/D828,0)</f>
        <v>6.0048038430744599</v>
      </c>
      <c r="H828" s="7">
        <v>2</v>
      </c>
      <c r="I828" s="7">
        <v>10</v>
      </c>
    </row>
    <row r="829" spans="1:9" ht="23.45" customHeight="1" x14ac:dyDescent="0.25">
      <c r="A829" s="6"/>
      <c r="B829" s="1">
        <v>925</v>
      </c>
      <c r="C8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29" s="4">
        <v>3040</v>
      </c>
      <c r="E829" s="4">
        <v>2940</v>
      </c>
      <c r="F829" s="4">
        <v>100</v>
      </c>
      <c r="G829" s="8">
        <f>IF(Tabela1[[#This Row],[fat_cliente]]&gt;0,F829*100/D829,0)</f>
        <v>3.2894736842105261</v>
      </c>
      <c r="H829" s="7">
        <v>4</v>
      </c>
      <c r="I829" s="7">
        <v>3</v>
      </c>
    </row>
    <row r="830" spans="1:9" ht="23.45" customHeight="1" x14ac:dyDescent="0.25">
      <c r="A830" s="6"/>
      <c r="B830" s="1">
        <v>926</v>
      </c>
      <c r="C8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30" s="4">
        <v>8250</v>
      </c>
      <c r="E830" s="4">
        <v>7670</v>
      </c>
      <c r="F830" s="4">
        <v>580</v>
      </c>
      <c r="G830" s="8">
        <f>IF(Tabela1[[#This Row],[fat_cliente]]&gt;0,F830*100/D830,0)</f>
        <v>7.0303030303030303</v>
      </c>
      <c r="H830" s="7">
        <v>6</v>
      </c>
      <c r="I830" s="7">
        <v>0</v>
      </c>
    </row>
    <row r="831" spans="1:9" ht="23.45" customHeight="1" x14ac:dyDescent="0.25">
      <c r="A831" s="6"/>
      <c r="B831" s="1">
        <v>927</v>
      </c>
      <c r="C8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831" s="4">
        <v>7080</v>
      </c>
      <c r="E831" s="4">
        <v>7080</v>
      </c>
      <c r="F831" s="4">
        <v>0</v>
      </c>
      <c r="G831" s="8">
        <f>IF(Tabela1[[#This Row],[fat_cliente]]&gt;0,F831*100/D831,0)</f>
        <v>0</v>
      </c>
      <c r="H831" s="7">
        <v>6</v>
      </c>
      <c r="I831" s="7">
        <v>3</v>
      </c>
    </row>
    <row r="832" spans="1:9" ht="23.45" customHeight="1" x14ac:dyDescent="0.25">
      <c r="A832" s="6"/>
      <c r="B832" s="1">
        <v>928</v>
      </c>
      <c r="C8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32" s="4">
        <v>7610</v>
      </c>
      <c r="E832" s="4">
        <v>7450</v>
      </c>
      <c r="F832" s="4">
        <v>160</v>
      </c>
      <c r="G832" s="8">
        <f>IF(Tabela1[[#This Row],[fat_cliente]]&gt;0,F832*100/D832,0)</f>
        <v>2.1024967148488831</v>
      </c>
      <c r="H832" s="7">
        <v>6</v>
      </c>
      <c r="I832" s="7">
        <v>7</v>
      </c>
    </row>
    <row r="833" spans="1:9" ht="23.45" customHeight="1" x14ac:dyDescent="0.25">
      <c r="A833" s="6"/>
      <c r="B833" s="1">
        <v>929</v>
      </c>
      <c r="C8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33" s="4">
        <v>15190</v>
      </c>
      <c r="E833" s="4">
        <v>14880</v>
      </c>
      <c r="F833" s="4">
        <v>310</v>
      </c>
      <c r="G833" s="8">
        <f>IF(Tabela1[[#This Row],[fat_cliente]]&gt;0,F833*100/D833,0)</f>
        <v>2.0408163265306123</v>
      </c>
      <c r="H833" s="7">
        <v>8</v>
      </c>
      <c r="I833" s="7">
        <v>10</v>
      </c>
    </row>
    <row r="834" spans="1:9" ht="23.45" customHeight="1" x14ac:dyDescent="0.25">
      <c r="A834" s="6"/>
      <c r="B834" s="1">
        <v>930</v>
      </c>
      <c r="C8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34" s="4">
        <v>13040</v>
      </c>
      <c r="E834" s="4">
        <v>12120</v>
      </c>
      <c r="F834" s="4">
        <v>920</v>
      </c>
      <c r="G834" s="8">
        <f>IF(Tabela1[[#This Row],[fat_cliente]]&gt;0,F834*100/D834,0)</f>
        <v>7.0552147239263805</v>
      </c>
      <c r="H834" s="7">
        <v>4</v>
      </c>
      <c r="I834" s="7">
        <v>9</v>
      </c>
    </row>
    <row r="835" spans="1:9" ht="23.45" customHeight="1" x14ac:dyDescent="0.25">
      <c r="A835" s="6"/>
      <c r="B835" s="1">
        <v>931</v>
      </c>
      <c r="C8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35" s="4">
        <v>1800</v>
      </c>
      <c r="E835" s="4">
        <v>1780</v>
      </c>
      <c r="F835" s="4">
        <v>20</v>
      </c>
      <c r="G835" s="8">
        <f>IF(Tabela1[[#This Row],[fat_cliente]]&gt;0,F835*100/D835,0)</f>
        <v>1.1111111111111112</v>
      </c>
      <c r="H835" s="7">
        <v>8</v>
      </c>
      <c r="I835" s="7">
        <v>0</v>
      </c>
    </row>
    <row r="836" spans="1:9" ht="23.45" customHeight="1" x14ac:dyDescent="0.25">
      <c r="A836" s="6"/>
      <c r="B836" s="1">
        <v>932</v>
      </c>
      <c r="C8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36" s="4">
        <v>14240</v>
      </c>
      <c r="E836" s="4">
        <v>13520</v>
      </c>
      <c r="F836" s="4">
        <v>720</v>
      </c>
      <c r="G836" s="8">
        <f>IF(Tabela1[[#This Row],[fat_cliente]]&gt;0,F836*100/D836,0)</f>
        <v>5.0561797752808992</v>
      </c>
      <c r="H836" s="7">
        <v>2</v>
      </c>
      <c r="I836" s="7">
        <v>7</v>
      </c>
    </row>
    <row r="837" spans="1:9" ht="23.45" customHeight="1" x14ac:dyDescent="0.25">
      <c r="A837" s="6"/>
      <c r="B837" s="1">
        <v>933</v>
      </c>
      <c r="C8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37" s="4">
        <v>2400</v>
      </c>
      <c r="E837" s="4">
        <v>2350</v>
      </c>
      <c r="F837" s="4">
        <v>50</v>
      </c>
      <c r="G837" s="8">
        <f>IF(Tabela1[[#This Row],[fat_cliente]]&gt;0,F837*100/D837,0)</f>
        <v>2.0833333333333335</v>
      </c>
      <c r="H837" s="7">
        <v>1</v>
      </c>
      <c r="I837" s="7">
        <v>0</v>
      </c>
    </row>
    <row r="838" spans="1:9" ht="23.45" customHeight="1" x14ac:dyDescent="0.25">
      <c r="A838" s="6"/>
      <c r="B838" s="1">
        <v>934</v>
      </c>
      <c r="C8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38" s="4">
        <v>10560</v>
      </c>
      <c r="E838" s="4">
        <v>10030</v>
      </c>
      <c r="F838" s="4">
        <v>530</v>
      </c>
      <c r="G838" s="8">
        <f>IF(Tabela1[[#This Row],[fat_cliente]]&gt;0,F838*100/D838,0)</f>
        <v>5.0189393939393936</v>
      </c>
      <c r="H838" s="7">
        <v>6</v>
      </c>
      <c r="I838" s="7">
        <v>1</v>
      </c>
    </row>
    <row r="839" spans="1:9" ht="23.45" customHeight="1" x14ac:dyDescent="0.25">
      <c r="A839" s="6"/>
      <c r="B839" s="1">
        <v>935</v>
      </c>
      <c r="C8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839" s="4">
        <v>1380</v>
      </c>
      <c r="E839" s="4">
        <v>1380</v>
      </c>
      <c r="F839" s="4">
        <v>0</v>
      </c>
      <c r="G839" s="8">
        <f>IF(Tabela1[[#This Row],[fat_cliente]]&gt;0,F839*100/D839,0)</f>
        <v>0</v>
      </c>
      <c r="H839" s="7">
        <v>2</v>
      </c>
      <c r="I839" s="7">
        <v>2</v>
      </c>
    </row>
    <row r="840" spans="1:9" ht="23.45" customHeight="1" x14ac:dyDescent="0.25">
      <c r="A840" s="6"/>
      <c r="B840" s="1">
        <v>936</v>
      </c>
      <c r="C8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40" s="4">
        <v>13410</v>
      </c>
      <c r="E840" s="4">
        <v>12600</v>
      </c>
      <c r="F840" s="4">
        <v>810</v>
      </c>
      <c r="G840" s="8">
        <f>IF(Tabela1[[#This Row],[fat_cliente]]&gt;0,F840*100/D840,0)</f>
        <v>6.0402684563758386</v>
      </c>
      <c r="H840" s="7">
        <v>2</v>
      </c>
      <c r="I840" s="7">
        <v>7</v>
      </c>
    </row>
    <row r="841" spans="1:9" ht="23.45" customHeight="1" x14ac:dyDescent="0.25">
      <c r="A841" s="6"/>
      <c r="B841" s="1">
        <v>937</v>
      </c>
      <c r="C8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41" s="4">
        <v>12200</v>
      </c>
      <c r="E841" s="4">
        <v>12070</v>
      </c>
      <c r="F841" s="4">
        <v>130</v>
      </c>
      <c r="G841" s="8">
        <f>IF(Tabela1[[#This Row],[fat_cliente]]&gt;0,F841*100/D841,0)</f>
        <v>1.0655737704918034</v>
      </c>
      <c r="H841" s="7">
        <v>4</v>
      </c>
      <c r="I841" s="7">
        <v>2</v>
      </c>
    </row>
    <row r="842" spans="1:9" ht="23.45" customHeight="1" x14ac:dyDescent="0.25">
      <c r="A842" s="6"/>
      <c r="B842" s="1">
        <v>938</v>
      </c>
      <c r="C8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42" s="4">
        <v>3220</v>
      </c>
      <c r="E842" s="4">
        <v>3150</v>
      </c>
      <c r="F842" s="4">
        <v>70</v>
      </c>
      <c r="G842" s="8">
        <f>IF(Tabela1[[#This Row],[fat_cliente]]&gt;0,F842*100/D842,0)</f>
        <v>2.1739130434782608</v>
      </c>
      <c r="H842" s="7">
        <v>1</v>
      </c>
      <c r="I842" s="7">
        <v>6</v>
      </c>
    </row>
    <row r="843" spans="1:9" ht="23.45" customHeight="1" x14ac:dyDescent="0.25">
      <c r="A843" s="6"/>
      <c r="B843" s="1">
        <v>939</v>
      </c>
      <c r="C8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43" s="4">
        <v>10530</v>
      </c>
      <c r="E843" s="4">
        <v>10310</v>
      </c>
      <c r="F843" s="4">
        <v>220</v>
      </c>
      <c r="G843" s="8">
        <f>IF(Tabela1[[#This Row],[fat_cliente]]&gt;0,F843*100/D843,0)</f>
        <v>2.0892687559354224</v>
      </c>
      <c r="H843" s="7">
        <v>2</v>
      </c>
      <c r="I843" s="7">
        <v>5</v>
      </c>
    </row>
    <row r="844" spans="1:9" ht="23.45" customHeight="1" x14ac:dyDescent="0.25">
      <c r="A844" s="6"/>
      <c r="B844" s="1">
        <v>940</v>
      </c>
      <c r="C8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44" s="4">
        <v>2930</v>
      </c>
      <c r="E844" s="4">
        <v>2780</v>
      </c>
      <c r="F844" s="4">
        <v>150</v>
      </c>
      <c r="G844" s="8">
        <f>IF(Tabela1[[#This Row],[fat_cliente]]&gt;0,F844*100/D844,0)</f>
        <v>5.1194539249146755</v>
      </c>
      <c r="H844" s="7">
        <v>4</v>
      </c>
      <c r="I844" s="7">
        <v>7</v>
      </c>
    </row>
    <row r="845" spans="1:9" ht="23.45" customHeight="1" x14ac:dyDescent="0.25">
      <c r="A845" s="6"/>
      <c r="B845" s="1">
        <v>941</v>
      </c>
      <c r="C8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45" s="4">
        <v>11860</v>
      </c>
      <c r="E845" s="4">
        <v>11500</v>
      </c>
      <c r="F845" s="4">
        <v>360</v>
      </c>
      <c r="G845" s="8">
        <f>IF(Tabela1[[#This Row],[fat_cliente]]&gt;0,F845*100/D845,0)</f>
        <v>3.0354131534569984</v>
      </c>
      <c r="H845" s="7">
        <v>10</v>
      </c>
      <c r="I845" s="7">
        <v>5</v>
      </c>
    </row>
    <row r="846" spans="1:9" ht="23.45" customHeight="1" x14ac:dyDescent="0.25">
      <c r="A846" s="6"/>
      <c r="B846" s="1">
        <v>942</v>
      </c>
      <c r="C8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46" s="4">
        <v>7370</v>
      </c>
      <c r="E846" s="4">
        <v>6920</v>
      </c>
      <c r="F846" s="4">
        <v>450</v>
      </c>
      <c r="G846" s="8">
        <f>IF(Tabela1[[#This Row],[fat_cliente]]&gt;0,F846*100/D846,0)</f>
        <v>6.1058344640434195</v>
      </c>
      <c r="H846" s="7">
        <v>2</v>
      </c>
      <c r="I846" s="7">
        <v>8</v>
      </c>
    </row>
    <row r="847" spans="1:9" ht="23.45" customHeight="1" x14ac:dyDescent="0.25">
      <c r="A847" s="6"/>
      <c r="B847" s="1">
        <v>943</v>
      </c>
      <c r="C8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847" s="4">
        <v>12290</v>
      </c>
      <c r="E847" s="4">
        <v>12290</v>
      </c>
      <c r="F847" s="4">
        <v>0</v>
      </c>
      <c r="G847" s="8">
        <f>IF(Tabela1[[#This Row],[fat_cliente]]&gt;0,F847*100/D847,0)</f>
        <v>0</v>
      </c>
      <c r="H847" s="7">
        <v>1</v>
      </c>
      <c r="I847" s="7">
        <v>5</v>
      </c>
    </row>
    <row r="848" spans="1:9" ht="23.45" customHeight="1" x14ac:dyDescent="0.25">
      <c r="A848" s="6"/>
      <c r="B848" s="1">
        <v>944</v>
      </c>
      <c r="C8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48" s="4">
        <v>3410</v>
      </c>
      <c r="E848" s="4">
        <v>3340</v>
      </c>
      <c r="F848" s="4">
        <v>70</v>
      </c>
      <c r="G848" s="8">
        <f>IF(Tabela1[[#This Row],[fat_cliente]]&gt;0,F848*100/D848,0)</f>
        <v>2.0527859237536656</v>
      </c>
      <c r="H848" s="7">
        <v>1</v>
      </c>
      <c r="I848" s="7">
        <v>8</v>
      </c>
    </row>
    <row r="849" spans="1:9" ht="23.45" customHeight="1" x14ac:dyDescent="0.25">
      <c r="A849" s="6"/>
      <c r="B849" s="1">
        <v>945</v>
      </c>
      <c r="C8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849" s="4">
        <v>580</v>
      </c>
      <c r="E849" s="4">
        <v>560</v>
      </c>
      <c r="F849" s="4">
        <v>20</v>
      </c>
      <c r="G849" s="8">
        <f>IF(Tabela1[[#This Row],[fat_cliente]]&gt;0,F849*100/D849,0)</f>
        <v>3.4482758620689653</v>
      </c>
      <c r="H849" s="7">
        <v>1</v>
      </c>
      <c r="I849" s="7">
        <v>1</v>
      </c>
    </row>
    <row r="850" spans="1:9" ht="23.45" customHeight="1" x14ac:dyDescent="0.25">
      <c r="A850" s="6"/>
      <c r="B850" s="1">
        <v>946</v>
      </c>
      <c r="C8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50" s="4">
        <v>4960</v>
      </c>
      <c r="E850" s="4">
        <v>4710</v>
      </c>
      <c r="F850" s="4">
        <v>250</v>
      </c>
      <c r="G850" s="8">
        <f>IF(Tabela1[[#This Row],[fat_cliente]]&gt;0,F850*100/D850,0)</f>
        <v>5.040322580645161</v>
      </c>
      <c r="H850" s="7">
        <v>4</v>
      </c>
      <c r="I850" s="7">
        <v>9</v>
      </c>
    </row>
    <row r="851" spans="1:9" ht="23.45" customHeight="1" x14ac:dyDescent="0.25">
      <c r="A851" s="6"/>
      <c r="B851" s="1">
        <v>947</v>
      </c>
      <c r="C8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51" s="4">
        <v>10510</v>
      </c>
      <c r="E851" s="4">
        <v>10080</v>
      </c>
      <c r="F851" s="4">
        <v>430</v>
      </c>
      <c r="G851" s="8">
        <f>IF(Tabela1[[#This Row],[fat_cliente]]&gt;0,F851*100/D851,0)</f>
        <v>4.0913415794481445</v>
      </c>
      <c r="H851" s="7">
        <v>3</v>
      </c>
      <c r="I851" s="7">
        <v>6</v>
      </c>
    </row>
    <row r="852" spans="1:9" ht="23.45" customHeight="1" x14ac:dyDescent="0.25">
      <c r="A852" s="6"/>
      <c r="B852" s="1">
        <v>948</v>
      </c>
      <c r="C8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52" s="4">
        <v>6220</v>
      </c>
      <c r="E852" s="4">
        <v>5900</v>
      </c>
      <c r="F852" s="4">
        <v>320</v>
      </c>
      <c r="G852" s="8">
        <f>IF(Tabela1[[#This Row],[fat_cliente]]&gt;0,F852*100/D852,0)</f>
        <v>5.144694533762058</v>
      </c>
      <c r="H852" s="7">
        <v>10</v>
      </c>
      <c r="I852" s="7">
        <v>5</v>
      </c>
    </row>
    <row r="853" spans="1:9" ht="23.45" customHeight="1" x14ac:dyDescent="0.25">
      <c r="A853" s="6"/>
      <c r="B853" s="1">
        <v>949</v>
      </c>
      <c r="C8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853" s="4">
        <v>680</v>
      </c>
      <c r="E853" s="4">
        <v>670</v>
      </c>
      <c r="F853" s="4">
        <v>10</v>
      </c>
      <c r="G853" s="8">
        <f>IF(Tabela1[[#This Row],[fat_cliente]]&gt;0,F853*100/D853,0)</f>
        <v>1.4705882352941178</v>
      </c>
      <c r="H853" s="7">
        <v>4</v>
      </c>
      <c r="I853" s="7">
        <v>4</v>
      </c>
    </row>
    <row r="854" spans="1:9" ht="23.45" customHeight="1" x14ac:dyDescent="0.25">
      <c r="A854" s="6"/>
      <c r="B854" s="1">
        <v>950</v>
      </c>
      <c r="C8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54" s="4">
        <v>3670</v>
      </c>
      <c r="E854" s="4">
        <v>3550</v>
      </c>
      <c r="F854" s="4">
        <v>120</v>
      </c>
      <c r="G854" s="8">
        <f>IF(Tabela1[[#This Row],[fat_cliente]]&gt;0,F854*100/D854,0)</f>
        <v>3.2697547683923704</v>
      </c>
      <c r="H854" s="7">
        <v>3</v>
      </c>
      <c r="I854" s="7">
        <v>10</v>
      </c>
    </row>
    <row r="855" spans="1:9" ht="23.45" customHeight="1" x14ac:dyDescent="0.25">
      <c r="A855" s="6"/>
      <c r="B855" s="1">
        <v>951</v>
      </c>
      <c r="C8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55" s="4">
        <v>6270</v>
      </c>
      <c r="E855" s="4">
        <v>6140</v>
      </c>
      <c r="F855" s="4">
        <v>130</v>
      </c>
      <c r="G855" s="8">
        <f>IF(Tabela1[[#This Row],[fat_cliente]]&gt;0,F855*100/D855,0)</f>
        <v>2.073365231259968</v>
      </c>
      <c r="H855" s="7">
        <v>1</v>
      </c>
      <c r="I855" s="7">
        <v>3</v>
      </c>
    </row>
    <row r="856" spans="1:9" ht="23.45" customHeight="1" x14ac:dyDescent="0.25">
      <c r="A856" s="6"/>
      <c r="B856" s="1">
        <v>952</v>
      </c>
      <c r="C8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56" s="4">
        <v>7820</v>
      </c>
      <c r="E856" s="4">
        <v>7580</v>
      </c>
      <c r="F856" s="4">
        <v>240</v>
      </c>
      <c r="G856" s="8">
        <f>IF(Tabela1[[#This Row],[fat_cliente]]&gt;0,F856*100/D856,0)</f>
        <v>3.0690537084398977</v>
      </c>
      <c r="H856" s="7">
        <v>6</v>
      </c>
      <c r="I856" s="7">
        <v>2</v>
      </c>
    </row>
    <row r="857" spans="1:9" ht="23.45" customHeight="1" x14ac:dyDescent="0.25">
      <c r="A857" s="6"/>
      <c r="B857" s="1">
        <v>953</v>
      </c>
      <c r="C8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57" s="4">
        <v>13380</v>
      </c>
      <c r="E857" s="4">
        <v>13110</v>
      </c>
      <c r="F857" s="4">
        <v>270</v>
      </c>
      <c r="G857" s="8">
        <f>IF(Tabela1[[#This Row],[fat_cliente]]&gt;0,F857*100/D857,0)</f>
        <v>2.0179372197309418</v>
      </c>
      <c r="H857" s="7">
        <v>10</v>
      </c>
      <c r="I857" s="7">
        <v>0</v>
      </c>
    </row>
    <row r="858" spans="1:9" ht="23.45" customHeight="1" x14ac:dyDescent="0.25">
      <c r="A858" s="6"/>
      <c r="B858" s="1">
        <v>954</v>
      </c>
      <c r="C8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858" s="4">
        <v>2990</v>
      </c>
      <c r="E858" s="4">
        <v>2920</v>
      </c>
      <c r="F858" s="4">
        <v>70</v>
      </c>
      <c r="G858" s="8">
        <f>IF(Tabela1[[#This Row],[fat_cliente]]&gt;0,F858*100/D858,0)</f>
        <v>2.3411371237458196</v>
      </c>
      <c r="H858" s="7">
        <v>4</v>
      </c>
      <c r="I858" s="7">
        <v>4</v>
      </c>
    </row>
    <row r="859" spans="1:9" ht="23.45" customHeight="1" x14ac:dyDescent="0.25">
      <c r="A859" s="6"/>
      <c r="B859" s="1">
        <v>955</v>
      </c>
      <c r="C8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59" s="4">
        <v>6440</v>
      </c>
      <c r="E859" s="4">
        <v>6240</v>
      </c>
      <c r="F859" s="4">
        <v>200</v>
      </c>
      <c r="G859" s="8">
        <f>IF(Tabela1[[#This Row],[fat_cliente]]&gt;0,F859*100/D859,0)</f>
        <v>3.1055900621118013</v>
      </c>
      <c r="H859" s="7">
        <v>9</v>
      </c>
      <c r="I859" s="7">
        <v>8</v>
      </c>
    </row>
    <row r="860" spans="1:9" ht="23.45" customHeight="1" x14ac:dyDescent="0.25">
      <c r="A860" s="6"/>
      <c r="B860" s="1">
        <v>956</v>
      </c>
      <c r="C8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60" s="4">
        <v>8650</v>
      </c>
      <c r="E860" s="4">
        <v>8040</v>
      </c>
      <c r="F860" s="4">
        <v>610</v>
      </c>
      <c r="G860" s="8">
        <f>IF(Tabela1[[#This Row],[fat_cliente]]&gt;0,F860*100/D860,0)</f>
        <v>7.0520231213872835</v>
      </c>
      <c r="H860" s="7">
        <v>8</v>
      </c>
      <c r="I860" s="7">
        <v>1</v>
      </c>
    </row>
    <row r="861" spans="1:9" ht="23.45" customHeight="1" x14ac:dyDescent="0.25">
      <c r="A861" s="6"/>
      <c r="B861" s="1">
        <v>957</v>
      </c>
      <c r="C8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861" s="4">
        <v>13270</v>
      </c>
      <c r="E861" s="4">
        <v>13270</v>
      </c>
      <c r="F861" s="4">
        <v>0</v>
      </c>
      <c r="G861" s="8">
        <f>IF(Tabela1[[#This Row],[fat_cliente]]&gt;0,F861*100/D861,0)</f>
        <v>0</v>
      </c>
      <c r="H861" s="7">
        <v>4</v>
      </c>
      <c r="I861" s="7">
        <v>2</v>
      </c>
    </row>
    <row r="862" spans="1:9" ht="23.45" customHeight="1" x14ac:dyDescent="0.25">
      <c r="A862" s="6"/>
      <c r="B862" s="1">
        <v>958</v>
      </c>
      <c r="C8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62" s="4">
        <v>3220</v>
      </c>
      <c r="E862" s="4">
        <v>3050</v>
      </c>
      <c r="F862" s="4">
        <v>170</v>
      </c>
      <c r="G862" s="8">
        <f>IF(Tabela1[[#This Row],[fat_cliente]]&gt;0,F862*100/D862,0)</f>
        <v>5.2795031055900621</v>
      </c>
      <c r="H862" s="7">
        <v>7</v>
      </c>
      <c r="I862" s="7">
        <v>4</v>
      </c>
    </row>
    <row r="863" spans="1:9" ht="23.45" customHeight="1" x14ac:dyDescent="0.25">
      <c r="A863" s="6"/>
      <c r="B863" s="1">
        <v>959</v>
      </c>
      <c r="C8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63" s="4">
        <v>12170</v>
      </c>
      <c r="E863" s="4">
        <v>12040</v>
      </c>
      <c r="F863" s="4">
        <v>130</v>
      </c>
      <c r="G863" s="8">
        <f>IF(Tabela1[[#This Row],[fat_cliente]]&gt;0,F863*100/D863,0)</f>
        <v>1.0682004930156122</v>
      </c>
      <c r="H863" s="7">
        <v>2</v>
      </c>
      <c r="I863" s="7">
        <v>9</v>
      </c>
    </row>
    <row r="864" spans="1:9" ht="23.45" customHeight="1" x14ac:dyDescent="0.25">
      <c r="A864" s="6"/>
      <c r="B864" s="1">
        <v>960</v>
      </c>
      <c r="C8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864" s="4">
        <v>8510</v>
      </c>
      <c r="E864" s="4">
        <v>8080</v>
      </c>
      <c r="F864" s="4">
        <v>430</v>
      </c>
      <c r="G864" s="8">
        <f>IF(Tabela1[[#This Row],[fat_cliente]]&gt;0,F864*100/D864,0)</f>
        <v>5.052878965922444</v>
      </c>
      <c r="H864" s="7">
        <v>7</v>
      </c>
      <c r="I864" s="7">
        <v>7</v>
      </c>
    </row>
    <row r="865" spans="1:9" ht="23.45" customHeight="1" x14ac:dyDescent="0.25">
      <c r="A865" s="6"/>
      <c r="B865" s="1">
        <v>961</v>
      </c>
      <c r="C8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65" s="4">
        <v>8000</v>
      </c>
      <c r="E865" s="4">
        <v>7910</v>
      </c>
      <c r="F865" s="4">
        <v>90</v>
      </c>
      <c r="G865" s="8">
        <f>IF(Tabela1[[#This Row],[fat_cliente]]&gt;0,F865*100/D865,0)</f>
        <v>1.125</v>
      </c>
      <c r="H865" s="7">
        <v>8</v>
      </c>
      <c r="I865" s="7">
        <v>3</v>
      </c>
    </row>
    <row r="866" spans="1:9" ht="23.45" customHeight="1" x14ac:dyDescent="0.25">
      <c r="A866" s="6"/>
      <c r="B866" s="1">
        <v>962</v>
      </c>
      <c r="C8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866" s="4">
        <v>8630</v>
      </c>
      <c r="E866" s="4">
        <v>8110</v>
      </c>
      <c r="F866" s="4">
        <v>520</v>
      </c>
      <c r="G866" s="8">
        <f>IF(Tabela1[[#This Row],[fat_cliente]]&gt;0,F866*100/D866,0)</f>
        <v>6.0254924681344146</v>
      </c>
      <c r="H866" s="7">
        <v>10</v>
      </c>
      <c r="I866" s="7">
        <v>10</v>
      </c>
    </row>
    <row r="867" spans="1:9" ht="23.45" customHeight="1" x14ac:dyDescent="0.25">
      <c r="A867" s="6"/>
      <c r="B867" s="1">
        <v>963</v>
      </c>
      <c r="C8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67" s="4">
        <v>11910</v>
      </c>
      <c r="E867" s="4">
        <v>11670</v>
      </c>
      <c r="F867" s="4">
        <v>240</v>
      </c>
      <c r="G867" s="8">
        <f>IF(Tabela1[[#This Row],[fat_cliente]]&gt;0,F867*100/D867,0)</f>
        <v>2.0151133501259446</v>
      </c>
      <c r="H867" s="7">
        <v>7</v>
      </c>
      <c r="I867" s="7">
        <v>0</v>
      </c>
    </row>
    <row r="868" spans="1:9" ht="23.45" customHeight="1" x14ac:dyDescent="0.25">
      <c r="A868" s="6"/>
      <c r="B868" s="1">
        <v>964</v>
      </c>
      <c r="C8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68" s="4">
        <v>10390</v>
      </c>
      <c r="E868" s="4">
        <v>9660</v>
      </c>
      <c r="F868" s="4">
        <v>730</v>
      </c>
      <c r="G868" s="8">
        <f>IF(Tabela1[[#This Row],[fat_cliente]]&gt;0,F868*100/D868,0)</f>
        <v>7.0259865255052931</v>
      </c>
      <c r="H868" s="7">
        <v>2</v>
      </c>
      <c r="I868" s="7">
        <v>5</v>
      </c>
    </row>
    <row r="869" spans="1:9" ht="23.45" customHeight="1" x14ac:dyDescent="0.25">
      <c r="A869" s="6"/>
      <c r="B869" s="1">
        <v>965</v>
      </c>
      <c r="C8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69" s="4">
        <v>6430</v>
      </c>
      <c r="E869" s="4">
        <v>6300</v>
      </c>
      <c r="F869" s="4">
        <v>130</v>
      </c>
      <c r="G869" s="8">
        <f>IF(Tabela1[[#This Row],[fat_cliente]]&gt;0,F869*100/D869,0)</f>
        <v>2.0217729393468118</v>
      </c>
      <c r="H869" s="7">
        <v>5</v>
      </c>
      <c r="I869" s="7">
        <v>4</v>
      </c>
    </row>
    <row r="870" spans="1:9" ht="23.45" customHeight="1" x14ac:dyDescent="0.25">
      <c r="A870" s="6"/>
      <c r="B870" s="1">
        <v>966</v>
      </c>
      <c r="C8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70" s="4">
        <v>10060</v>
      </c>
      <c r="E870" s="4">
        <v>9550</v>
      </c>
      <c r="F870" s="4">
        <v>510</v>
      </c>
      <c r="G870" s="8">
        <f>IF(Tabela1[[#This Row],[fat_cliente]]&gt;0,F870*100/D870,0)</f>
        <v>5.069582504970179</v>
      </c>
      <c r="H870" s="7">
        <v>7</v>
      </c>
      <c r="I870" s="7">
        <v>0</v>
      </c>
    </row>
    <row r="871" spans="1:9" ht="23.45" customHeight="1" x14ac:dyDescent="0.25">
      <c r="A871" s="6"/>
      <c r="B871" s="1">
        <v>967</v>
      </c>
      <c r="C8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71" s="4">
        <v>3200</v>
      </c>
      <c r="E871" s="4">
        <v>3100</v>
      </c>
      <c r="F871" s="4">
        <v>100</v>
      </c>
      <c r="G871" s="8">
        <f>IF(Tabela1[[#This Row],[fat_cliente]]&gt;0,F871*100/D871,0)</f>
        <v>3.125</v>
      </c>
      <c r="H871" s="7">
        <v>3</v>
      </c>
      <c r="I871" s="7">
        <v>0</v>
      </c>
    </row>
    <row r="872" spans="1:9" ht="23.45" customHeight="1" x14ac:dyDescent="0.25">
      <c r="A872" s="6"/>
      <c r="B872" s="1">
        <v>968</v>
      </c>
      <c r="C8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72" s="4">
        <v>11170</v>
      </c>
      <c r="E872" s="4">
        <v>10610</v>
      </c>
      <c r="F872" s="4">
        <v>560</v>
      </c>
      <c r="G872" s="8">
        <f>IF(Tabela1[[#This Row],[fat_cliente]]&gt;0,F872*100/D872,0)</f>
        <v>5.0134288272157566</v>
      </c>
      <c r="H872" s="7">
        <v>5</v>
      </c>
      <c r="I872" s="7">
        <v>8</v>
      </c>
    </row>
    <row r="873" spans="1:9" ht="23.45" customHeight="1" x14ac:dyDescent="0.25">
      <c r="A873" s="6"/>
      <c r="B873" s="1">
        <v>969</v>
      </c>
      <c r="C8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73" s="4">
        <v>510</v>
      </c>
      <c r="E873" s="4">
        <v>490</v>
      </c>
      <c r="F873" s="4">
        <v>20</v>
      </c>
      <c r="G873" s="8">
        <f>IF(Tabela1[[#This Row],[fat_cliente]]&gt;0,F873*100/D873,0)</f>
        <v>3.9215686274509802</v>
      </c>
      <c r="H873" s="7">
        <v>2</v>
      </c>
      <c r="I873" s="7">
        <v>0</v>
      </c>
    </row>
    <row r="874" spans="1:9" ht="23.45" customHeight="1" x14ac:dyDescent="0.25">
      <c r="A874" s="6"/>
      <c r="B874" s="1">
        <v>970</v>
      </c>
      <c r="C8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74" s="4">
        <v>11310</v>
      </c>
      <c r="E874" s="4">
        <v>10740</v>
      </c>
      <c r="F874" s="4">
        <v>570</v>
      </c>
      <c r="G874" s="8">
        <f>IF(Tabela1[[#This Row],[fat_cliente]]&gt;0,F874*100/D874,0)</f>
        <v>5.0397877984084882</v>
      </c>
      <c r="H874" s="7">
        <v>4</v>
      </c>
      <c r="I874" s="7">
        <v>10</v>
      </c>
    </row>
    <row r="875" spans="1:9" ht="23.45" customHeight="1" x14ac:dyDescent="0.25">
      <c r="A875" s="6"/>
      <c r="B875" s="1">
        <v>971</v>
      </c>
      <c r="C8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875" s="4">
        <v>1180</v>
      </c>
      <c r="E875" s="4">
        <v>1180</v>
      </c>
      <c r="F875" s="4">
        <v>0</v>
      </c>
      <c r="G875" s="8">
        <f>IF(Tabela1[[#This Row],[fat_cliente]]&gt;0,F875*100/D875,0)</f>
        <v>0</v>
      </c>
      <c r="H875" s="7">
        <v>8</v>
      </c>
      <c r="I875" s="7">
        <v>9</v>
      </c>
    </row>
    <row r="876" spans="1:9" ht="23.45" customHeight="1" x14ac:dyDescent="0.25">
      <c r="A876" s="6"/>
      <c r="B876" s="1">
        <v>972</v>
      </c>
      <c r="C8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876" s="4">
        <v>14980</v>
      </c>
      <c r="E876" s="4">
        <v>14530</v>
      </c>
      <c r="F876" s="4">
        <v>450</v>
      </c>
      <c r="G876" s="8">
        <f>IF(Tabela1[[#This Row],[fat_cliente]]&gt;0,F876*100/D876,0)</f>
        <v>3.0040053404539386</v>
      </c>
      <c r="H876" s="7">
        <v>9</v>
      </c>
      <c r="I876" s="7">
        <v>9</v>
      </c>
    </row>
    <row r="877" spans="1:9" ht="23.45" customHeight="1" x14ac:dyDescent="0.25">
      <c r="A877" s="6"/>
      <c r="B877" s="1">
        <v>973</v>
      </c>
      <c r="C8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77" s="4">
        <v>8870</v>
      </c>
      <c r="E877" s="4">
        <v>8510</v>
      </c>
      <c r="F877" s="4">
        <v>360</v>
      </c>
      <c r="G877" s="8">
        <f>IF(Tabela1[[#This Row],[fat_cliente]]&gt;0,F877*100/D877,0)</f>
        <v>4.058624577226607</v>
      </c>
      <c r="H877" s="7">
        <v>6</v>
      </c>
      <c r="I877" s="7">
        <v>7</v>
      </c>
    </row>
    <row r="878" spans="1:9" ht="23.45" customHeight="1" x14ac:dyDescent="0.25">
      <c r="A878" s="6"/>
      <c r="B878" s="1">
        <v>974</v>
      </c>
      <c r="C8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78" s="4">
        <v>11890</v>
      </c>
      <c r="E878" s="4">
        <v>11170</v>
      </c>
      <c r="F878" s="4">
        <v>720</v>
      </c>
      <c r="G878" s="8">
        <f>IF(Tabela1[[#This Row],[fat_cliente]]&gt;0,F878*100/D878,0)</f>
        <v>6.0555088309503784</v>
      </c>
      <c r="H878" s="7">
        <v>6</v>
      </c>
      <c r="I878" s="7">
        <v>4</v>
      </c>
    </row>
    <row r="879" spans="1:9" ht="23.45" customHeight="1" x14ac:dyDescent="0.25">
      <c r="A879" s="6"/>
      <c r="B879" s="1">
        <v>975</v>
      </c>
      <c r="C8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79" s="4">
        <v>10440</v>
      </c>
      <c r="E879" s="4">
        <v>10020</v>
      </c>
      <c r="F879" s="4">
        <v>420</v>
      </c>
      <c r="G879" s="8">
        <f>IF(Tabela1[[#This Row],[fat_cliente]]&gt;0,F879*100/D879,0)</f>
        <v>4.0229885057471266</v>
      </c>
      <c r="H879" s="7">
        <v>7</v>
      </c>
      <c r="I879" s="7">
        <v>10</v>
      </c>
    </row>
    <row r="880" spans="1:9" ht="23.45" customHeight="1" x14ac:dyDescent="0.25">
      <c r="A880" s="6"/>
      <c r="B880" s="1">
        <v>976</v>
      </c>
      <c r="C8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80" s="4">
        <v>4670</v>
      </c>
      <c r="E880" s="4">
        <v>4480</v>
      </c>
      <c r="F880" s="4">
        <v>190</v>
      </c>
      <c r="G880" s="8">
        <f>IF(Tabela1[[#This Row],[fat_cliente]]&gt;0,F880*100/D880,0)</f>
        <v>4.0685224839400425</v>
      </c>
      <c r="H880" s="7">
        <v>7</v>
      </c>
      <c r="I880" s="7">
        <v>1</v>
      </c>
    </row>
    <row r="881" spans="1:9" ht="23.45" customHeight="1" x14ac:dyDescent="0.25">
      <c r="A881" s="6"/>
      <c r="B881" s="1">
        <v>977</v>
      </c>
      <c r="C8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81" s="4">
        <v>11400</v>
      </c>
      <c r="E881" s="4">
        <v>10940</v>
      </c>
      <c r="F881" s="4">
        <v>460</v>
      </c>
      <c r="G881" s="8">
        <f>IF(Tabela1[[#This Row],[fat_cliente]]&gt;0,F881*100/D881,0)</f>
        <v>4.0350877192982457</v>
      </c>
      <c r="H881" s="7">
        <v>8</v>
      </c>
      <c r="I881" s="7">
        <v>3</v>
      </c>
    </row>
    <row r="882" spans="1:9" ht="23.45" customHeight="1" x14ac:dyDescent="0.25">
      <c r="A882" s="6"/>
      <c r="B882" s="1">
        <v>978</v>
      </c>
      <c r="C8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882" s="4">
        <v>1610</v>
      </c>
      <c r="E882" s="4">
        <v>1540</v>
      </c>
      <c r="F882" s="4">
        <v>70</v>
      </c>
      <c r="G882" s="8">
        <f>IF(Tabela1[[#This Row],[fat_cliente]]&gt;0,F882*100/D882,0)</f>
        <v>4.3478260869565215</v>
      </c>
      <c r="H882" s="7">
        <v>7</v>
      </c>
      <c r="I882" s="7">
        <v>7</v>
      </c>
    </row>
    <row r="883" spans="1:9" ht="23.45" customHeight="1" x14ac:dyDescent="0.25">
      <c r="A883" s="6"/>
      <c r="B883" s="1">
        <v>979</v>
      </c>
      <c r="C8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883" s="4">
        <v>14630</v>
      </c>
      <c r="E883" s="4">
        <v>14630</v>
      </c>
      <c r="F883" s="4">
        <v>0</v>
      </c>
      <c r="G883" s="8">
        <f>IF(Tabela1[[#This Row],[fat_cliente]]&gt;0,F883*100/D883,0)</f>
        <v>0</v>
      </c>
      <c r="H883" s="7">
        <v>6</v>
      </c>
      <c r="I883" s="7">
        <v>0</v>
      </c>
    </row>
    <row r="884" spans="1:9" ht="23.45" customHeight="1" x14ac:dyDescent="0.25">
      <c r="A884" s="6"/>
      <c r="B884" s="1">
        <v>980</v>
      </c>
      <c r="C8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84" s="4">
        <v>15010</v>
      </c>
      <c r="E884" s="4">
        <v>14550</v>
      </c>
      <c r="F884" s="4">
        <v>460</v>
      </c>
      <c r="G884" s="8">
        <f>IF(Tabela1[[#This Row],[fat_cliente]]&gt;0,F884*100/D884,0)</f>
        <v>3.0646235842771485</v>
      </c>
      <c r="H884" s="7">
        <v>3</v>
      </c>
      <c r="I884" s="7">
        <v>6</v>
      </c>
    </row>
    <row r="885" spans="1:9" ht="23.45" customHeight="1" x14ac:dyDescent="0.25">
      <c r="A885" s="6"/>
      <c r="B885" s="1">
        <v>981</v>
      </c>
      <c r="C8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85" s="4">
        <v>9600</v>
      </c>
      <c r="E885" s="4">
        <v>9310</v>
      </c>
      <c r="F885" s="4">
        <v>290</v>
      </c>
      <c r="G885" s="8">
        <f>IF(Tabela1[[#This Row],[fat_cliente]]&gt;0,F885*100/D885,0)</f>
        <v>3.0208333333333335</v>
      </c>
      <c r="H885" s="7">
        <v>8</v>
      </c>
      <c r="I885" s="7">
        <v>5</v>
      </c>
    </row>
    <row r="886" spans="1:9" ht="23.45" customHeight="1" x14ac:dyDescent="0.25">
      <c r="A886" s="6"/>
      <c r="B886" s="1">
        <v>982</v>
      </c>
      <c r="C8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86" s="4">
        <v>10050</v>
      </c>
      <c r="E886" s="4">
        <v>9340</v>
      </c>
      <c r="F886" s="4">
        <v>710</v>
      </c>
      <c r="G886" s="8">
        <f>IF(Tabela1[[#This Row],[fat_cliente]]&gt;0,F886*100/D886,0)</f>
        <v>7.0646766169154231</v>
      </c>
      <c r="H886" s="7">
        <v>3</v>
      </c>
      <c r="I886" s="7">
        <v>10</v>
      </c>
    </row>
    <row r="887" spans="1:9" ht="23.45" customHeight="1" x14ac:dyDescent="0.25">
      <c r="A887" s="6"/>
      <c r="B887" s="1">
        <v>983</v>
      </c>
      <c r="C8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87" s="4">
        <v>9650</v>
      </c>
      <c r="E887" s="4">
        <v>9070</v>
      </c>
      <c r="F887" s="4">
        <v>580</v>
      </c>
      <c r="G887" s="8">
        <f>IF(Tabela1[[#This Row],[fat_cliente]]&gt;0,F887*100/D887,0)</f>
        <v>6.0103626943005182</v>
      </c>
      <c r="H887" s="7">
        <v>5</v>
      </c>
      <c r="I887" s="7">
        <v>8</v>
      </c>
    </row>
    <row r="888" spans="1:9" ht="23.45" customHeight="1" x14ac:dyDescent="0.25">
      <c r="A888" s="6"/>
      <c r="B888" s="1">
        <v>984</v>
      </c>
      <c r="C8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88" s="4">
        <v>10690</v>
      </c>
      <c r="E888" s="4">
        <v>10040</v>
      </c>
      <c r="F888" s="4">
        <v>650</v>
      </c>
      <c r="G888" s="8">
        <f>IF(Tabela1[[#This Row],[fat_cliente]]&gt;0,F888*100/D888,0)</f>
        <v>6.0804490177736206</v>
      </c>
      <c r="H888" s="7">
        <v>9</v>
      </c>
      <c r="I888" s="7">
        <v>2</v>
      </c>
    </row>
    <row r="889" spans="1:9" ht="23.45" customHeight="1" x14ac:dyDescent="0.25">
      <c r="A889" s="6"/>
      <c r="B889" s="1">
        <v>985</v>
      </c>
      <c r="C8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89" s="4">
        <v>11610</v>
      </c>
      <c r="E889" s="4">
        <v>11370</v>
      </c>
      <c r="F889" s="4">
        <v>240</v>
      </c>
      <c r="G889" s="8">
        <f>IF(Tabela1[[#This Row],[fat_cliente]]&gt;0,F889*100/D889,0)</f>
        <v>2.0671834625322996</v>
      </c>
      <c r="H889" s="7">
        <v>2</v>
      </c>
      <c r="I889" s="7">
        <v>1</v>
      </c>
    </row>
    <row r="890" spans="1:9" ht="23.45" customHeight="1" x14ac:dyDescent="0.25">
      <c r="A890" s="6"/>
      <c r="B890" s="1">
        <v>986</v>
      </c>
      <c r="C8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90" s="4">
        <v>8450</v>
      </c>
      <c r="E890" s="4">
        <v>7940</v>
      </c>
      <c r="F890" s="4">
        <v>510</v>
      </c>
      <c r="G890" s="8">
        <f>IF(Tabela1[[#This Row],[fat_cliente]]&gt;0,F890*100/D890,0)</f>
        <v>6.0355029585798814</v>
      </c>
      <c r="H890" s="7">
        <v>1</v>
      </c>
      <c r="I890" s="7">
        <v>8</v>
      </c>
    </row>
    <row r="891" spans="1:9" ht="23.45" customHeight="1" x14ac:dyDescent="0.25">
      <c r="A891" s="6"/>
      <c r="B891" s="1">
        <v>987</v>
      </c>
      <c r="C8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891" s="4">
        <v>8660</v>
      </c>
      <c r="E891" s="4">
        <v>8570</v>
      </c>
      <c r="F891" s="4">
        <v>90</v>
      </c>
      <c r="G891" s="8">
        <f>IF(Tabela1[[#This Row],[fat_cliente]]&gt;0,F891*100/D891,0)</f>
        <v>1.0392609699769053</v>
      </c>
      <c r="H891" s="7">
        <v>2</v>
      </c>
      <c r="I891" s="7">
        <v>5</v>
      </c>
    </row>
    <row r="892" spans="1:9" ht="23.45" customHeight="1" x14ac:dyDescent="0.25">
      <c r="A892" s="6"/>
      <c r="B892" s="1">
        <v>988</v>
      </c>
      <c r="C8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92" s="4">
        <v>11290</v>
      </c>
      <c r="E892" s="4">
        <v>11060</v>
      </c>
      <c r="F892" s="4">
        <v>230</v>
      </c>
      <c r="G892" s="8">
        <f>IF(Tabela1[[#This Row],[fat_cliente]]&gt;0,F892*100/D892,0)</f>
        <v>2.0372010628875112</v>
      </c>
      <c r="H892" s="7">
        <v>8</v>
      </c>
      <c r="I892" s="7">
        <v>5</v>
      </c>
    </row>
    <row r="893" spans="1:9" ht="23.45" customHeight="1" x14ac:dyDescent="0.25">
      <c r="A893" s="6"/>
      <c r="B893" s="1">
        <v>989</v>
      </c>
      <c r="C8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93" s="4">
        <v>4980</v>
      </c>
      <c r="E893" s="4">
        <v>4780</v>
      </c>
      <c r="F893" s="4">
        <v>200</v>
      </c>
      <c r="G893" s="8">
        <f>IF(Tabela1[[#This Row],[fat_cliente]]&gt;0,F893*100/D893,0)</f>
        <v>4.0160642570281126</v>
      </c>
      <c r="H893" s="7">
        <v>7</v>
      </c>
      <c r="I893" s="7">
        <v>6</v>
      </c>
    </row>
    <row r="894" spans="1:9" ht="23.45" customHeight="1" x14ac:dyDescent="0.25">
      <c r="A894" s="6"/>
      <c r="B894" s="1">
        <v>990</v>
      </c>
      <c r="C8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94" s="4">
        <v>13680</v>
      </c>
      <c r="E894" s="4">
        <v>12720</v>
      </c>
      <c r="F894" s="4">
        <v>960</v>
      </c>
      <c r="G894" s="8">
        <f>IF(Tabela1[[#This Row],[fat_cliente]]&gt;0,F894*100/D894,0)</f>
        <v>7.0175438596491224</v>
      </c>
      <c r="H894" s="7">
        <v>8</v>
      </c>
      <c r="I894" s="7">
        <v>4</v>
      </c>
    </row>
    <row r="895" spans="1:9" ht="23.45" customHeight="1" x14ac:dyDescent="0.25">
      <c r="A895" s="6"/>
      <c r="B895" s="1">
        <v>991</v>
      </c>
      <c r="C8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895" s="4">
        <v>3100</v>
      </c>
      <c r="E895" s="4">
        <v>3100</v>
      </c>
      <c r="F895" s="4">
        <v>0</v>
      </c>
      <c r="G895" s="8">
        <f>IF(Tabela1[[#This Row],[fat_cliente]]&gt;0,F895*100/D895,0)</f>
        <v>0</v>
      </c>
      <c r="H895" s="7">
        <v>6</v>
      </c>
      <c r="I895" s="7">
        <v>5</v>
      </c>
    </row>
    <row r="896" spans="1:9" ht="23.45" customHeight="1" x14ac:dyDescent="0.25">
      <c r="A896" s="6"/>
      <c r="B896" s="1">
        <v>992</v>
      </c>
      <c r="C8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896" s="4">
        <v>5460</v>
      </c>
      <c r="E896" s="4">
        <v>5070</v>
      </c>
      <c r="F896" s="4">
        <v>390</v>
      </c>
      <c r="G896" s="8">
        <f>IF(Tabela1[[#This Row],[fat_cliente]]&gt;0,F896*100/D896,0)</f>
        <v>7.1428571428571432</v>
      </c>
      <c r="H896" s="7">
        <v>5</v>
      </c>
      <c r="I896" s="7">
        <v>8</v>
      </c>
    </row>
    <row r="897" spans="1:9" ht="23.45" customHeight="1" x14ac:dyDescent="0.25">
      <c r="A897" s="6"/>
      <c r="B897" s="1">
        <v>993</v>
      </c>
      <c r="C8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97" s="4">
        <v>9350</v>
      </c>
      <c r="E897" s="4">
        <v>8970</v>
      </c>
      <c r="F897" s="4">
        <v>380</v>
      </c>
      <c r="G897" s="8">
        <f>IF(Tabela1[[#This Row],[fat_cliente]]&gt;0,F897*100/D897,0)</f>
        <v>4.0641711229946527</v>
      </c>
      <c r="H897" s="7">
        <v>9</v>
      </c>
      <c r="I897" s="7">
        <v>5</v>
      </c>
    </row>
    <row r="898" spans="1:9" ht="23.45" customHeight="1" x14ac:dyDescent="0.25">
      <c r="A898" s="6"/>
      <c r="B898" s="1">
        <v>994</v>
      </c>
      <c r="C8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898" s="4">
        <v>10130</v>
      </c>
      <c r="E898" s="4">
        <v>9620</v>
      </c>
      <c r="F898" s="4">
        <v>510</v>
      </c>
      <c r="G898" s="8">
        <f>IF(Tabela1[[#This Row],[fat_cliente]]&gt;0,F898*100/D898,0)</f>
        <v>5.0345508390918061</v>
      </c>
      <c r="H898" s="7">
        <v>8</v>
      </c>
      <c r="I898" s="7">
        <v>5</v>
      </c>
    </row>
    <row r="899" spans="1:9" ht="23.45" customHeight="1" x14ac:dyDescent="0.25">
      <c r="A899" s="6"/>
      <c r="B899" s="1">
        <v>995</v>
      </c>
      <c r="C8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899" s="4">
        <v>2190</v>
      </c>
      <c r="E899" s="4">
        <v>2160</v>
      </c>
      <c r="F899" s="4">
        <v>30</v>
      </c>
      <c r="G899" s="8">
        <f>IF(Tabela1[[#This Row],[fat_cliente]]&gt;0,F899*100/D899,0)</f>
        <v>1.3698630136986301</v>
      </c>
      <c r="H899" s="7">
        <v>9</v>
      </c>
      <c r="I899" s="7">
        <v>6</v>
      </c>
    </row>
    <row r="900" spans="1:9" ht="23.45" customHeight="1" x14ac:dyDescent="0.25">
      <c r="A900" s="6"/>
      <c r="B900" s="1">
        <v>996</v>
      </c>
      <c r="C9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00" s="4">
        <v>2910</v>
      </c>
      <c r="E900" s="4">
        <v>2790</v>
      </c>
      <c r="F900" s="4">
        <v>120</v>
      </c>
      <c r="G900" s="8">
        <f>IF(Tabela1[[#This Row],[fat_cliente]]&gt;0,F900*100/D900,0)</f>
        <v>4.1237113402061851</v>
      </c>
      <c r="H900" s="7">
        <v>7</v>
      </c>
      <c r="I900" s="7">
        <v>0</v>
      </c>
    </row>
    <row r="901" spans="1:9" ht="23.45" customHeight="1" x14ac:dyDescent="0.25">
      <c r="A901" s="6"/>
      <c r="B901" s="1">
        <v>997</v>
      </c>
      <c r="C9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901" s="4">
        <v>2760</v>
      </c>
      <c r="E901" s="4">
        <v>2760</v>
      </c>
      <c r="F901" s="4">
        <v>0</v>
      </c>
      <c r="G901" s="8">
        <f>IF(Tabela1[[#This Row],[fat_cliente]]&gt;0,F901*100/D901,0)</f>
        <v>0</v>
      </c>
      <c r="H901" s="7">
        <v>4</v>
      </c>
      <c r="I901" s="7">
        <v>1</v>
      </c>
    </row>
    <row r="902" spans="1:9" ht="23.45" customHeight="1" x14ac:dyDescent="0.25">
      <c r="A902" s="6"/>
      <c r="B902" s="1">
        <v>998</v>
      </c>
      <c r="C9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902" s="4">
        <v>1430</v>
      </c>
      <c r="E902" s="4">
        <v>1400</v>
      </c>
      <c r="F902" s="4">
        <v>30</v>
      </c>
      <c r="G902" s="8">
        <f>IF(Tabela1[[#This Row],[fat_cliente]]&gt;0,F902*100/D902,0)</f>
        <v>2.0979020979020979</v>
      </c>
      <c r="H902" s="7">
        <v>4</v>
      </c>
      <c r="I902" s="7">
        <v>4</v>
      </c>
    </row>
    <row r="903" spans="1:9" ht="23.45" customHeight="1" x14ac:dyDescent="0.25">
      <c r="A903" s="6"/>
      <c r="B903" s="1">
        <v>999</v>
      </c>
      <c r="C9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903" s="4">
        <v>14280</v>
      </c>
      <c r="E903" s="4">
        <v>14280</v>
      </c>
      <c r="F903" s="4">
        <v>0</v>
      </c>
      <c r="G903" s="8">
        <f>IF(Tabela1[[#This Row],[fat_cliente]]&gt;0,F903*100/D903,0)</f>
        <v>0</v>
      </c>
      <c r="H903" s="7">
        <v>7</v>
      </c>
      <c r="I903" s="7">
        <v>9</v>
      </c>
    </row>
    <row r="904" spans="1:9" ht="23.45" customHeight="1" x14ac:dyDescent="0.25">
      <c r="A904" s="6"/>
      <c r="B904" s="1">
        <v>1000</v>
      </c>
      <c r="C9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04" s="4">
        <v>11510</v>
      </c>
      <c r="E904" s="4">
        <v>11040</v>
      </c>
      <c r="F904" s="4">
        <v>470</v>
      </c>
      <c r="G904" s="8">
        <f>IF(Tabela1[[#This Row],[fat_cliente]]&gt;0,F904*100/D904,0)</f>
        <v>4.0834057341442227</v>
      </c>
      <c r="H904" s="7">
        <v>9</v>
      </c>
      <c r="I904" s="7">
        <v>8</v>
      </c>
    </row>
    <row r="905" spans="1:9" ht="23.45" customHeight="1" x14ac:dyDescent="0.25">
      <c r="A905" s="6"/>
      <c r="B905" s="1">
        <v>1001</v>
      </c>
      <c r="C9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905" s="4">
        <v>3500</v>
      </c>
      <c r="E905" s="4">
        <v>3500</v>
      </c>
      <c r="F905" s="4">
        <v>0</v>
      </c>
      <c r="G905" s="8">
        <f>IF(Tabela1[[#This Row],[fat_cliente]]&gt;0,F905*100/D905,0)</f>
        <v>0</v>
      </c>
      <c r="H905" s="7">
        <v>7</v>
      </c>
      <c r="I905" s="7">
        <v>0</v>
      </c>
    </row>
    <row r="906" spans="1:9" ht="23.45" customHeight="1" x14ac:dyDescent="0.25">
      <c r="A906" s="6"/>
      <c r="B906" s="1">
        <v>1002</v>
      </c>
      <c r="C9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06" s="4">
        <v>3220</v>
      </c>
      <c r="E906" s="4">
        <v>3050</v>
      </c>
      <c r="F906" s="4">
        <v>170</v>
      </c>
      <c r="G906" s="8">
        <f>IF(Tabela1[[#This Row],[fat_cliente]]&gt;0,F906*100/D906,0)</f>
        <v>5.2795031055900621</v>
      </c>
      <c r="H906" s="7">
        <v>4</v>
      </c>
      <c r="I906" s="7">
        <v>7</v>
      </c>
    </row>
    <row r="907" spans="1:9" ht="23.45" customHeight="1" x14ac:dyDescent="0.25">
      <c r="A907" s="6"/>
      <c r="B907" s="1">
        <v>1003</v>
      </c>
      <c r="C9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07" s="4">
        <v>10750</v>
      </c>
      <c r="E907" s="4">
        <v>10530</v>
      </c>
      <c r="F907" s="4">
        <v>220</v>
      </c>
      <c r="G907" s="8">
        <f>IF(Tabela1[[#This Row],[fat_cliente]]&gt;0,F907*100/D907,0)</f>
        <v>2.0465116279069768</v>
      </c>
      <c r="H907" s="7">
        <v>8</v>
      </c>
      <c r="I907" s="7">
        <v>3</v>
      </c>
    </row>
    <row r="908" spans="1:9" ht="23.45" customHeight="1" x14ac:dyDescent="0.25">
      <c r="A908" s="6"/>
      <c r="B908" s="1">
        <v>1004</v>
      </c>
      <c r="C9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08" s="4">
        <v>11360</v>
      </c>
      <c r="E908" s="4">
        <v>10670</v>
      </c>
      <c r="F908" s="4">
        <v>690</v>
      </c>
      <c r="G908" s="8">
        <f>IF(Tabela1[[#This Row],[fat_cliente]]&gt;0,F908*100/D908,0)</f>
        <v>6.073943661971831</v>
      </c>
      <c r="H908" s="7">
        <v>6</v>
      </c>
      <c r="I908" s="7">
        <v>3</v>
      </c>
    </row>
    <row r="909" spans="1:9" ht="23.45" customHeight="1" x14ac:dyDescent="0.25">
      <c r="A909" s="6"/>
      <c r="B909" s="1">
        <v>1005</v>
      </c>
      <c r="C9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909" s="4">
        <v>3890</v>
      </c>
      <c r="E909" s="4">
        <v>3890</v>
      </c>
      <c r="F909" s="4">
        <v>0</v>
      </c>
      <c r="G909" s="8">
        <f>IF(Tabela1[[#This Row],[fat_cliente]]&gt;0,F909*100/D909,0)</f>
        <v>0</v>
      </c>
      <c r="H909" s="7">
        <v>6</v>
      </c>
      <c r="I909" s="7">
        <v>4</v>
      </c>
    </row>
    <row r="910" spans="1:9" ht="23.45" customHeight="1" x14ac:dyDescent="0.25">
      <c r="A910" s="6"/>
      <c r="B910" s="1">
        <v>1006</v>
      </c>
      <c r="C9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10" s="4">
        <v>11740</v>
      </c>
      <c r="E910" s="4">
        <v>11150</v>
      </c>
      <c r="F910" s="4">
        <v>590</v>
      </c>
      <c r="G910" s="8">
        <f>IF(Tabela1[[#This Row],[fat_cliente]]&gt;0,F910*100/D910,0)</f>
        <v>5.0255536626916522</v>
      </c>
      <c r="H910" s="7">
        <v>2</v>
      </c>
      <c r="I910" s="7">
        <v>5</v>
      </c>
    </row>
    <row r="911" spans="1:9" ht="23.45" customHeight="1" x14ac:dyDescent="0.25">
      <c r="A911" s="6"/>
      <c r="B911" s="1">
        <v>1007</v>
      </c>
      <c r="C9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11" s="4">
        <v>9140</v>
      </c>
      <c r="E911" s="4">
        <v>8860</v>
      </c>
      <c r="F911" s="4">
        <v>280</v>
      </c>
      <c r="G911" s="8">
        <f>IF(Tabela1[[#This Row],[fat_cliente]]&gt;0,F911*100/D911,0)</f>
        <v>3.0634573304157549</v>
      </c>
      <c r="H911" s="7">
        <v>10</v>
      </c>
      <c r="I911" s="7">
        <v>9</v>
      </c>
    </row>
    <row r="912" spans="1:9" ht="23.45" customHeight="1" x14ac:dyDescent="0.25">
      <c r="A912" s="6"/>
      <c r="B912" s="1">
        <v>1008</v>
      </c>
      <c r="C9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12" s="4">
        <v>13930</v>
      </c>
      <c r="E912" s="4">
        <v>12950</v>
      </c>
      <c r="F912" s="4">
        <v>980</v>
      </c>
      <c r="G912" s="8">
        <f>IF(Tabela1[[#This Row],[fat_cliente]]&gt;0,F912*100/D912,0)</f>
        <v>7.0351758793969852</v>
      </c>
      <c r="H912" s="7">
        <v>4</v>
      </c>
      <c r="I912" s="7">
        <v>7</v>
      </c>
    </row>
    <row r="913" spans="1:9" ht="23.45" customHeight="1" x14ac:dyDescent="0.25">
      <c r="A913" s="6"/>
      <c r="B913" s="1">
        <v>1009</v>
      </c>
      <c r="C9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913" s="4">
        <v>7750</v>
      </c>
      <c r="E913" s="4">
        <v>7750</v>
      </c>
      <c r="F913" s="4">
        <v>0</v>
      </c>
      <c r="G913" s="8">
        <f>IF(Tabela1[[#This Row],[fat_cliente]]&gt;0,F913*100/D913,0)</f>
        <v>0</v>
      </c>
      <c r="H913" s="7">
        <v>6</v>
      </c>
      <c r="I913" s="7">
        <v>8</v>
      </c>
    </row>
    <row r="914" spans="1:9" ht="23.45" customHeight="1" x14ac:dyDescent="0.25">
      <c r="A914" s="6"/>
      <c r="B914" s="1">
        <v>1010</v>
      </c>
      <c r="C9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14" s="4">
        <v>290</v>
      </c>
      <c r="E914" s="4">
        <v>280</v>
      </c>
      <c r="F914" s="4">
        <v>10</v>
      </c>
      <c r="G914" s="8">
        <f>IF(Tabela1[[#This Row],[fat_cliente]]&gt;0,F914*100/D914,0)</f>
        <v>3.4482758620689653</v>
      </c>
      <c r="H914" s="7">
        <v>2</v>
      </c>
      <c r="I914" s="7">
        <v>8</v>
      </c>
    </row>
    <row r="915" spans="1:9" ht="23.45" customHeight="1" x14ac:dyDescent="0.25">
      <c r="A915" s="6"/>
      <c r="B915" s="1">
        <v>1011</v>
      </c>
      <c r="C9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15" s="4">
        <v>4690</v>
      </c>
      <c r="E915" s="4">
        <v>4640</v>
      </c>
      <c r="F915" s="4">
        <v>50</v>
      </c>
      <c r="G915" s="8">
        <f>IF(Tabela1[[#This Row],[fat_cliente]]&gt;0,F915*100/D915,0)</f>
        <v>1.0660980810234542</v>
      </c>
      <c r="H915" s="7">
        <v>8</v>
      </c>
      <c r="I915" s="7">
        <v>5</v>
      </c>
    </row>
    <row r="916" spans="1:9" ht="23.45" customHeight="1" x14ac:dyDescent="0.25">
      <c r="A916" s="6"/>
      <c r="B916" s="1">
        <v>1012</v>
      </c>
      <c r="C9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16" s="4">
        <v>4980</v>
      </c>
      <c r="E916" s="4">
        <v>4780</v>
      </c>
      <c r="F916" s="4">
        <v>200</v>
      </c>
      <c r="G916" s="8">
        <f>IF(Tabela1[[#This Row],[fat_cliente]]&gt;0,F916*100/D916,0)</f>
        <v>4.0160642570281126</v>
      </c>
      <c r="H916" s="7">
        <v>2</v>
      </c>
      <c r="I916" s="7">
        <v>10</v>
      </c>
    </row>
    <row r="917" spans="1:9" ht="23.45" customHeight="1" x14ac:dyDescent="0.25">
      <c r="A917" s="6"/>
      <c r="B917" s="1">
        <v>1013</v>
      </c>
      <c r="C9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17" s="4">
        <v>3460</v>
      </c>
      <c r="E917" s="4">
        <v>3350</v>
      </c>
      <c r="F917" s="4">
        <v>110</v>
      </c>
      <c r="G917" s="8">
        <f>IF(Tabela1[[#This Row],[fat_cliente]]&gt;0,F917*100/D917,0)</f>
        <v>3.1791907514450868</v>
      </c>
      <c r="H917" s="7">
        <v>9</v>
      </c>
      <c r="I917" s="7">
        <v>5</v>
      </c>
    </row>
    <row r="918" spans="1:9" ht="23.45" customHeight="1" x14ac:dyDescent="0.25">
      <c r="A918" s="6"/>
      <c r="B918" s="1">
        <v>1014</v>
      </c>
      <c r="C9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18" s="4">
        <v>8960</v>
      </c>
      <c r="E918" s="4">
        <v>8420</v>
      </c>
      <c r="F918" s="4">
        <v>540</v>
      </c>
      <c r="G918" s="8">
        <f>IF(Tabela1[[#This Row],[fat_cliente]]&gt;0,F918*100/D918,0)</f>
        <v>6.0267857142857144</v>
      </c>
      <c r="H918" s="7">
        <v>10</v>
      </c>
      <c r="I918" s="7">
        <v>6</v>
      </c>
    </row>
    <row r="919" spans="1:9" ht="23.45" customHeight="1" x14ac:dyDescent="0.25">
      <c r="A919" s="6"/>
      <c r="B919" s="1">
        <v>1015</v>
      </c>
      <c r="C9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19" s="4">
        <v>11670</v>
      </c>
      <c r="E919" s="4">
        <v>11310</v>
      </c>
      <c r="F919" s="4">
        <v>360</v>
      </c>
      <c r="G919" s="8">
        <f>IF(Tabela1[[#This Row],[fat_cliente]]&gt;0,F919*100/D919,0)</f>
        <v>3.0848329048843186</v>
      </c>
      <c r="H919" s="7">
        <v>1</v>
      </c>
      <c r="I919" s="7">
        <v>3</v>
      </c>
    </row>
    <row r="920" spans="1:9" ht="23.45" customHeight="1" x14ac:dyDescent="0.25">
      <c r="A920" s="6"/>
      <c r="B920" s="1">
        <v>1016</v>
      </c>
      <c r="C9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20" s="4">
        <v>9380</v>
      </c>
      <c r="E920" s="4">
        <v>9000</v>
      </c>
      <c r="F920" s="4">
        <v>380</v>
      </c>
      <c r="G920" s="8">
        <f>IF(Tabela1[[#This Row],[fat_cliente]]&gt;0,F920*100/D920,0)</f>
        <v>4.0511727078891262</v>
      </c>
      <c r="H920" s="7">
        <v>7</v>
      </c>
      <c r="I920" s="7">
        <v>6</v>
      </c>
    </row>
    <row r="921" spans="1:9" ht="23.45" customHeight="1" x14ac:dyDescent="0.25">
      <c r="A921" s="6"/>
      <c r="B921" s="1">
        <v>1017</v>
      </c>
      <c r="C9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21" s="4">
        <v>13110</v>
      </c>
      <c r="E921" s="4">
        <v>12970</v>
      </c>
      <c r="F921" s="4">
        <v>140</v>
      </c>
      <c r="G921" s="8">
        <f>IF(Tabela1[[#This Row],[fat_cliente]]&gt;0,F921*100/D921,0)</f>
        <v>1.0678871090770403</v>
      </c>
      <c r="H921" s="7">
        <v>5</v>
      </c>
      <c r="I921" s="7">
        <v>6</v>
      </c>
    </row>
    <row r="922" spans="1:9" ht="23.45" customHeight="1" x14ac:dyDescent="0.25">
      <c r="A922" s="6"/>
      <c r="B922" s="1">
        <v>1018</v>
      </c>
      <c r="C9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22" s="4">
        <v>11090</v>
      </c>
      <c r="E922" s="4">
        <v>10640</v>
      </c>
      <c r="F922" s="4">
        <v>450</v>
      </c>
      <c r="G922" s="8">
        <f>IF(Tabela1[[#This Row],[fat_cliente]]&gt;0,F922*100/D922,0)</f>
        <v>4.0577096483318309</v>
      </c>
      <c r="H922" s="7">
        <v>6</v>
      </c>
      <c r="I922" s="7">
        <v>8</v>
      </c>
    </row>
    <row r="923" spans="1:9" ht="23.45" customHeight="1" x14ac:dyDescent="0.25">
      <c r="A923" s="6"/>
      <c r="B923" s="1">
        <v>1019</v>
      </c>
      <c r="C9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23" s="4">
        <v>6630</v>
      </c>
      <c r="E923" s="4">
        <v>6360</v>
      </c>
      <c r="F923" s="4">
        <v>270</v>
      </c>
      <c r="G923" s="8">
        <f>IF(Tabela1[[#This Row],[fat_cliente]]&gt;0,F923*100/D923,0)</f>
        <v>4.0723981900452486</v>
      </c>
      <c r="H923" s="7">
        <v>4</v>
      </c>
      <c r="I923" s="7">
        <v>7</v>
      </c>
    </row>
    <row r="924" spans="1:9" ht="23.45" customHeight="1" x14ac:dyDescent="0.25">
      <c r="A924" s="6"/>
      <c r="B924" s="1">
        <v>1020</v>
      </c>
      <c r="C9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24" s="4">
        <v>4570</v>
      </c>
      <c r="E924" s="4">
        <v>4340</v>
      </c>
      <c r="F924" s="4">
        <v>230</v>
      </c>
      <c r="G924" s="8">
        <f>IF(Tabela1[[#This Row],[fat_cliente]]&gt;0,F924*100/D924,0)</f>
        <v>5.0328227571115978</v>
      </c>
      <c r="H924" s="7">
        <v>9</v>
      </c>
      <c r="I924" s="7">
        <v>7</v>
      </c>
    </row>
    <row r="925" spans="1:9" ht="23.45" customHeight="1" x14ac:dyDescent="0.25">
      <c r="A925" s="6"/>
      <c r="B925" s="1">
        <v>1021</v>
      </c>
      <c r="C9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925" s="4">
        <v>3580</v>
      </c>
      <c r="E925" s="4">
        <v>3580</v>
      </c>
      <c r="F925" s="4">
        <v>0</v>
      </c>
      <c r="G925" s="8">
        <f>IF(Tabela1[[#This Row],[fat_cliente]]&gt;0,F925*100/D925,0)</f>
        <v>0</v>
      </c>
      <c r="H925" s="7">
        <v>6</v>
      </c>
      <c r="I925" s="7">
        <v>9</v>
      </c>
    </row>
    <row r="926" spans="1:9" ht="23.45" customHeight="1" x14ac:dyDescent="0.25">
      <c r="A926" s="6"/>
      <c r="B926" s="1">
        <v>1022</v>
      </c>
      <c r="C9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26" s="4">
        <v>11850</v>
      </c>
      <c r="E926" s="4">
        <v>11020</v>
      </c>
      <c r="F926" s="4">
        <v>830</v>
      </c>
      <c r="G926" s="8">
        <f>IF(Tabela1[[#This Row],[fat_cliente]]&gt;0,F926*100/D926,0)</f>
        <v>7.0042194092827001</v>
      </c>
      <c r="H926" s="7">
        <v>9</v>
      </c>
      <c r="I926" s="7">
        <v>4</v>
      </c>
    </row>
    <row r="927" spans="1:9" ht="23.45" customHeight="1" x14ac:dyDescent="0.25">
      <c r="A927" s="6"/>
      <c r="B927" s="1">
        <v>1023</v>
      </c>
      <c r="C9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27" s="4">
        <v>3910</v>
      </c>
      <c r="E927" s="4">
        <v>3870</v>
      </c>
      <c r="F927" s="4">
        <v>40</v>
      </c>
      <c r="G927" s="8">
        <f>IF(Tabela1[[#This Row],[fat_cliente]]&gt;0,F927*100/D927,0)</f>
        <v>1.0230179028132993</v>
      </c>
      <c r="H927" s="7">
        <v>2</v>
      </c>
      <c r="I927" s="7">
        <v>8</v>
      </c>
    </row>
    <row r="928" spans="1:9" ht="23.45" customHeight="1" x14ac:dyDescent="0.25">
      <c r="A928" s="6"/>
      <c r="B928" s="1">
        <v>1024</v>
      </c>
      <c r="C9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28" s="4">
        <v>600</v>
      </c>
      <c r="E928" s="4">
        <v>590</v>
      </c>
      <c r="F928" s="4">
        <v>10</v>
      </c>
      <c r="G928" s="8">
        <f>IF(Tabela1[[#This Row],[fat_cliente]]&gt;0,F928*100/D928,0)</f>
        <v>1.6666666666666667</v>
      </c>
      <c r="H928" s="7">
        <v>3</v>
      </c>
      <c r="I928" s="7">
        <v>0</v>
      </c>
    </row>
    <row r="929" spans="1:9" ht="23.45" customHeight="1" x14ac:dyDescent="0.25">
      <c r="A929" s="6"/>
      <c r="B929" s="1">
        <v>1025</v>
      </c>
      <c r="C929" s="1" t="s">
        <v>8</v>
      </c>
      <c r="D929" s="4">
        <v>0</v>
      </c>
      <c r="E929" s="4">
        <v>0</v>
      </c>
      <c r="F929" s="4">
        <v>0</v>
      </c>
      <c r="G929" s="8">
        <f>IF(Tabela1[[#This Row],[fat_cliente]]&gt;0,F929*100/D929,0)</f>
        <v>0</v>
      </c>
      <c r="H929" s="7">
        <v>0</v>
      </c>
      <c r="I929" s="7">
        <v>7</v>
      </c>
    </row>
    <row r="930" spans="1:9" ht="23.45" customHeight="1" x14ac:dyDescent="0.25">
      <c r="A930" s="6"/>
      <c r="B930" s="1">
        <v>1026</v>
      </c>
      <c r="C9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930" s="4">
        <v>13540</v>
      </c>
      <c r="E930" s="4">
        <v>13260</v>
      </c>
      <c r="F930" s="4">
        <v>280</v>
      </c>
      <c r="G930" s="8">
        <f>IF(Tabela1[[#This Row],[fat_cliente]]&gt;0,F930*100/D930,0)</f>
        <v>2.0679468242245198</v>
      </c>
      <c r="H930" s="7">
        <v>1</v>
      </c>
      <c r="I930" s="7">
        <v>1</v>
      </c>
    </row>
    <row r="931" spans="1:9" ht="23.45" customHeight="1" x14ac:dyDescent="0.25">
      <c r="A931" s="6"/>
      <c r="B931" s="1">
        <v>1027</v>
      </c>
      <c r="C9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31" s="4">
        <v>3810</v>
      </c>
      <c r="E931" s="4">
        <v>3770</v>
      </c>
      <c r="F931" s="4">
        <v>40</v>
      </c>
      <c r="G931" s="8">
        <f>IF(Tabela1[[#This Row],[fat_cliente]]&gt;0,F931*100/D931,0)</f>
        <v>1.0498687664041995</v>
      </c>
      <c r="H931" s="7">
        <v>3</v>
      </c>
      <c r="I931" s="7">
        <v>9</v>
      </c>
    </row>
    <row r="932" spans="1:9" ht="23.45" customHeight="1" x14ac:dyDescent="0.25">
      <c r="A932" s="6"/>
      <c r="B932" s="1">
        <v>1028</v>
      </c>
      <c r="C9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32" s="4">
        <v>4810</v>
      </c>
      <c r="E932" s="4">
        <v>4560</v>
      </c>
      <c r="F932" s="4">
        <v>250</v>
      </c>
      <c r="G932" s="8">
        <f>IF(Tabela1[[#This Row],[fat_cliente]]&gt;0,F932*100/D932,0)</f>
        <v>5.1975051975051976</v>
      </c>
      <c r="H932" s="7">
        <v>3</v>
      </c>
      <c r="I932" s="7">
        <v>1</v>
      </c>
    </row>
    <row r="933" spans="1:9" ht="23.45" customHeight="1" x14ac:dyDescent="0.25">
      <c r="A933" s="6"/>
      <c r="B933" s="1">
        <v>1029</v>
      </c>
      <c r="C9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33" s="4">
        <v>7090</v>
      </c>
      <c r="E933" s="4">
        <v>6730</v>
      </c>
      <c r="F933" s="4">
        <v>360</v>
      </c>
      <c r="G933" s="8">
        <f>IF(Tabela1[[#This Row],[fat_cliente]]&gt;0,F933*100/D933,0)</f>
        <v>5.0775740479548661</v>
      </c>
      <c r="H933" s="7">
        <v>8</v>
      </c>
      <c r="I933" s="7">
        <v>0</v>
      </c>
    </row>
    <row r="934" spans="1:9" ht="23.45" customHeight="1" x14ac:dyDescent="0.25">
      <c r="A934" s="6"/>
      <c r="B934" s="1">
        <v>1030</v>
      </c>
      <c r="C9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34" s="4">
        <v>8150</v>
      </c>
      <c r="E934" s="4">
        <v>7660</v>
      </c>
      <c r="F934" s="4">
        <v>490</v>
      </c>
      <c r="G934" s="8">
        <f>IF(Tabela1[[#This Row],[fat_cliente]]&gt;0,F934*100/D934,0)</f>
        <v>6.0122699386503067</v>
      </c>
      <c r="H934" s="7">
        <v>1</v>
      </c>
      <c r="I934" s="7">
        <v>6</v>
      </c>
    </row>
    <row r="935" spans="1:9" ht="23.45" customHeight="1" x14ac:dyDescent="0.25">
      <c r="A935" s="6"/>
      <c r="B935" s="1">
        <v>1031</v>
      </c>
      <c r="C9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935" s="4">
        <v>5310</v>
      </c>
      <c r="E935" s="4">
        <v>5310</v>
      </c>
      <c r="F935" s="4">
        <v>0</v>
      </c>
      <c r="G935" s="8">
        <f>IF(Tabela1[[#This Row],[fat_cliente]]&gt;0,F935*100/D935,0)</f>
        <v>0</v>
      </c>
      <c r="H935" s="7">
        <v>1</v>
      </c>
      <c r="I935" s="7">
        <v>0</v>
      </c>
    </row>
    <row r="936" spans="1:9" ht="23.45" customHeight="1" x14ac:dyDescent="0.25">
      <c r="A936" s="6"/>
      <c r="B936" s="1">
        <v>1032</v>
      </c>
      <c r="C9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36" s="4">
        <v>10100</v>
      </c>
      <c r="E936" s="4">
        <v>9690</v>
      </c>
      <c r="F936" s="4">
        <v>410</v>
      </c>
      <c r="G936" s="8">
        <f>IF(Tabela1[[#This Row],[fat_cliente]]&gt;0,F936*100/D936,0)</f>
        <v>4.0594059405940595</v>
      </c>
      <c r="H936" s="7">
        <v>6</v>
      </c>
      <c r="I936" s="7">
        <v>9</v>
      </c>
    </row>
    <row r="937" spans="1:9" ht="23.45" customHeight="1" x14ac:dyDescent="0.25">
      <c r="A937" s="6"/>
      <c r="B937" s="1">
        <v>1033</v>
      </c>
      <c r="C9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37" s="4">
        <v>12210</v>
      </c>
      <c r="E937" s="4">
        <v>12080</v>
      </c>
      <c r="F937" s="4">
        <v>130</v>
      </c>
      <c r="G937" s="8">
        <f>IF(Tabela1[[#This Row],[fat_cliente]]&gt;0,F937*100/D937,0)</f>
        <v>1.0647010647010646</v>
      </c>
      <c r="H937" s="7">
        <v>10</v>
      </c>
      <c r="I937" s="7">
        <v>2</v>
      </c>
    </row>
    <row r="938" spans="1:9" ht="23.45" customHeight="1" x14ac:dyDescent="0.25">
      <c r="A938" s="6"/>
      <c r="B938" s="1">
        <v>1034</v>
      </c>
      <c r="C9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938" s="4">
        <v>3820</v>
      </c>
      <c r="E938" s="4">
        <v>3660</v>
      </c>
      <c r="F938" s="4">
        <v>160</v>
      </c>
      <c r="G938" s="8">
        <f>IF(Tabela1[[#This Row],[fat_cliente]]&gt;0,F938*100/D938,0)</f>
        <v>4.1884816753926701</v>
      </c>
      <c r="H938" s="7">
        <v>6</v>
      </c>
      <c r="I938" s="7">
        <v>6</v>
      </c>
    </row>
    <row r="939" spans="1:9" ht="23.45" customHeight="1" x14ac:dyDescent="0.25">
      <c r="A939" s="6"/>
      <c r="B939" s="1">
        <v>1035</v>
      </c>
      <c r="C9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939" s="4">
        <v>8200</v>
      </c>
      <c r="E939" s="4">
        <v>8200</v>
      </c>
      <c r="F939" s="4">
        <v>0</v>
      </c>
      <c r="G939" s="8">
        <f>IF(Tabela1[[#This Row],[fat_cliente]]&gt;0,F939*100/D939,0)</f>
        <v>0</v>
      </c>
      <c r="H939" s="7">
        <v>7</v>
      </c>
      <c r="I939" s="7">
        <v>3</v>
      </c>
    </row>
    <row r="940" spans="1:9" ht="23.45" customHeight="1" x14ac:dyDescent="0.25">
      <c r="A940" s="6"/>
      <c r="B940" s="1">
        <v>1036</v>
      </c>
      <c r="C9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40" s="4">
        <v>310</v>
      </c>
      <c r="E940" s="4">
        <v>300</v>
      </c>
      <c r="F940" s="4">
        <v>10</v>
      </c>
      <c r="G940" s="8">
        <f>IF(Tabela1[[#This Row],[fat_cliente]]&gt;0,F940*100/D940,0)</f>
        <v>3.225806451612903</v>
      </c>
      <c r="H940" s="7">
        <v>4</v>
      </c>
      <c r="I940" s="7">
        <v>2</v>
      </c>
    </row>
    <row r="941" spans="1:9" ht="23.45" customHeight="1" x14ac:dyDescent="0.25">
      <c r="A941" s="6"/>
      <c r="B941" s="1">
        <v>1037</v>
      </c>
      <c r="C9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941" s="4">
        <v>5770</v>
      </c>
      <c r="E941" s="4">
        <v>5530</v>
      </c>
      <c r="F941" s="4">
        <v>240</v>
      </c>
      <c r="G941" s="8">
        <f>IF(Tabela1[[#This Row],[fat_cliente]]&gt;0,F941*100/D941,0)</f>
        <v>4.1594454072790299</v>
      </c>
      <c r="H941" s="7">
        <v>7</v>
      </c>
      <c r="I941" s="7">
        <v>7</v>
      </c>
    </row>
    <row r="942" spans="1:9" ht="23.45" customHeight="1" x14ac:dyDescent="0.25">
      <c r="A942" s="6"/>
      <c r="B942" s="1">
        <v>1038</v>
      </c>
      <c r="C9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42" s="4">
        <v>15440</v>
      </c>
      <c r="E942" s="4">
        <v>14350</v>
      </c>
      <c r="F942" s="4">
        <v>1090</v>
      </c>
      <c r="G942" s="8">
        <f>IF(Tabela1[[#This Row],[fat_cliente]]&gt;0,F942*100/D942,0)</f>
        <v>7.0595854922279795</v>
      </c>
      <c r="H942" s="7">
        <v>8</v>
      </c>
      <c r="I942" s="7">
        <v>1</v>
      </c>
    </row>
    <row r="943" spans="1:9" ht="23.45" customHeight="1" x14ac:dyDescent="0.25">
      <c r="A943" s="6"/>
      <c r="B943" s="1">
        <v>1039</v>
      </c>
      <c r="C9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43" s="4">
        <v>7220</v>
      </c>
      <c r="E943" s="4">
        <v>6930</v>
      </c>
      <c r="F943" s="4">
        <v>290</v>
      </c>
      <c r="G943" s="8">
        <f>IF(Tabela1[[#This Row],[fat_cliente]]&gt;0,F943*100/D943,0)</f>
        <v>4.0166204986149587</v>
      </c>
      <c r="H943" s="7">
        <v>2</v>
      </c>
      <c r="I943" s="7">
        <v>1</v>
      </c>
    </row>
    <row r="944" spans="1:9" ht="23.45" customHeight="1" x14ac:dyDescent="0.25">
      <c r="A944" s="6"/>
      <c r="B944" s="1">
        <v>1040</v>
      </c>
      <c r="C9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44" s="4">
        <v>8170</v>
      </c>
      <c r="E944" s="4">
        <v>7840</v>
      </c>
      <c r="F944" s="4">
        <v>330</v>
      </c>
      <c r="G944" s="8">
        <f>IF(Tabela1[[#This Row],[fat_cliente]]&gt;0,F944*100/D944,0)</f>
        <v>4.0391676866585069</v>
      </c>
      <c r="H944" s="7">
        <v>1</v>
      </c>
      <c r="I944" s="7">
        <v>3</v>
      </c>
    </row>
    <row r="945" spans="1:9" ht="23.45" customHeight="1" x14ac:dyDescent="0.25">
      <c r="A945" s="6"/>
      <c r="B945" s="1">
        <v>1041</v>
      </c>
      <c r="C9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45" s="4">
        <v>13090</v>
      </c>
      <c r="E945" s="4">
        <v>12560</v>
      </c>
      <c r="F945" s="4">
        <v>530</v>
      </c>
      <c r="G945" s="8">
        <f>IF(Tabela1[[#This Row],[fat_cliente]]&gt;0,F945*100/D945,0)</f>
        <v>4.0488922841864019</v>
      </c>
      <c r="H945" s="7">
        <v>5</v>
      </c>
      <c r="I945" s="7">
        <v>6</v>
      </c>
    </row>
    <row r="946" spans="1:9" ht="23.45" customHeight="1" x14ac:dyDescent="0.25">
      <c r="A946" s="6"/>
      <c r="B946" s="1">
        <v>1042</v>
      </c>
      <c r="C9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46" s="4">
        <v>11790</v>
      </c>
      <c r="E946" s="4">
        <v>11200</v>
      </c>
      <c r="F946" s="4">
        <v>590</v>
      </c>
      <c r="G946" s="8">
        <f>IF(Tabela1[[#This Row],[fat_cliente]]&gt;0,F946*100/D946,0)</f>
        <v>5.0042408821034776</v>
      </c>
      <c r="H946" s="7">
        <v>1</v>
      </c>
      <c r="I946" s="7">
        <v>0</v>
      </c>
    </row>
    <row r="947" spans="1:9" ht="23.45" customHeight="1" x14ac:dyDescent="0.25">
      <c r="A947" s="6"/>
      <c r="B947" s="1">
        <v>1043</v>
      </c>
      <c r="C9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947" s="4">
        <v>12790</v>
      </c>
      <c r="E947" s="4">
        <v>12790</v>
      </c>
      <c r="F947" s="4">
        <v>0</v>
      </c>
      <c r="G947" s="8">
        <f>IF(Tabela1[[#This Row],[fat_cliente]]&gt;0,F947*100/D947,0)</f>
        <v>0</v>
      </c>
      <c r="H947" s="7">
        <v>4</v>
      </c>
      <c r="I947" s="7">
        <v>8</v>
      </c>
    </row>
    <row r="948" spans="1:9" ht="23.45" customHeight="1" x14ac:dyDescent="0.25">
      <c r="A948" s="6"/>
      <c r="B948" s="1">
        <v>1044</v>
      </c>
      <c r="C9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48" s="4">
        <v>9590</v>
      </c>
      <c r="E948" s="4">
        <v>9200</v>
      </c>
      <c r="F948" s="4">
        <v>390</v>
      </c>
      <c r="G948" s="8">
        <f>IF(Tabela1[[#This Row],[fat_cliente]]&gt;0,F948*100/D948,0)</f>
        <v>4.0667361835245046</v>
      </c>
      <c r="H948" s="7">
        <v>6</v>
      </c>
      <c r="I948" s="7">
        <v>9</v>
      </c>
    </row>
    <row r="949" spans="1:9" ht="23.45" customHeight="1" x14ac:dyDescent="0.25">
      <c r="A949" s="6"/>
      <c r="B949" s="1">
        <v>1045</v>
      </c>
      <c r="C9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49" s="4">
        <v>2830</v>
      </c>
      <c r="E949" s="4">
        <v>2740</v>
      </c>
      <c r="F949" s="4">
        <v>90</v>
      </c>
      <c r="G949" s="8">
        <f>IF(Tabela1[[#This Row],[fat_cliente]]&gt;0,F949*100/D949,0)</f>
        <v>3.1802120141342756</v>
      </c>
      <c r="H949" s="7">
        <v>7</v>
      </c>
      <c r="I949" s="7">
        <v>6</v>
      </c>
    </row>
    <row r="950" spans="1:9" ht="23.45" customHeight="1" x14ac:dyDescent="0.25">
      <c r="A950" s="6"/>
      <c r="B950" s="1">
        <v>1046</v>
      </c>
      <c r="C9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50" s="4">
        <v>7650</v>
      </c>
      <c r="E950" s="4">
        <v>7340</v>
      </c>
      <c r="F950" s="4">
        <v>310</v>
      </c>
      <c r="G950" s="8">
        <f>IF(Tabela1[[#This Row],[fat_cliente]]&gt;0,F950*100/D950,0)</f>
        <v>4.0522875816993462</v>
      </c>
      <c r="H950" s="7">
        <v>1</v>
      </c>
      <c r="I950" s="7">
        <v>10</v>
      </c>
    </row>
    <row r="951" spans="1:9" ht="23.45" customHeight="1" x14ac:dyDescent="0.25">
      <c r="A951" s="6"/>
      <c r="B951" s="1">
        <v>1047</v>
      </c>
      <c r="C9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51" s="4">
        <v>9160</v>
      </c>
      <c r="E951" s="4">
        <v>8880</v>
      </c>
      <c r="F951" s="4">
        <v>280</v>
      </c>
      <c r="G951" s="8">
        <f>IF(Tabela1[[#This Row],[fat_cliente]]&gt;0,F951*100/D951,0)</f>
        <v>3.0567685589519651</v>
      </c>
      <c r="H951" s="7">
        <v>5</v>
      </c>
      <c r="I951" s="7">
        <v>4</v>
      </c>
    </row>
    <row r="952" spans="1:9" ht="23.45" customHeight="1" x14ac:dyDescent="0.25">
      <c r="A952" s="6"/>
      <c r="B952" s="1">
        <v>1048</v>
      </c>
      <c r="C9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52" s="4">
        <v>13210</v>
      </c>
      <c r="E952" s="4">
        <v>12280</v>
      </c>
      <c r="F952" s="4">
        <v>930</v>
      </c>
      <c r="G952" s="8">
        <f>IF(Tabela1[[#This Row],[fat_cliente]]&gt;0,F952*100/D952,0)</f>
        <v>7.0401211203633611</v>
      </c>
      <c r="H952" s="7">
        <v>1</v>
      </c>
      <c r="I952" s="7">
        <v>2</v>
      </c>
    </row>
    <row r="953" spans="1:9" ht="23.45" customHeight="1" x14ac:dyDescent="0.25">
      <c r="A953" s="6"/>
      <c r="B953" s="1">
        <v>1049</v>
      </c>
      <c r="C9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953" s="4">
        <v>11220</v>
      </c>
      <c r="E953" s="4">
        <v>11220</v>
      </c>
      <c r="F953" s="4">
        <v>0</v>
      </c>
      <c r="G953" s="8">
        <f>IF(Tabela1[[#This Row],[fat_cliente]]&gt;0,F953*100/D953,0)</f>
        <v>0</v>
      </c>
      <c r="H953" s="7">
        <v>9</v>
      </c>
      <c r="I953" s="7">
        <v>9</v>
      </c>
    </row>
    <row r="954" spans="1:9" ht="23.45" customHeight="1" x14ac:dyDescent="0.25">
      <c r="A954" s="6"/>
      <c r="B954" s="1">
        <v>1050</v>
      </c>
      <c r="C954" s="1" t="s">
        <v>8</v>
      </c>
      <c r="D954" s="4">
        <v>0</v>
      </c>
      <c r="E954" s="4">
        <v>0</v>
      </c>
      <c r="F954" s="4">
        <v>0</v>
      </c>
      <c r="G954" s="8">
        <f>IF(Tabela1[[#This Row],[fat_cliente]]&gt;0,F954*100/D954,0)</f>
        <v>0</v>
      </c>
      <c r="H954" s="7">
        <v>0</v>
      </c>
      <c r="I954" s="7">
        <v>3</v>
      </c>
    </row>
    <row r="955" spans="1:9" ht="23.45" customHeight="1" x14ac:dyDescent="0.25">
      <c r="A955" s="6"/>
      <c r="B955" s="1">
        <v>1051</v>
      </c>
      <c r="C9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955" s="4">
        <v>10590</v>
      </c>
      <c r="E955" s="4">
        <v>10590</v>
      </c>
      <c r="F955" s="4">
        <v>0</v>
      </c>
      <c r="G955" s="8">
        <f>IF(Tabela1[[#This Row],[fat_cliente]]&gt;0,F955*100/D955,0)</f>
        <v>0</v>
      </c>
      <c r="H955" s="7">
        <v>4</v>
      </c>
      <c r="I955" s="7">
        <v>2</v>
      </c>
    </row>
    <row r="956" spans="1:9" ht="23.45" customHeight="1" x14ac:dyDescent="0.25">
      <c r="A956" s="6"/>
      <c r="B956" s="1">
        <v>1052</v>
      </c>
      <c r="C9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56" s="4">
        <v>11020</v>
      </c>
      <c r="E956" s="4">
        <v>10900</v>
      </c>
      <c r="F956" s="4">
        <v>120</v>
      </c>
      <c r="G956" s="8">
        <f>IF(Tabela1[[#This Row],[fat_cliente]]&gt;0,F956*100/D956,0)</f>
        <v>1.0889292196007259</v>
      </c>
      <c r="H956" s="7">
        <v>9</v>
      </c>
      <c r="I956" s="7">
        <v>10</v>
      </c>
    </row>
    <row r="957" spans="1:9" ht="23.45" customHeight="1" x14ac:dyDescent="0.25">
      <c r="A957" s="6"/>
      <c r="B957" s="1">
        <v>1053</v>
      </c>
      <c r="C9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957" s="4">
        <v>14320</v>
      </c>
      <c r="E957" s="4">
        <v>14320</v>
      </c>
      <c r="F957" s="4">
        <v>0</v>
      </c>
      <c r="G957" s="8">
        <f>IF(Tabela1[[#This Row],[fat_cliente]]&gt;0,F957*100/D957,0)</f>
        <v>0</v>
      </c>
      <c r="H957" s="7">
        <v>7</v>
      </c>
      <c r="I957" s="7">
        <v>7</v>
      </c>
    </row>
    <row r="958" spans="1:9" ht="23.45" customHeight="1" x14ac:dyDescent="0.25">
      <c r="A958" s="6"/>
      <c r="B958" s="1">
        <v>1054</v>
      </c>
      <c r="C9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58" s="4">
        <v>12500</v>
      </c>
      <c r="E958" s="4">
        <v>11990</v>
      </c>
      <c r="F958" s="4">
        <v>510</v>
      </c>
      <c r="G958" s="8">
        <f>IF(Tabela1[[#This Row],[fat_cliente]]&gt;0,F958*100/D958,0)</f>
        <v>4.08</v>
      </c>
      <c r="H958" s="7">
        <v>1</v>
      </c>
      <c r="I958" s="7">
        <v>5</v>
      </c>
    </row>
    <row r="959" spans="1:9" ht="23.45" customHeight="1" x14ac:dyDescent="0.25">
      <c r="A959" s="6"/>
      <c r="B959" s="1">
        <v>1055</v>
      </c>
      <c r="C9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59" s="4">
        <v>7720</v>
      </c>
      <c r="E959" s="4">
        <v>7410</v>
      </c>
      <c r="F959" s="4">
        <v>310</v>
      </c>
      <c r="G959" s="8">
        <f>IF(Tabela1[[#This Row],[fat_cliente]]&gt;0,F959*100/D959,0)</f>
        <v>4.0155440414507773</v>
      </c>
      <c r="H959" s="7">
        <v>8</v>
      </c>
      <c r="I959" s="7">
        <v>7</v>
      </c>
    </row>
    <row r="960" spans="1:9" ht="23.45" customHeight="1" x14ac:dyDescent="0.25">
      <c r="A960" s="6"/>
      <c r="B960" s="1">
        <v>1056</v>
      </c>
      <c r="C9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60" s="4">
        <v>5520</v>
      </c>
      <c r="E960" s="4">
        <v>5240</v>
      </c>
      <c r="F960" s="4">
        <v>280</v>
      </c>
      <c r="G960" s="8">
        <f>IF(Tabela1[[#This Row],[fat_cliente]]&gt;0,F960*100/D960,0)</f>
        <v>5.0724637681159424</v>
      </c>
      <c r="H960" s="7">
        <v>9</v>
      </c>
      <c r="I960" s="7">
        <v>2</v>
      </c>
    </row>
    <row r="961" spans="1:9" ht="23.45" customHeight="1" x14ac:dyDescent="0.25">
      <c r="A961" s="6"/>
      <c r="B961" s="1">
        <v>1057</v>
      </c>
      <c r="C9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61" s="4">
        <v>430</v>
      </c>
      <c r="E961" s="4">
        <v>420</v>
      </c>
      <c r="F961" s="4">
        <v>10</v>
      </c>
      <c r="G961" s="8">
        <f>IF(Tabela1[[#This Row],[fat_cliente]]&gt;0,F961*100/D961,0)</f>
        <v>2.3255813953488373</v>
      </c>
      <c r="H961" s="7">
        <v>5</v>
      </c>
      <c r="I961" s="7">
        <v>0</v>
      </c>
    </row>
    <row r="962" spans="1:9" ht="23.45" customHeight="1" x14ac:dyDescent="0.25">
      <c r="A962" s="6"/>
      <c r="B962" s="1">
        <v>1058</v>
      </c>
      <c r="C9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62" s="4">
        <v>10110</v>
      </c>
      <c r="E962" s="4">
        <v>9800</v>
      </c>
      <c r="F962" s="4">
        <v>310</v>
      </c>
      <c r="G962" s="8">
        <f>IF(Tabela1[[#This Row],[fat_cliente]]&gt;0,F962*100/D962,0)</f>
        <v>3.066271018793274</v>
      </c>
      <c r="H962" s="7">
        <v>6</v>
      </c>
      <c r="I962" s="7">
        <v>4</v>
      </c>
    </row>
    <row r="963" spans="1:9" ht="23.45" customHeight="1" x14ac:dyDescent="0.25">
      <c r="A963" s="6"/>
      <c r="B963" s="1">
        <v>1059</v>
      </c>
      <c r="C9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963" s="4">
        <v>14270</v>
      </c>
      <c r="E963" s="4">
        <v>14120</v>
      </c>
      <c r="F963" s="4">
        <v>150</v>
      </c>
      <c r="G963" s="8">
        <f>IF(Tabela1[[#This Row],[fat_cliente]]&gt;0,F963*100/D963,0)</f>
        <v>1.051156271899089</v>
      </c>
      <c r="H963" s="7">
        <v>9</v>
      </c>
      <c r="I963" s="7">
        <v>9</v>
      </c>
    </row>
    <row r="964" spans="1:9" ht="23.45" customHeight="1" x14ac:dyDescent="0.25">
      <c r="A964" s="6"/>
      <c r="B964" s="1">
        <v>1060</v>
      </c>
      <c r="C9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64" s="4">
        <v>710</v>
      </c>
      <c r="E964" s="4">
        <v>680</v>
      </c>
      <c r="F964" s="4">
        <v>30</v>
      </c>
      <c r="G964" s="8">
        <f>IF(Tabela1[[#This Row],[fat_cliente]]&gt;0,F964*100/D964,0)</f>
        <v>4.225352112676056</v>
      </c>
      <c r="H964" s="7">
        <v>1</v>
      </c>
      <c r="I964" s="7">
        <v>4</v>
      </c>
    </row>
    <row r="965" spans="1:9" ht="23.45" customHeight="1" x14ac:dyDescent="0.25">
      <c r="A965" s="6"/>
      <c r="B965" s="1">
        <v>1061</v>
      </c>
      <c r="C9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965" s="4">
        <v>2130</v>
      </c>
      <c r="E965" s="4">
        <v>2130</v>
      </c>
      <c r="F965" s="4">
        <v>0</v>
      </c>
      <c r="G965" s="8">
        <f>IF(Tabela1[[#This Row],[fat_cliente]]&gt;0,F965*100/D965,0)</f>
        <v>0</v>
      </c>
      <c r="H965" s="7">
        <v>10</v>
      </c>
      <c r="I965" s="7">
        <v>3</v>
      </c>
    </row>
    <row r="966" spans="1:9" ht="23.45" customHeight="1" x14ac:dyDescent="0.25">
      <c r="A966" s="6"/>
      <c r="B966" s="1">
        <v>1062</v>
      </c>
      <c r="C9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966" s="4">
        <v>15090</v>
      </c>
      <c r="E966" s="4">
        <v>14180</v>
      </c>
      <c r="F966" s="4">
        <v>910</v>
      </c>
      <c r="G966" s="8">
        <f>IF(Tabela1[[#This Row],[fat_cliente]]&gt;0,F966*100/D966,0)</f>
        <v>6.0304837640821738</v>
      </c>
      <c r="H966" s="7">
        <v>1</v>
      </c>
      <c r="I966" s="7">
        <v>1</v>
      </c>
    </row>
    <row r="967" spans="1:9" ht="23.45" customHeight="1" x14ac:dyDescent="0.25">
      <c r="A967" s="6"/>
      <c r="B967" s="1">
        <v>1063</v>
      </c>
      <c r="C9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67" s="4">
        <v>500</v>
      </c>
      <c r="E967" s="4">
        <v>480</v>
      </c>
      <c r="F967" s="4">
        <v>20</v>
      </c>
      <c r="G967" s="8">
        <f>IF(Tabela1[[#This Row],[fat_cliente]]&gt;0,F967*100/D967,0)</f>
        <v>4</v>
      </c>
      <c r="H967" s="7">
        <v>1</v>
      </c>
      <c r="I967" s="7">
        <v>3</v>
      </c>
    </row>
    <row r="968" spans="1:9" ht="23.45" customHeight="1" x14ac:dyDescent="0.25">
      <c r="A968" s="6"/>
      <c r="B968" s="1">
        <v>1064</v>
      </c>
      <c r="C9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68" s="4">
        <v>7300</v>
      </c>
      <c r="E968" s="4">
        <v>7000</v>
      </c>
      <c r="F968" s="4">
        <v>300</v>
      </c>
      <c r="G968" s="8">
        <f>IF(Tabela1[[#This Row],[fat_cliente]]&gt;0,F968*100/D968,0)</f>
        <v>4.1095890410958908</v>
      </c>
      <c r="H968" s="7">
        <v>6</v>
      </c>
      <c r="I968" s="7">
        <v>1</v>
      </c>
    </row>
    <row r="969" spans="1:9" ht="23.45" customHeight="1" x14ac:dyDescent="0.25">
      <c r="A969" s="6"/>
      <c r="B969" s="1">
        <v>1065</v>
      </c>
      <c r="C9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969" s="4">
        <v>13760</v>
      </c>
      <c r="E969" s="4">
        <v>13480</v>
      </c>
      <c r="F969" s="4">
        <v>280</v>
      </c>
      <c r="G969" s="8">
        <f>IF(Tabela1[[#This Row],[fat_cliente]]&gt;0,F969*100/D969,0)</f>
        <v>2.0348837209302326</v>
      </c>
      <c r="H969" s="7">
        <v>7</v>
      </c>
      <c r="I969" s="7">
        <v>7</v>
      </c>
    </row>
    <row r="970" spans="1:9" ht="23.45" customHeight="1" x14ac:dyDescent="0.25">
      <c r="A970" s="6"/>
      <c r="B970" s="1">
        <v>1066</v>
      </c>
      <c r="C9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70" s="4">
        <v>13460</v>
      </c>
      <c r="E970" s="4">
        <v>12780</v>
      </c>
      <c r="F970" s="4">
        <v>680</v>
      </c>
      <c r="G970" s="8">
        <f>IF(Tabela1[[#This Row],[fat_cliente]]&gt;0,F970*100/D970,0)</f>
        <v>5.052005943536404</v>
      </c>
      <c r="H970" s="7">
        <v>1</v>
      </c>
      <c r="I970" s="7">
        <v>3</v>
      </c>
    </row>
    <row r="971" spans="1:9" ht="23.45" customHeight="1" x14ac:dyDescent="0.25">
      <c r="A971" s="6"/>
      <c r="B971" s="1">
        <v>1067</v>
      </c>
      <c r="C9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71" s="4">
        <v>1320</v>
      </c>
      <c r="E971" s="4">
        <v>1300</v>
      </c>
      <c r="F971" s="4">
        <v>20</v>
      </c>
      <c r="G971" s="8">
        <f>IF(Tabela1[[#This Row],[fat_cliente]]&gt;0,F971*100/D971,0)</f>
        <v>1.5151515151515151</v>
      </c>
      <c r="H971" s="7">
        <v>3</v>
      </c>
      <c r="I971" s="7">
        <v>1</v>
      </c>
    </row>
    <row r="972" spans="1:9" ht="23.45" customHeight="1" x14ac:dyDescent="0.25">
      <c r="A972" s="6"/>
      <c r="B972" s="1">
        <v>1068</v>
      </c>
      <c r="C9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72" s="4">
        <v>1830</v>
      </c>
      <c r="E972" s="4">
        <v>1770</v>
      </c>
      <c r="F972" s="4">
        <v>60</v>
      </c>
      <c r="G972" s="8">
        <f>IF(Tabela1[[#This Row],[fat_cliente]]&gt;0,F972*100/D972,0)</f>
        <v>3.278688524590164</v>
      </c>
      <c r="H972" s="7">
        <v>9</v>
      </c>
      <c r="I972" s="7">
        <v>1</v>
      </c>
    </row>
    <row r="973" spans="1:9" ht="23.45" customHeight="1" x14ac:dyDescent="0.25">
      <c r="A973" s="6"/>
      <c r="B973" s="1">
        <v>1069</v>
      </c>
      <c r="C9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73" s="4">
        <v>14030</v>
      </c>
      <c r="E973" s="4">
        <v>13460</v>
      </c>
      <c r="F973" s="4">
        <v>570</v>
      </c>
      <c r="G973" s="8">
        <f>IF(Tabela1[[#This Row],[fat_cliente]]&gt;0,F973*100/D973,0)</f>
        <v>4.0627227369921597</v>
      </c>
      <c r="H973" s="7">
        <v>3</v>
      </c>
      <c r="I973" s="7">
        <v>0</v>
      </c>
    </row>
    <row r="974" spans="1:9" ht="23.45" customHeight="1" x14ac:dyDescent="0.25">
      <c r="A974" s="6"/>
      <c r="B974" s="1">
        <v>1070</v>
      </c>
      <c r="C9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74" s="4">
        <v>5020</v>
      </c>
      <c r="E974" s="4">
        <v>4810</v>
      </c>
      <c r="F974" s="4">
        <v>210</v>
      </c>
      <c r="G974" s="8">
        <f>IF(Tabela1[[#This Row],[fat_cliente]]&gt;0,F974*100/D974,0)</f>
        <v>4.1832669322709162</v>
      </c>
      <c r="H974" s="7">
        <v>10</v>
      </c>
      <c r="I974" s="7">
        <v>7</v>
      </c>
    </row>
    <row r="975" spans="1:9" ht="23.45" customHeight="1" x14ac:dyDescent="0.25">
      <c r="A975" s="6"/>
      <c r="B975" s="1">
        <v>1071</v>
      </c>
      <c r="C9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975" s="4">
        <v>8830</v>
      </c>
      <c r="E975" s="4">
        <v>8830</v>
      </c>
      <c r="F975" s="4">
        <v>0</v>
      </c>
      <c r="G975" s="8">
        <f>IF(Tabela1[[#This Row],[fat_cliente]]&gt;0,F975*100/D975,0)</f>
        <v>0</v>
      </c>
      <c r="H975" s="7">
        <v>8</v>
      </c>
      <c r="I975" s="7">
        <v>10</v>
      </c>
    </row>
    <row r="976" spans="1:9" ht="23.45" customHeight="1" x14ac:dyDescent="0.25">
      <c r="A976" s="6"/>
      <c r="B976" s="1">
        <v>1072</v>
      </c>
      <c r="C9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76" s="4">
        <v>14320</v>
      </c>
      <c r="E976" s="4">
        <v>14170</v>
      </c>
      <c r="F976" s="4">
        <v>150</v>
      </c>
      <c r="G976" s="8">
        <f>IF(Tabela1[[#This Row],[fat_cliente]]&gt;0,F976*100/D976,0)</f>
        <v>1.0474860335195531</v>
      </c>
      <c r="H976" s="7">
        <v>5</v>
      </c>
      <c r="I976" s="7">
        <v>2</v>
      </c>
    </row>
    <row r="977" spans="1:9" ht="23.45" customHeight="1" x14ac:dyDescent="0.25">
      <c r="A977" s="6"/>
      <c r="B977" s="1">
        <v>1073</v>
      </c>
      <c r="C9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77" s="4">
        <v>9190</v>
      </c>
      <c r="E977" s="4">
        <v>8910</v>
      </c>
      <c r="F977" s="4">
        <v>280</v>
      </c>
      <c r="G977" s="8">
        <f>IF(Tabela1[[#This Row],[fat_cliente]]&gt;0,F977*100/D977,0)</f>
        <v>3.046789989118607</v>
      </c>
      <c r="H977" s="7">
        <v>5</v>
      </c>
      <c r="I977" s="7">
        <v>9</v>
      </c>
    </row>
    <row r="978" spans="1:9" ht="23.45" customHeight="1" x14ac:dyDescent="0.25">
      <c r="A978" s="6"/>
      <c r="B978" s="1">
        <v>1074</v>
      </c>
      <c r="C9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78" s="4">
        <v>12200</v>
      </c>
      <c r="E978" s="4">
        <v>11710</v>
      </c>
      <c r="F978" s="4">
        <v>490</v>
      </c>
      <c r="G978" s="8">
        <f>IF(Tabela1[[#This Row],[fat_cliente]]&gt;0,F978*100/D978,0)</f>
        <v>4.0163934426229506</v>
      </c>
      <c r="H978" s="7">
        <v>3</v>
      </c>
      <c r="I978" s="7">
        <v>8</v>
      </c>
    </row>
    <row r="979" spans="1:9" ht="23.45" customHeight="1" x14ac:dyDescent="0.25">
      <c r="A979" s="6"/>
      <c r="B979" s="1">
        <v>1075</v>
      </c>
      <c r="C9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79" s="4">
        <v>9160</v>
      </c>
      <c r="E979" s="4">
        <v>9060</v>
      </c>
      <c r="F979" s="4">
        <v>100</v>
      </c>
      <c r="G979" s="8">
        <f>IF(Tabela1[[#This Row],[fat_cliente]]&gt;0,F979*100/D979,0)</f>
        <v>1.0917030567685591</v>
      </c>
      <c r="H979" s="7">
        <v>4</v>
      </c>
      <c r="I979" s="7">
        <v>8</v>
      </c>
    </row>
    <row r="980" spans="1:9" ht="23.45" customHeight="1" x14ac:dyDescent="0.25">
      <c r="A980" s="6"/>
      <c r="B980" s="1">
        <v>1076</v>
      </c>
      <c r="C9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80" s="4">
        <v>7680</v>
      </c>
      <c r="E980" s="4">
        <v>7370</v>
      </c>
      <c r="F980" s="4">
        <v>310</v>
      </c>
      <c r="G980" s="8">
        <f>IF(Tabela1[[#This Row],[fat_cliente]]&gt;0,F980*100/D980,0)</f>
        <v>4.036458333333333</v>
      </c>
      <c r="H980" s="7">
        <v>7</v>
      </c>
      <c r="I980" s="7">
        <v>10</v>
      </c>
    </row>
    <row r="981" spans="1:9" ht="23.45" customHeight="1" x14ac:dyDescent="0.25">
      <c r="A981" s="6"/>
      <c r="B981" s="1">
        <v>1077</v>
      </c>
      <c r="C9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981" s="4">
        <v>4740</v>
      </c>
      <c r="E981" s="4">
        <v>4740</v>
      </c>
      <c r="F981" s="4">
        <v>0</v>
      </c>
      <c r="G981" s="8">
        <f>IF(Tabela1[[#This Row],[fat_cliente]]&gt;0,F981*100/D981,0)</f>
        <v>0</v>
      </c>
      <c r="H981" s="7">
        <v>7</v>
      </c>
      <c r="I981" s="7">
        <v>9</v>
      </c>
    </row>
    <row r="982" spans="1:9" ht="23.45" customHeight="1" x14ac:dyDescent="0.25">
      <c r="A982" s="6"/>
      <c r="B982" s="1">
        <v>1078</v>
      </c>
      <c r="C9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82" s="4">
        <v>1800</v>
      </c>
      <c r="E982" s="4">
        <v>1720</v>
      </c>
      <c r="F982" s="4">
        <v>80</v>
      </c>
      <c r="G982" s="8">
        <f>IF(Tabela1[[#This Row],[fat_cliente]]&gt;0,F982*100/D982,0)</f>
        <v>4.4444444444444446</v>
      </c>
      <c r="H982" s="7">
        <v>1</v>
      </c>
      <c r="I982" s="7">
        <v>4</v>
      </c>
    </row>
    <row r="983" spans="1:9" ht="23.45" customHeight="1" x14ac:dyDescent="0.25">
      <c r="A983" s="6"/>
      <c r="B983" s="1">
        <v>1079</v>
      </c>
      <c r="C9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83" s="4">
        <v>13690</v>
      </c>
      <c r="E983" s="4">
        <v>13140</v>
      </c>
      <c r="F983" s="4">
        <v>550</v>
      </c>
      <c r="G983" s="8">
        <f>IF(Tabela1[[#This Row],[fat_cliente]]&gt;0,F983*100/D983,0)</f>
        <v>4.0175310445580719</v>
      </c>
      <c r="H983" s="7">
        <v>2</v>
      </c>
      <c r="I983" s="7">
        <v>1</v>
      </c>
    </row>
    <row r="984" spans="1:9" ht="23.45" customHeight="1" x14ac:dyDescent="0.25">
      <c r="A984" s="6"/>
      <c r="B984" s="1">
        <v>1080</v>
      </c>
      <c r="C9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84" s="4">
        <v>11730</v>
      </c>
      <c r="E984" s="4">
        <v>10900</v>
      </c>
      <c r="F984" s="4">
        <v>830</v>
      </c>
      <c r="G984" s="8">
        <f>IF(Tabela1[[#This Row],[fat_cliente]]&gt;0,F984*100/D984,0)</f>
        <v>7.0758738277919866</v>
      </c>
      <c r="H984" s="7">
        <v>2</v>
      </c>
      <c r="I984" s="7">
        <v>9</v>
      </c>
    </row>
    <row r="985" spans="1:9" ht="23.45" customHeight="1" x14ac:dyDescent="0.25">
      <c r="A985" s="6"/>
      <c r="B985" s="1">
        <v>1081</v>
      </c>
      <c r="C9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85" s="4">
        <v>4970</v>
      </c>
      <c r="E985" s="4">
        <v>4910</v>
      </c>
      <c r="F985" s="4">
        <v>60</v>
      </c>
      <c r="G985" s="8">
        <f>IF(Tabela1[[#This Row],[fat_cliente]]&gt;0,F985*100/D985,0)</f>
        <v>1.2072434607645874</v>
      </c>
      <c r="H985" s="7">
        <v>10</v>
      </c>
      <c r="I985" s="7">
        <v>2</v>
      </c>
    </row>
    <row r="986" spans="1:9" ht="23.45" customHeight="1" x14ac:dyDescent="0.25">
      <c r="A986" s="6"/>
      <c r="B986" s="1">
        <v>1082</v>
      </c>
      <c r="C9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86" s="4">
        <v>9420</v>
      </c>
      <c r="E986" s="4">
        <v>8760</v>
      </c>
      <c r="F986" s="4">
        <v>660</v>
      </c>
      <c r="G986" s="8">
        <f>IF(Tabela1[[#This Row],[fat_cliente]]&gt;0,F986*100/D986,0)</f>
        <v>7.0063694267515926</v>
      </c>
      <c r="H986" s="7">
        <v>2</v>
      </c>
      <c r="I986" s="7">
        <v>4</v>
      </c>
    </row>
    <row r="987" spans="1:9" ht="23.45" customHeight="1" x14ac:dyDescent="0.25">
      <c r="A987" s="6"/>
      <c r="B987" s="1">
        <v>1083</v>
      </c>
      <c r="C9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87" s="4">
        <v>9500</v>
      </c>
      <c r="E987" s="4">
        <v>9400</v>
      </c>
      <c r="F987" s="4">
        <v>100</v>
      </c>
      <c r="G987" s="8">
        <f>IF(Tabela1[[#This Row],[fat_cliente]]&gt;0,F987*100/D987,0)</f>
        <v>1.0526315789473684</v>
      </c>
      <c r="H987" s="7">
        <v>6</v>
      </c>
      <c r="I987" s="7">
        <v>3</v>
      </c>
    </row>
    <row r="988" spans="1:9" ht="23.45" customHeight="1" x14ac:dyDescent="0.25">
      <c r="A988" s="6"/>
      <c r="B988" s="1">
        <v>1084</v>
      </c>
      <c r="C9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988" s="4">
        <v>9720</v>
      </c>
      <c r="E988" s="4">
        <v>9420</v>
      </c>
      <c r="F988" s="4">
        <v>300</v>
      </c>
      <c r="G988" s="8">
        <f>IF(Tabela1[[#This Row],[fat_cliente]]&gt;0,F988*100/D988,0)</f>
        <v>3.0864197530864197</v>
      </c>
      <c r="H988" s="7">
        <v>1</v>
      </c>
      <c r="I988" s="7">
        <v>1</v>
      </c>
    </row>
    <row r="989" spans="1:9" ht="23.45" customHeight="1" x14ac:dyDescent="0.25">
      <c r="A989" s="6"/>
      <c r="B989" s="1">
        <v>1085</v>
      </c>
      <c r="C9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89" s="4">
        <v>1400</v>
      </c>
      <c r="E989" s="4">
        <v>1380</v>
      </c>
      <c r="F989" s="4">
        <v>20</v>
      </c>
      <c r="G989" s="8">
        <f>IF(Tabela1[[#This Row],[fat_cliente]]&gt;0,F989*100/D989,0)</f>
        <v>1.4285714285714286</v>
      </c>
      <c r="H989" s="7">
        <v>9</v>
      </c>
      <c r="I989" s="7">
        <v>2</v>
      </c>
    </row>
    <row r="990" spans="1:9" ht="23.45" customHeight="1" x14ac:dyDescent="0.25">
      <c r="A990" s="6"/>
      <c r="B990" s="1">
        <v>1086</v>
      </c>
      <c r="C9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90" s="4">
        <v>6100</v>
      </c>
      <c r="E990" s="4">
        <v>5730</v>
      </c>
      <c r="F990" s="4">
        <v>370</v>
      </c>
      <c r="G990" s="8">
        <f>IF(Tabela1[[#This Row],[fat_cliente]]&gt;0,F990*100/D990,0)</f>
        <v>6.0655737704918034</v>
      </c>
      <c r="H990" s="7">
        <v>1</v>
      </c>
      <c r="I990" s="7">
        <v>6</v>
      </c>
    </row>
    <row r="991" spans="1:9" ht="23.45" customHeight="1" x14ac:dyDescent="0.25">
      <c r="A991" s="6"/>
      <c r="B991" s="1">
        <v>1087</v>
      </c>
      <c r="C9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91" s="4">
        <v>10760</v>
      </c>
      <c r="E991" s="4">
        <v>10540</v>
      </c>
      <c r="F991" s="4">
        <v>220</v>
      </c>
      <c r="G991" s="8">
        <f>IF(Tabela1[[#This Row],[fat_cliente]]&gt;0,F991*100/D991,0)</f>
        <v>2.0446096654275094</v>
      </c>
      <c r="H991" s="7">
        <v>7</v>
      </c>
      <c r="I991" s="7">
        <v>10</v>
      </c>
    </row>
    <row r="992" spans="1:9" ht="23.45" customHeight="1" x14ac:dyDescent="0.25">
      <c r="A992" s="6"/>
      <c r="B992" s="1">
        <v>1088</v>
      </c>
      <c r="C9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92" s="4">
        <v>13320</v>
      </c>
      <c r="E992" s="4">
        <v>12780</v>
      </c>
      <c r="F992" s="4">
        <v>540</v>
      </c>
      <c r="G992" s="8">
        <f>IF(Tabela1[[#This Row],[fat_cliente]]&gt;0,F992*100/D992,0)</f>
        <v>4.0540540540540544</v>
      </c>
      <c r="H992" s="7">
        <v>4</v>
      </c>
      <c r="I992" s="7">
        <v>1</v>
      </c>
    </row>
    <row r="993" spans="1:9" ht="23.45" customHeight="1" x14ac:dyDescent="0.25">
      <c r="A993" s="6"/>
      <c r="B993" s="1">
        <v>1089</v>
      </c>
      <c r="C9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993" s="4">
        <v>12450</v>
      </c>
      <c r="E993" s="4">
        <v>11820</v>
      </c>
      <c r="F993" s="4">
        <v>630</v>
      </c>
      <c r="G993" s="8">
        <f>IF(Tabela1[[#This Row],[fat_cliente]]&gt;0,F993*100/D993,0)</f>
        <v>5.0602409638554215</v>
      </c>
      <c r="H993" s="7">
        <v>1</v>
      </c>
      <c r="I993" s="7">
        <v>4</v>
      </c>
    </row>
    <row r="994" spans="1:9" ht="23.45" customHeight="1" x14ac:dyDescent="0.25">
      <c r="A994" s="6"/>
      <c r="B994" s="1">
        <v>1090</v>
      </c>
      <c r="C9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94" s="4">
        <v>2640</v>
      </c>
      <c r="E994" s="4">
        <v>2500</v>
      </c>
      <c r="F994" s="4">
        <v>140</v>
      </c>
      <c r="G994" s="8">
        <f>IF(Tabela1[[#This Row],[fat_cliente]]&gt;0,F994*100/D994,0)</f>
        <v>5.3030303030303028</v>
      </c>
      <c r="H994" s="7">
        <v>1</v>
      </c>
      <c r="I994" s="7">
        <v>9</v>
      </c>
    </row>
    <row r="995" spans="1:9" ht="23.45" customHeight="1" x14ac:dyDescent="0.25">
      <c r="A995" s="6"/>
      <c r="B995" s="1">
        <v>1091</v>
      </c>
      <c r="C9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995" s="4">
        <v>14580</v>
      </c>
      <c r="E995" s="4">
        <v>14580</v>
      </c>
      <c r="F995" s="4">
        <v>0</v>
      </c>
      <c r="G995" s="8">
        <f>IF(Tabela1[[#This Row],[fat_cliente]]&gt;0,F995*100/D995,0)</f>
        <v>0</v>
      </c>
      <c r="H995" s="7">
        <v>3</v>
      </c>
      <c r="I995" s="7">
        <v>7</v>
      </c>
    </row>
    <row r="996" spans="1:9" ht="23.45" customHeight="1" x14ac:dyDescent="0.25">
      <c r="A996" s="6"/>
      <c r="B996" s="1">
        <v>1092</v>
      </c>
      <c r="C9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996" s="4">
        <v>8870</v>
      </c>
      <c r="E996" s="4">
        <v>8600</v>
      </c>
      <c r="F996" s="4">
        <v>270</v>
      </c>
      <c r="G996" s="8">
        <f>IF(Tabela1[[#This Row],[fat_cliente]]&gt;0,F996*100/D996,0)</f>
        <v>3.043968432919955</v>
      </c>
      <c r="H996" s="7">
        <v>7</v>
      </c>
      <c r="I996" s="7">
        <v>6</v>
      </c>
    </row>
    <row r="997" spans="1:9" ht="23.45" customHeight="1" x14ac:dyDescent="0.25">
      <c r="A997" s="6"/>
      <c r="B997" s="1">
        <v>1093</v>
      </c>
      <c r="C9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997" s="4">
        <v>4550</v>
      </c>
      <c r="E997" s="4">
        <v>4500</v>
      </c>
      <c r="F997" s="4">
        <v>50</v>
      </c>
      <c r="G997" s="8">
        <f>IF(Tabela1[[#This Row],[fat_cliente]]&gt;0,F997*100/D997,0)</f>
        <v>1.098901098901099</v>
      </c>
      <c r="H997" s="7">
        <v>3</v>
      </c>
      <c r="I997" s="7">
        <v>9</v>
      </c>
    </row>
    <row r="998" spans="1:9" ht="23.45" customHeight="1" x14ac:dyDescent="0.25">
      <c r="A998" s="6"/>
      <c r="B998" s="1">
        <v>1094</v>
      </c>
      <c r="C9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98" s="4">
        <v>4640</v>
      </c>
      <c r="E998" s="4">
        <v>4450</v>
      </c>
      <c r="F998" s="4">
        <v>190</v>
      </c>
      <c r="G998" s="8">
        <f>IF(Tabela1[[#This Row],[fat_cliente]]&gt;0,F998*100/D998,0)</f>
        <v>4.0948275862068968</v>
      </c>
      <c r="H998" s="7">
        <v>6</v>
      </c>
      <c r="I998" s="7">
        <v>2</v>
      </c>
    </row>
    <row r="999" spans="1:9" ht="23.45" customHeight="1" x14ac:dyDescent="0.25">
      <c r="A999" s="6"/>
      <c r="B999" s="1">
        <v>1095</v>
      </c>
      <c r="C9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999" s="4">
        <v>1810</v>
      </c>
      <c r="E999" s="4">
        <v>1730</v>
      </c>
      <c r="F999" s="4">
        <v>80</v>
      </c>
      <c r="G999" s="8">
        <f>IF(Tabela1[[#This Row],[fat_cliente]]&gt;0,F999*100/D999,0)</f>
        <v>4.4198895027624312</v>
      </c>
      <c r="H999" s="7">
        <v>9</v>
      </c>
      <c r="I999" s="7">
        <v>4</v>
      </c>
    </row>
    <row r="1000" spans="1:9" ht="23.45" customHeight="1" x14ac:dyDescent="0.25">
      <c r="A1000" s="6"/>
      <c r="B1000" s="1">
        <v>1096</v>
      </c>
      <c r="C10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00" s="4">
        <v>11510</v>
      </c>
      <c r="E1000" s="4">
        <v>10810</v>
      </c>
      <c r="F1000" s="4">
        <v>700</v>
      </c>
      <c r="G1000" s="8">
        <f>IF(Tabela1[[#This Row],[fat_cliente]]&gt;0,F1000*100/D1000,0)</f>
        <v>6.0816681146828842</v>
      </c>
      <c r="H1000" s="7">
        <v>4</v>
      </c>
      <c r="I1000" s="7">
        <v>5</v>
      </c>
    </row>
    <row r="1001" spans="1:9" ht="23.45" customHeight="1" x14ac:dyDescent="0.25">
      <c r="A1001" s="6"/>
      <c r="B1001" s="1">
        <v>1097</v>
      </c>
      <c r="C10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001" s="4">
        <v>6670</v>
      </c>
      <c r="E1001" s="4">
        <v>6670</v>
      </c>
      <c r="F1001" s="4">
        <v>0</v>
      </c>
      <c r="G1001" s="8">
        <f>IF(Tabela1[[#This Row],[fat_cliente]]&gt;0,F1001*100/D1001,0)</f>
        <v>0</v>
      </c>
      <c r="H1001" s="7">
        <v>7</v>
      </c>
      <c r="I1001" s="7">
        <v>6</v>
      </c>
    </row>
    <row r="1002" spans="1:9" ht="23.45" customHeight="1" x14ac:dyDescent="0.25">
      <c r="A1002" s="6"/>
      <c r="B1002" s="1">
        <v>1098</v>
      </c>
      <c r="C10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02" s="4">
        <v>7710</v>
      </c>
      <c r="E1002" s="4">
        <v>7400</v>
      </c>
      <c r="F1002" s="4">
        <v>310</v>
      </c>
      <c r="G1002" s="8">
        <f>IF(Tabela1[[#This Row],[fat_cliente]]&gt;0,F1002*100/D1002,0)</f>
        <v>4.0207522697795071</v>
      </c>
      <c r="H1002" s="7">
        <v>8</v>
      </c>
      <c r="I1002" s="7">
        <v>7</v>
      </c>
    </row>
    <row r="1003" spans="1:9" ht="23.45" customHeight="1" x14ac:dyDescent="0.25">
      <c r="A1003" s="6"/>
      <c r="B1003" s="1">
        <v>1099</v>
      </c>
      <c r="C10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1003" s="4">
        <v>10360</v>
      </c>
      <c r="E1003" s="4">
        <v>10360</v>
      </c>
      <c r="F1003" s="4">
        <v>0</v>
      </c>
      <c r="G1003" s="8">
        <f>IF(Tabela1[[#This Row],[fat_cliente]]&gt;0,F1003*100/D1003,0)</f>
        <v>0</v>
      </c>
      <c r="H1003" s="7">
        <v>7</v>
      </c>
      <c r="I1003" s="7">
        <v>7</v>
      </c>
    </row>
    <row r="1004" spans="1:9" ht="23.45" customHeight="1" x14ac:dyDescent="0.25">
      <c r="A1004" s="6"/>
      <c r="B1004" s="1">
        <v>1100</v>
      </c>
      <c r="C10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004" s="4">
        <v>6470</v>
      </c>
      <c r="E1004" s="4">
        <v>6470</v>
      </c>
      <c r="F1004" s="4">
        <v>0</v>
      </c>
      <c r="G1004" s="8">
        <f>IF(Tabela1[[#This Row],[fat_cliente]]&gt;0,F1004*100/D1004,0)</f>
        <v>0</v>
      </c>
      <c r="H1004" s="7">
        <v>10</v>
      </c>
      <c r="I1004" s="7">
        <v>2</v>
      </c>
    </row>
    <row r="1005" spans="1:9" ht="23.45" customHeight="1" x14ac:dyDescent="0.25">
      <c r="A1005" s="6"/>
      <c r="B1005" s="1">
        <v>1101</v>
      </c>
      <c r="C10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05" s="4">
        <v>12720</v>
      </c>
      <c r="E1005" s="4">
        <v>11950</v>
      </c>
      <c r="F1005" s="4">
        <v>770</v>
      </c>
      <c r="G1005" s="8">
        <f>IF(Tabela1[[#This Row],[fat_cliente]]&gt;0,F1005*100/D1005,0)</f>
        <v>6.0534591194968552</v>
      </c>
      <c r="H1005" s="7">
        <v>4</v>
      </c>
      <c r="I1005" s="7">
        <v>10</v>
      </c>
    </row>
    <row r="1006" spans="1:9" ht="23.45" customHeight="1" x14ac:dyDescent="0.25">
      <c r="A1006" s="6"/>
      <c r="B1006" s="1">
        <v>1102</v>
      </c>
      <c r="C10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06" s="4">
        <v>9680</v>
      </c>
      <c r="E1006" s="4">
        <v>9000</v>
      </c>
      <c r="F1006" s="4">
        <v>680</v>
      </c>
      <c r="G1006" s="8">
        <f>IF(Tabela1[[#This Row],[fat_cliente]]&gt;0,F1006*100/D1006,0)</f>
        <v>7.0247933884297522</v>
      </c>
      <c r="H1006" s="7">
        <v>2</v>
      </c>
      <c r="I1006" s="7">
        <v>0</v>
      </c>
    </row>
    <row r="1007" spans="1:9" ht="23.45" customHeight="1" x14ac:dyDescent="0.25">
      <c r="A1007" s="6"/>
      <c r="B1007" s="1">
        <v>1103</v>
      </c>
      <c r="C10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007" s="4">
        <v>3420</v>
      </c>
      <c r="E1007" s="4">
        <v>3420</v>
      </c>
      <c r="F1007" s="4">
        <v>0</v>
      </c>
      <c r="G1007" s="8">
        <f>IF(Tabela1[[#This Row],[fat_cliente]]&gt;0,F1007*100/D1007,0)</f>
        <v>0</v>
      </c>
      <c r="H1007" s="7">
        <v>1</v>
      </c>
      <c r="I1007" s="7">
        <v>7</v>
      </c>
    </row>
    <row r="1008" spans="1:9" ht="23.45" customHeight="1" x14ac:dyDescent="0.25">
      <c r="A1008" s="6"/>
      <c r="B1008" s="1">
        <v>1104</v>
      </c>
      <c r="C10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08" s="4">
        <v>8300</v>
      </c>
      <c r="E1008" s="4">
        <v>8050</v>
      </c>
      <c r="F1008" s="4">
        <v>250</v>
      </c>
      <c r="G1008" s="8">
        <f>IF(Tabela1[[#This Row],[fat_cliente]]&gt;0,F1008*100/D1008,0)</f>
        <v>3.0120481927710845</v>
      </c>
      <c r="H1008" s="7">
        <v>7</v>
      </c>
      <c r="I1008" s="7">
        <v>3</v>
      </c>
    </row>
    <row r="1009" spans="1:9" ht="23.45" customHeight="1" x14ac:dyDescent="0.25">
      <c r="A1009" s="6"/>
      <c r="B1009" s="1">
        <v>1105</v>
      </c>
      <c r="C10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009" s="4">
        <v>7560</v>
      </c>
      <c r="E1009" s="4">
        <v>7560</v>
      </c>
      <c r="F1009" s="4">
        <v>0</v>
      </c>
      <c r="G1009" s="8">
        <f>IF(Tabela1[[#This Row],[fat_cliente]]&gt;0,F1009*100/D1009,0)</f>
        <v>0</v>
      </c>
      <c r="H1009" s="7">
        <v>5</v>
      </c>
      <c r="I1009" s="7">
        <v>8</v>
      </c>
    </row>
    <row r="1010" spans="1:9" ht="23.45" customHeight="1" x14ac:dyDescent="0.25">
      <c r="A1010" s="6"/>
      <c r="B1010" s="1">
        <v>1106</v>
      </c>
      <c r="C10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10" s="4">
        <v>6430</v>
      </c>
      <c r="E1010" s="4">
        <v>6040</v>
      </c>
      <c r="F1010" s="4">
        <v>390</v>
      </c>
      <c r="G1010" s="8">
        <f>IF(Tabela1[[#This Row],[fat_cliente]]&gt;0,F1010*100/D1010,0)</f>
        <v>6.0653188180404358</v>
      </c>
      <c r="H1010" s="7">
        <v>4</v>
      </c>
      <c r="I1010" s="7">
        <v>0</v>
      </c>
    </row>
    <row r="1011" spans="1:9" ht="23.45" customHeight="1" x14ac:dyDescent="0.25">
      <c r="A1011" s="6"/>
      <c r="B1011" s="1">
        <v>1107</v>
      </c>
      <c r="C10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11" s="4">
        <v>7760</v>
      </c>
      <c r="E1011" s="4">
        <v>7370</v>
      </c>
      <c r="F1011" s="4">
        <v>390</v>
      </c>
      <c r="G1011" s="8">
        <f>IF(Tabela1[[#This Row],[fat_cliente]]&gt;0,F1011*100/D1011,0)</f>
        <v>5.0257731958762886</v>
      </c>
      <c r="H1011" s="7">
        <v>7</v>
      </c>
      <c r="I1011" s="7">
        <v>4</v>
      </c>
    </row>
    <row r="1012" spans="1:9" ht="23.45" customHeight="1" x14ac:dyDescent="0.25">
      <c r="A1012" s="6"/>
      <c r="B1012" s="1">
        <v>1108</v>
      </c>
      <c r="C10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12" s="4">
        <v>6270</v>
      </c>
      <c r="E1012" s="4">
        <v>5890</v>
      </c>
      <c r="F1012" s="4">
        <v>380</v>
      </c>
      <c r="G1012" s="8">
        <f>IF(Tabela1[[#This Row],[fat_cliente]]&gt;0,F1012*100/D1012,0)</f>
        <v>6.0606060606060606</v>
      </c>
      <c r="H1012" s="7">
        <v>2</v>
      </c>
      <c r="I1012" s="7">
        <v>3</v>
      </c>
    </row>
    <row r="1013" spans="1:9" ht="23.45" customHeight="1" x14ac:dyDescent="0.25">
      <c r="A1013" s="6"/>
      <c r="B1013" s="1">
        <v>1109</v>
      </c>
      <c r="C10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013" s="4">
        <v>100</v>
      </c>
      <c r="E1013" s="4">
        <v>100</v>
      </c>
      <c r="F1013" s="4">
        <v>0</v>
      </c>
      <c r="G1013" s="8">
        <f>IF(Tabela1[[#This Row],[fat_cliente]]&gt;0,F1013*100/D1013,0)</f>
        <v>0</v>
      </c>
      <c r="H1013" s="7">
        <v>1</v>
      </c>
      <c r="I1013" s="7">
        <v>2</v>
      </c>
    </row>
    <row r="1014" spans="1:9" ht="23.45" customHeight="1" x14ac:dyDescent="0.25">
      <c r="A1014" s="6"/>
      <c r="B1014" s="1">
        <v>1110</v>
      </c>
      <c r="C10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14" s="4">
        <v>6410</v>
      </c>
      <c r="E1014" s="4">
        <v>6210</v>
      </c>
      <c r="F1014" s="4">
        <v>200</v>
      </c>
      <c r="G1014" s="8">
        <f>IF(Tabela1[[#This Row],[fat_cliente]]&gt;0,F1014*100/D1014,0)</f>
        <v>3.1201248049921997</v>
      </c>
      <c r="H1014" s="7">
        <v>7</v>
      </c>
      <c r="I1014" s="7">
        <v>1</v>
      </c>
    </row>
    <row r="1015" spans="1:9" ht="23.45" customHeight="1" x14ac:dyDescent="0.25">
      <c r="A1015" s="6"/>
      <c r="B1015" s="1">
        <v>1111</v>
      </c>
      <c r="C10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15" s="4">
        <v>260</v>
      </c>
      <c r="E1015" s="4">
        <v>250</v>
      </c>
      <c r="F1015" s="4">
        <v>10</v>
      </c>
      <c r="G1015" s="8">
        <f>IF(Tabela1[[#This Row],[fat_cliente]]&gt;0,F1015*100/D1015,0)</f>
        <v>3.8461538461538463</v>
      </c>
      <c r="H1015" s="7">
        <v>1</v>
      </c>
      <c r="I1015" s="7">
        <v>9</v>
      </c>
    </row>
    <row r="1016" spans="1:9" ht="23.45" customHeight="1" x14ac:dyDescent="0.25">
      <c r="A1016" s="6"/>
      <c r="B1016" s="1">
        <v>1112</v>
      </c>
      <c r="C10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16" s="4">
        <v>11200</v>
      </c>
      <c r="E1016" s="4">
        <v>10410</v>
      </c>
      <c r="F1016" s="4">
        <v>790</v>
      </c>
      <c r="G1016" s="8">
        <f>IF(Tabela1[[#This Row],[fat_cliente]]&gt;0,F1016*100/D1016,0)</f>
        <v>7.0535714285714288</v>
      </c>
      <c r="H1016" s="7">
        <v>9</v>
      </c>
      <c r="I1016" s="7">
        <v>1</v>
      </c>
    </row>
    <row r="1017" spans="1:9" ht="23.45" customHeight="1" x14ac:dyDescent="0.25">
      <c r="A1017" s="6"/>
      <c r="B1017" s="1">
        <v>1113</v>
      </c>
      <c r="C10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17" s="4">
        <v>5470</v>
      </c>
      <c r="E1017" s="4">
        <v>5250</v>
      </c>
      <c r="F1017" s="4">
        <v>220</v>
      </c>
      <c r="G1017" s="8">
        <f>IF(Tabela1[[#This Row],[fat_cliente]]&gt;0,F1017*100/D1017,0)</f>
        <v>4.0219378427787937</v>
      </c>
      <c r="H1017" s="7">
        <v>2</v>
      </c>
      <c r="I1017" s="7">
        <v>1</v>
      </c>
    </row>
    <row r="1018" spans="1:9" ht="23.45" customHeight="1" x14ac:dyDescent="0.25">
      <c r="A1018" s="6"/>
      <c r="B1018" s="1">
        <v>1114</v>
      </c>
      <c r="C10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18" s="4">
        <v>7720</v>
      </c>
      <c r="E1018" s="4">
        <v>7170</v>
      </c>
      <c r="F1018" s="4">
        <v>550</v>
      </c>
      <c r="G1018" s="8">
        <f>IF(Tabela1[[#This Row],[fat_cliente]]&gt;0,F1018*100/D1018,0)</f>
        <v>7.1243523316062181</v>
      </c>
      <c r="H1018" s="7">
        <v>6</v>
      </c>
      <c r="I1018" s="7">
        <v>1</v>
      </c>
    </row>
    <row r="1019" spans="1:9" ht="23.45" customHeight="1" x14ac:dyDescent="0.25">
      <c r="A1019" s="6"/>
      <c r="B1019" s="1">
        <v>1115</v>
      </c>
      <c r="C10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019" s="4">
        <v>14640</v>
      </c>
      <c r="E1019" s="4">
        <v>14640</v>
      </c>
      <c r="F1019" s="4">
        <v>0</v>
      </c>
      <c r="G1019" s="8">
        <f>IF(Tabela1[[#This Row],[fat_cliente]]&gt;0,F1019*100/D1019,0)</f>
        <v>0</v>
      </c>
      <c r="H1019" s="7">
        <v>2</v>
      </c>
      <c r="I1019" s="7">
        <v>6</v>
      </c>
    </row>
    <row r="1020" spans="1:9" ht="23.45" customHeight="1" x14ac:dyDescent="0.25">
      <c r="A1020" s="6"/>
      <c r="B1020" s="1">
        <v>1116</v>
      </c>
      <c r="C10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20" s="4">
        <v>9330</v>
      </c>
      <c r="E1020" s="4">
        <v>8670</v>
      </c>
      <c r="F1020" s="4">
        <v>660</v>
      </c>
      <c r="G1020" s="8">
        <f>IF(Tabela1[[#This Row],[fat_cliente]]&gt;0,F1020*100/D1020,0)</f>
        <v>7.07395498392283</v>
      </c>
      <c r="H1020" s="7">
        <v>7</v>
      </c>
      <c r="I1020" s="7">
        <v>3</v>
      </c>
    </row>
    <row r="1021" spans="1:9" ht="23.45" customHeight="1" x14ac:dyDescent="0.25">
      <c r="A1021" s="6"/>
      <c r="B1021" s="1">
        <v>1117</v>
      </c>
      <c r="C10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21" s="4">
        <v>14530</v>
      </c>
      <c r="E1021" s="4">
        <v>14230</v>
      </c>
      <c r="F1021" s="4">
        <v>300</v>
      </c>
      <c r="G1021" s="8">
        <f>IF(Tabela1[[#This Row],[fat_cliente]]&gt;0,F1021*100/D1021,0)</f>
        <v>2.0646937370956642</v>
      </c>
      <c r="H1021" s="7">
        <v>6</v>
      </c>
      <c r="I1021" s="7">
        <v>8</v>
      </c>
    </row>
    <row r="1022" spans="1:9" ht="23.45" customHeight="1" x14ac:dyDescent="0.25">
      <c r="A1022" s="6"/>
      <c r="B1022" s="1">
        <v>1118</v>
      </c>
      <c r="C10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22" s="4">
        <v>7360</v>
      </c>
      <c r="E1022" s="4">
        <v>7130</v>
      </c>
      <c r="F1022" s="4">
        <v>230</v>
      </c>
      <c r="G1022" s="8">
        <f>IF(Tabela1[[#This Row],[fat_cliente]]&gt;0,F1022*100/D1022,0)</f>
        <v>3.125</v>
      </c>
      <c r="H1022" s="7">
        <v>4</v>
      </c>
      <c r="I1022" s="7">
        <v>7</v>
      </c>
    </row>
    <row r="1023" spans="1:9" ht="23.45" customHeight="1" x14ac:dyDescent="0.25">
      <c r="A1023" s="6"/>
      <c r="B1023" s="1">
        <v>1119</v>
      </c>
      <c r="C10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23" s="4">
        <v>8170</v>
      </c>
      <c r="E1023" s="4">
        <v>8000</v>
      </c>
      <c r="F1023" s="4">
        <v>170</v>
      </c>
      <c r="G1023" s="8">
        <f>IF(Tabela1[[#This Row],[fat_cliente]]&gt;0,F1023*100/D1023,0)</f>
        <v>2.0807833537331701</v>
      </c>
      <c r="H1023" s="7">
        <v>1</v>
      </c>
      <c r="I1023" s="7">
        <v>9</v>
      </c>
    </row>
    <row r="1024" spans="1:9" ht="23.45" customHeight="1" x14ac:dyDescent="0.25">
      <c r="A1024" s="6"/>
      <c r="B1024" s="1">
        <v>1120</v>
      </c>
      <c r="C10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24" s="4">
        <v>8890</v>
      </c>
      <c r="E1024" s="4">
        <v>8350</v>
      </c>
      <c r="F1024" s="4">
        <v>540</v>
      </c>
      <c r="G1024" s="8">
        <f>IF(Tabela1[[#This Row],[fat_cliente]]&gt;0,F1024*100/D1024,0)</f>
        <v>6.0742407199100112</v>
      </c>
      <c r="H1024" s="7">
        <v>7</v>
      </c>
      <c r="I1024" s="7">
        <v>3</v>
      </c>
    </row>
    <row r="1025" spans="1:9" ht="23.45" customHeight="1" x14ac:dyDescent="0.25">
      <c r="A1025" s="6"/>
      <c r="B1025" s="1">
        <v>1121</v>
      </c>
      <c r="C10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25" s="4">
        <v>9610</v>
      </c>
      <c r="E1025" s="4">
        <v>9410</v>
      </c>
      <c r="F1025" s="4">
        <v>200</v>
      </c>
      <c r="G1025" s="8">
        <f>IF(Tabela1[[#This Row],[fat_cliente]]&gt;0,F1025*100/D1025,0)</f>
        <v>2.0811654526534857</v>
      </c>
      <c r="H1025" s="7">
        <v>10</v>
      </c>
      <c r="I1025" s="7">
        <v>3</v>
      </c>
    </row>
    <row r="1026" spans="1:9" ht="23.45" customHeight="1" x14ac:dyDescent="0.25">
      <c r="A1026" s="6"/>
      <c r="B1026" s="1">
        <v>1122</v>
      </c>
      <c r="C10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26" s="4">
        <v>13350</v>
      </c>
      <c r="E1026" s="4">
        <v>12540</v>
      </c>
      <c r="F1026" s="4">
        <v>810</v>
      </c>
      <c r="G1026" s="8">
        <f>IF(Tabela1[[#This Row],[fat_cliente]]&gt;0,F1026*100/D1026,0)</f>
        <v>6.0674157303370784</v>
      </c>
      <c r="H1026" s="7">
        <v>7</v>
      </c>
      <c r="I1026" s="7">
        <v>1</v>
      </c>
    </row>
    <row r="1027" spans="1:9" ht="23.45" customHeight="1" x14ac:dyDescent="0.25">
      <c r="A1027" s="6"/>
      <c r="B1027" s="1">
        <v>1123</v>
      </c>
      <c r="C10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27" s="4">
        <v>11170</v>
      </c>
      <c r="E1027" s="4">
        <v>10720</v>
      </c>
      <c r="F1027" s="4">
        <v>450</v>
      </c>
      <c r="G1027" s="8">
        <f>IF(Tabela1[[#This Row],[fat_cliente]]&gt;0,F1027*100/D1027,0)</f>
        <v>4.0286481647269472</v>
      </c>
      <c r="H1027" s="7">
        <v>4</v>
      </c>
      <c r="I1027" s="7">
        <v>2</v>
      </c>
    </row>
    <row r="1028" spans="1:9" ht="23.45" customHeight="1" x14ac:dyDescent="0.25">
      <c r="A1028" s="6"/>
      <c r="B1028" s="1">
        <v>1124</v>
      </c>
      <c r="C10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28" s="4">
        <v>14590</v>
      </c>
      <c r="E1028" s="4">
        <v>13560</v>
      </c>
      <c r="F1028" s="4">
        <v>1030</v>
      </c>
      <c r="G1028" s="8">
        <f>IF(Tabela1[[#This Row],[fat_cliente]]&gt;0,F1028*100/D1028,0)</f>
        <v>7.0596298834818372</v>
      </c>
      <c r="H1028" s="7">
        <v>5</v>
      </c>
      <c r="I1028" s="7">
        <v>6</v>
      </c>
    </row>
    <row r="1029" spans="1:9" ht="23.45" customHeight="1" x14ac:dyDescent="0.25">
      <c r="A1029" s="6"/>
      <c r="B1029" s="1">
        <v>1125</v>
      </c>
      <c r="C10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029" s="4">
        <v>1640</v>
      </c>
      <c r="E1029" s="4">
        <v>1640</v>
      </c>
      <c r="F1029" s="4">
        <v>0</v>
      </c>
      <c r="G1029" s="8">
        <f>IF(Tabela1[[#This Row],[fat_cliente]]&gt;0,F1029*100/D1029,0)</f>
        <v>0</v>
      </c>
      <c r="H1029" s="7">
        <v>7</v>
      </c>
      <c r="I1029" s="7">
        <v>1</v>
      </c>
    </row>
    <row r="1030" spans="1:9" ht="23.45" customHeight="1" x14ac:dyDescent="0.25">
      <c r="A1030" s="6"/>
      <c r="B1030" s="1">
        <v>1126</v>
      </c>
      <c r="C10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30" s="4">
        <v>8160</v>
      </c>
      <c r="E1030" s="4">
        <v>8070</v>
      </c>
      <c r="F1030" s="4">
        <v>90</v>
      </c>
      <c r="G1030" s="8">
        <f>IF(Tabela1[[#This Row],[fat_cliente]]&gt;0,F1030*100/D1030,0)</f>
        <v>1.1029411764705883</v>
      </c>
      <c r="H1030" s="7">
        <v>10</v>
      </c>
      <c r="I1030" s="7">
        <v>5</v>
      </c>
    </row>
    <row r="1031" spans="1:9" ht="23.45" customHeight="1" x14ac:dyDescent="0.25">
      <c r="A1031" s="6"/>
      <c r="B1031" s="1">
        <v>1127</v>
      </c>
      <c r="C10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31" s="4">
        <v>7170</v>
      </c>
      <c r="E1031" s="4">
        <v>6880</v>
      </c>
      <c r="F1031" s="4">
        <v>290</v>
      </c>
      <c r="G1031" s="8">
        <f>IF(Tabela1[[#This Row],[fat_cliente]]&gt;0,F1031*100/D1031,0)</f>
        <v>4.0446304044630406</v>
      </c>
      <c r="H1031" s="7">
        <v>3</v>
      </c>
      <c r="I1031" s="7">
        <v>10</v>
      </c>
    </row>
    <row r="1032" spans="1:9" ht="23.45" customHeight="1" x14ac:dyDescent="0.25">
      <c r="A1032" s="6"/>
      <c r="B1032" s="1">
        <v>1128</v>
      </c>
      <c r="C10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32" s="4">
        <v>6780</v>
      </c>
      <c r="E1032" s="4">
        <v>6440</v>
      </c>
      <c r="F1032" s="4">
        <v>340</v>
      </c>
      <c r="G1032" s="8">
        <f>IF(Tabela1[[#This Row],[fat_cliente]]&gt;0,F1032*100/D1032,0)</f>
        <v>5.0147492625368733</v>
      </c>
      <c r="H1032" s="7">
        <v>8</v>
      </c>
      <c r="I1032" s="7">
        <v>0</v>
      </c>
    </row>
    <row r="1033" spans="1:9" ht="23.45" customHeight="1" x14ac:dyDescent="0.25">
      <c r="A1033" s="6"/>
      <c r="B1033" s="1">
        <v>1129</v>
      </c>
      <c r="C10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33" s="4">
        <v>3450</v>
      </c>
      <c r="E1033" s="4">
        <v>3310</v>
      </c>
      <c r="F1033" s="4">
        <v>140</v>
      </c>
      <c r="G1033" s="8">
        <f>IF(Tabela1[[#This Row],[fat_cliente]]&gt;0,F1033*100/D1033,0)</f>
        <v>4.0579710144927539</v>
      </c>
      <c r="H1033" s="7">
        <v>1</v>
      </c>
      <c r="I1033" s="7">
        <v>9</v>
      </c>
    </row>
    <row r="1034" spans="1:9" ht="23.45" customHeight="1" x14ac:dyDescent="0.25">
      <c r="A1034" s="6"/>
      <c r="B1034" s="1">
        <v>1130</v>
      </c>
      <c r="C10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34" s="4">
        <v>3500</v>
      </c>
      <c r="E1034" s="4">
        <v>3320</v>
      </c>
      <c r="F1034" s="4">
        <v>180</v>
      </c>
      <c r="G1034" s="8">
        <f>IF(Tabela1[[#This Row],[fat_cliente]]&gt;0,F1034*100/D1034,0)</f>
        <v>5.1428571428571432</v>
      </c>
      <c r="H1034" s="7">
        <v>6</v>
      </c>
      <c r="I1034" s="7">
        <v>0</v>
      </c>
    </row>
    <row r="1035" spans="1:9" ht="23.45" customHeight="1" x14ac:dyDescent="0.25">
      <c r="A1035" s="6"/>
      <c r="B1035" s="1">
        <v>1131</v>
      </c>
      <c r="C10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35" s="4">
        <v>5980</v>
      </c>
      <c r="E1035" s="4">
        <v>5680</v>
      </c>
      <c r="F1035" s="4">
        <v>300</v>
      </c>
      <c r="G1035" s="8">
        <f>IF(Tabela1[[#This Row],[fat_cliente]]&gt;0,F1035*100/D1035,0)</f>
        <v>5.0167224080267561</v>
      </c>
      <c r="H1035" s="7">
        <v>5</v>
      </c>
      <c r="I1035" s="7">
        <v>2</v>
      </c>
    </row>
    <row r="1036" spans="1:9" ht="23.45" customHeight="1" x14ac:dyDescent="0.25">
      <c r="A1036" s="6"/>
      <c r="B1036" s="1">
        <v>1132</v>
      </c>
      <c r="C10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36" s="4">
        <v>11460</v>
      </c>
      <c r="E1036" s="4">
        <v>10880</v>
      </c>
      <c r="F1036" s="4">
        <v>580</v>
      </c>
      <c r="G1036" s="8">
        <f>IF(Tabela1[[#This Row],[fat_cliente]]&gt;0,F1036*100/D1036,0)</f>
        <v>5.0610820244328094</v>
      </c>
      <c r="H1036" s="7">
        <v>4</v>
      </c>
      <c r="I1036" s="7">
        <v>3</v>
      </c>
    </row>
    <row r="1037" spans="1:9" ht="23.45" customHeight="1" x14ac:dyDescent="0.25">
      <c r="A1037" s="6"/>
      <c r="B1037" s="1">
        <v>1133</v>
      </c>
      <c r="C10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37" s="4">
        <v>9940</v>
      </c>
      <c r="E1037" s="4">
        <v>9640</v>
      </c>
      <c r="F1037" s="4">
        <v>300</v>
      </c>
      <c r="G1037" s="8">
        <f>IF(Tabela1[[#This Row],[fat_cliente]]&gt;0,F1037*100/D1037,0)</f>
        <v>3.0181086519114686</v>
      </c>
      <c r="H1037" s="7">
        <v>9</v>
      </c>
      <c r="I1037" s="7">
        <v>1</v>
      </c>
    </row>
    <row r="1038" spans="1:9" ht="23.45" customHeight="1" x14ac:dyDescent="0.25">
      <c r="A1038" s="6"/>
      <c r="B1038" s="1">
        <v>1134</v>
      </c>
      <c r="C10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38" s="4">
        <v>9720</v>
      </c>
      <c r="E1038" s="4">
        <v>9230</v>
      </c>
      <c r="F1038" s="4">
        <v>490</v>
      </c>
      <c r="G1038" s="8">
        <f>IF(Tabela1[[#This Row],[fat_cliente]]&gt;0,F1038*100/D1038,0)</f>
        <v>5.0411522633744852</v>
      </c>
      <c r="H1038" s="7">
        <v>5</v>
      </c>
      <c r="I1038" s="7">
        <v>1</v>
      </c>
    </row>
    <row r="1039" spans="1:9" ht="23.45" customHeight="1" x14ac:dyDescent="0.25">
      <c r="A1039" s="6"/>
      <c r="B1039" s="1">
        <v>1135</v>
      </c>
      <c r="C10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039" s="4">
        <v>2050</v>
      </c>
      <c r="E1039" s="4">
        <v>2050</v>
      </c>
      <c r="F1039" s="4">
        <v>0</v>
      </c>
      <c r="G1039" s="8">
        <f>IF(Tabela1[[#This Row],[fat_cliente]]&gt;0,F1039*100/D1039,0)</f>
        <v>0</v>
      </c>
      <c r="H1039" s="7">
        <v>2</v>
      </c>
      <c r="I1039" s="7">
        <v>7</v>
      </c>
    </row>
    <row r="1040" spans="1:9" ht="23.45" customHeight="1" x14ac:dyDescent="0.25">
      <c r="A1040" s="6"/>
      <c r="B1040" s="1">
        <v>1136</v>
      </c>
      <c r="C10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40" s="4">
        <v>10030</v>
      </c>
      <c r="E1040" s="4">
        <v>9920</v>
      </c>
      <c r="F1040" s="4">
        <v>110</v>
      </c>
      <c r="G1040" s="8">
        <f>IF(Tabela1[[#This Row],[fat_cliente]]&gt;0,F1040*100/D1040,0)</f>
        <v>1.0967098703888336</v>
      </c>
      <c r="H1040" s="7">
        <v>10</v>
      </c>
      <c r="I1040" s="7">
        <v>2</v>
      </c>
    </row>
    <row r="1041" spans="1:9" ht="23.45" customHeight="1" x14ac:dyDescent="0.25">
      <c r="A1041" s="6"/>
      <c r="B1041" s="1">
        <v>1137</v>
      </c>
      <c r="C10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41" s="4">
        <v>8460</v>
      </c>
      <c r="E1041" s="4">
        <v>8200</v>
      </c>
      <c r="F1041" s="4">
        <v>260</v>
      </c>
      <c r="G1041" s="8">
        <f>IF(Tabela1[[#This Row],[fat_cliente]]&gt;0,F1041*100/D1041,0)</f>
        <v>3.0732860520094563</v>
      </c>
      <c r="H1041" s="7">
        <v>10</v>
      </c>
      <c r="I1041" s="7">
        <v>7</v>
      </c>
    </row>
    <row r="1042" spans="1:9" ht="23.45" customHeight="1" x14ac:dyDescent="0.25">
      <c r="A1042" s="6"/>
      <c r="B1042" s="1">
        <v>1138</v>
      </c>
      <c r="C10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42" s="4">
        <v>14890</v>
      </c>
      <c r="E1042" s="4">
        <v>13990</v>
      </c>
      <c r="F1042" s="4">
        <v>900</v>
      </c>
      <c r="G1042" s="8">
        <f>IF(Tabela1[[#This Row],[fat_cliente]]&gt;0,F1042*100/D1042,0)</f>
        <v>6.0443250503693751</v>
      </c>
      <c r="H1042" s="7">
        <v>6</v>
      </c>
      <c r="I1042" s="7">
        <v>9</v>
      </c>
    </row>
    <row r="1043" spans="1:9" ht="23.45" customHeight="1" x14ac:dyDescent="0.25">
      <c r="A1043" s="6"/>
      <c r="B1043" s="1">
        <v>1139</v>
      </c>
      <c r="C10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043" s="4">
        <v>100</v>
      </c>
      <c r="E1043" s="4">
        <v>100</v>
      </c>
      <c r="F1043" s="4">
        <v>0</v>
      </c>
      <c r="G1043" s="8">
        <f>IF(Tabela1[[#This Row],[fat_cliente]]&gt;0,F1043*100/D1043,0)</f>
        <v>0</v>
      </c>
      <c r="H1043" s="7">
        <v>1</v>
      </c>
      <c r="I1043" s="7">
        <v>2</v>
      </c>
    </row>
    <row r="1044" spans="1:9" ht="23.45" customHeight="1" x14ac:dyDescent="0.25">
      <c r="A1044" s="6"/>
      <c r="B1044" s="1">
        <v>1140</v>
      </c>
      <c r="C10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44" s="4">
        <v>5680</v>
      </c>
      <c r="E1044" s="4">
        <v>5560</v>
      </c>
      <c r="F1044" s="4">
        <v>120</v>
      </c>
      <c r="G1044" s="8">
        <f>IF(Tabela1[[#This Row],[fat_cliente]]&gt;0,F1044*100/D1044,0)</f>
        <v>2.112676056338028</v>
      </c>
      <c r="H1044" s="7">
        <v>1</v>
      </c>
      <c r="I1044" s="7">
        <v>2</v>
      </c>
    </row>
    <row r="1045" spans="1:9" ht="23.45" customHeight="1" x14ac:dyDescent="0.25">
      <c r="A1045" s="6"/>
      <c r="B1045" s="1">
        <v>1141</v>
      </c>
      <c r="C10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45" s="4">
        <v>3610</v>
      </c>
      <c r="E1045" s="4">
        <v>3530</v>
      </c>
      <c r="F1045" s="4">
        <v>80</v>
      </c>
      <c r="G1045" s="8">
        <f>IF(Tabela1[[#This Row],[fat_cliente]]&gt;0,F1045*100/D1045,0)</f>
        <v>2.21606648199446</v>
      </c>
      <c r="H1045" s="7">
        <v>3</v>
      </c>
      <c r="I1045" s="7">
        <v>6</v>
      </c>
    </row>
    <row r="1046" spans="1:9" ht="23.45" customHeight="1" x14ac:dyDescent="0.25">
      <c r="A1046" s="6"/>
      <c r="B1046" s="1">
        <v>1142</v>
      </c>
      <c r="C10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46" s="4">
        <v>1350</v>
      </c>
      <c r="E1046" s="4">
        <v>1300</v>
      </c>
      <c r="F1046" s="4">
        <v>50</v>
      </c>
      <c r="G1046" s="8">
        <f>IF(Tabela1[[#This Row],[fat_cliente]]&gt;0,F1046*100/D1046,0)</f>
        <v>3.7037037037037037</v>
      </c>
      <c r="H1046" s="7">
        <v>2</v>
      </c>
      <c r="I1046" s="7">
        <v>0</v>
      </c>
    </row>
    <row r="1047" spans="1:9" ht="23.45" customHeight="1" x14ac:dyDescent="0.25">
      <c r="A1047" s="6"/>
      <c r="B1047" s="1">
        <v>1143</v>
      </c>
      <c r="C10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47" s="4">
        <v>4930</v>
      </c>
      <c r="E1047" s="4">
        <v>4630</v>
      </c>
      <c r="F1047" s="4">
        <v>300</v>
      </c>
      <c r="G1047" s="8">
        <f>IF(Tabela1[[#This Row],[fat_cliente]]&gt;0,F1047*100/D1047,0)</f>
        <v>6.0851926977687629</v>
      </c>
      <c r="H1047" s="7">
        <v>10</v>
      </c>
      <c r="I1047" s="7">
        <v>1</v>
      </c>
    </row>
    <row r="1048" spans="1:9" ht="23.45" customHeight="1" x14ac:dyDescent="0.25">
      <c r="A1048" s="6"/>
      <c r="B1048" s="1">
        <v>1144</v>
      </c>
      <c r="C10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48" s="4">
        <v>11020</v>
      </c>
      <c r="E1048" s="4">
        <v>10240</v>
      </c>
      <c r="F1048" s="4">
        <v>780</v>
      </c>
      <c r="G1048" s="8">
        <f>IF(Tabela1[[#This Row],[fat_cliente]]&gt;0,F1048*100/D1048,0)</f>
        <v>7.0780399274047188</v>
      </c>
      <c r="H1048" s="7">
        <v>1</v>
      </c>
      <c r="I1048" s="7">
        <v>4</v>
      </c>
    </row>
    <row r="1049" spans="1:9" ht="23.45" customHeight="1" x14ac:dyDescent="0.25">
      <c r="A1049" s="6"/>
      <c r="B1049" s="1">
        <v>1145</v>
      </c>
      <c r="C10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049" s="4">
        <v>1510</v>
      </c>
      <c r="E1049" s="4">
        <v>1490</v>
      </c>
      <c r="F1049" s="4">
        <v>20</v>
      </c>
      <c r="G1049" s="8">
        <f>IF(Tabela1[[#This Row],[fat_cliente]]&gt;0,F1049*100/D1049,0)</f>
        <v>1.3245033112582782</v>
      </c>
      <c r="H1049" s="7">
        <v>8</v>
      </c>
      <c r="I1049" s="7">
        <v>8</v>
      </c>
    </row>
    <row r="1050" spans="1:9" ht="23.45" customHeight="1" x14ac:dyDescent="0.25">
      <c r="A1050" s="6"/>
      <c r="B1050" s="1">
        <v>1146</v>
      </c>
      <c r="C10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50" s="4">
        <v>10550</v>
      </c>
      <c r="E1050" s="4">
        <v>10230</v>
      </c>
      <c r="F1050" s="4">
        <v>320</v>
      </c>
      <c r="G1050" s="8">
        <f>IF(Tabela1[[#This Row],[fat_cliente]]&gt;0,F1050*100/D1050,0)</f>
        <v>3.0331753554502368</v>
      </c>
      <c r="H1050" s="7">
        <v>1</v>
      </c>
      <c r="I1050" s="7">
        <v>5</v>
      </c>
    </row>
    <row r="1051" spans="1:9" ht="23.45" customHeight="1" x14ac:dyDescent="0.25">
      <c r="A1051" s="6"/>
      <c r="B1051" s="1">
        <v>1147</v>
      </c>
      <c r="C10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051" s="4">
        <v>5730</v>
      </c>
      <c r="E1051" s="4">
        <v>5730</v>
      </c>
      <c r="F1051" s="4">
        <v>0</v>
      </c>
      <c r="G1051" s="8">
        <f>IF(Tabela1[[#This Row],[fat_cliente]]&gt;0,F1051*100/D1051,0)</f>
        <v>0</v>
      </c>
      <c r="H1051" s="7">
        <v>10</v>
      </c>
      <c r="I1051" s="7">
        <v>4</v>
      </c>
    </row>
    <row r="1052" spans="1:9" ht="23.45" customHeight="1" x14ac:dyDescent="0.25">
      <c r="A1052" s="6"/>
      <c r="B1052" s="1">
        <v>1148</v>
      </c>
      <c r="C10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52" s="4">
        <v>10070</v>
      </c>
      <c r="E1052" s="4">
        <v>9560</v>
      </c>
      <c r="F1052" s="4">
        <v>510</v>
      </c>
      <c r="G1052" s="8">
        <f>IF(Tabela1[[#This Row],[fat_cliente]]&gt;0,F1052*100/D1052,0)</f>
        <v>5.06454816285998</v>
      </c>
      <c r="H1052" s="7">
        <v>3</v>
      </c>
      <c r="I1052" s="7">
        <v>4</v>
      </c>
    </row>
    <row r="1053" spans="1:9" ht="23.45" customHeight="1" x14ac:dyDescent="0.25">
      <c r="A1053" s="6"/>
      <c r="B1053" s="1">
        <v>1149</v>
      </c>
      <c r="C10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53" s="4">
        <v>6740</v>
      </c>
      <c r="E1053" s="4">
        <v>6600</v>
      </c>
      <c r="F1053" s="4">
        <v>140</v>
      </c>
      <c r="G1053" s="8">
        <f>IF(Tabela1[[#This Row],[fat_cliente]]&gt;0,F1053*100/D1053,0)</f>
        <v>2.0771513353115729</v>
      </c>
      <c r="H1053" s="7">
        <v>5</v>
      </c>
      <c r="I1053" s="7">
        <v>8</v>
      </c>
    </row>
    <row r="1054" spans="1:9" ht="23.45" customHeight="1" x14ac:dyDescent="0.25">
      <c r="A1054" s="6"/>
      <c r="B1054" s="1">
        <v>1150</v>
      </c>
      <c r="C10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54" s="4">
        <v>5110</v>
      </c>
      <c r="E1054" s="4">
        <v>5000</v>
      </c>
      <c r="F1054" s="4">
        <v>110</v>
      </c>
      <c r="G1054" s="8">
        <f>IF(Tabela1[[#This Row],[fat_cliente]]&gt;0,F1054*100/D1054,0)</f>
        <v>2.152641878669276</v>
      </c>
      <c r="H1054" s="7">
        <v>5</v>
      </c>
      <c r="I1054" s="7">
        <v>8</v>
      </c>
    </row>
    <row r="1055" spans="1:9" ht="23.45" customHeight="1" x14ac:dyDescent="0.25">
      <c r="A1055" s="6"/>
      <c r="B1055" s="1">
        <v>1151</v>
      </c>
      <c r="C10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55" s="4">
        <v>1330</v>
      </c>
      <c r="E1055" s="4">
        <v>1310</v>
      </c>
      <c r="F1055" s="4">
        <v>20</v>
      </c>
      <c r="G1055" s="8">
        <f>IF(Tabela1[[#This Row],[fat_cliente]]&gt;0,F1055*100/D1055,0)</f>
        <v>1.5037593984962405</v>
      </c>
      <c r="H1055" s="7">
        <v>6</v>
      </c>
      <c r="I1055" s="7">
        <v>10</v>
      </c>
    </row>
    <row r="1056" spans="1:9" ht="23.45" customHeight="1" x14ac:dyDescent="0.25">
      <c r="A1056" s="6"/>
      <c r="B1056" s="1">
        <v>1152</v>
      </c>
      <c r="C10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56" s="4">
        <v>4900</v>
      </c>
      <c r="E1056" s="4">
        <v>4700</v>
      </c>
      <c r="F1056" s="4">
        <v>200</v>
      </c>
      <c r="G1056" s="8">
        <f>IF(Tabela1[[#This Row],[fat_cliente]]&gt;0,F1056*100/D1056,0)</f>
        <v>4.0816326530612246</v>
      </c>
      <c r="H1056" s="7">
        <v>10</v>
      </c>
      <c r="I1056" s="7">
        <v>7</v>
      </c>
    </row>
    <row r="1057" spans="1:9" ht="23.45" customHeight="1" x14ac:dyDescent="0.25">
      <c r="A1057" s="6"/>
      <c r="B1057" s="1">
        <v>1153</v>
      </c>
      <c r="C10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57" s="4">
        <v>7270</v>
      </c>
      <c r="E1057" s="4">
        <v>7190</v>
      </c>
      <c r="F1057" s="4">
        <v>80</v>
      </c>
      <c r="G1057" s="8">
        <f>IF(Tabela1[[#This Row],[fat_cliente]]&gt;0,F1057*100/D1057,0)</f>
        <v>1.1004126547455295</v>
      </c>
      <c r="H1057" s="7">
        <v>6</v>
      </c>
      <c r="I1057" s="7">
        <v>10</v>
      </c>
    </row>
    <row r="1058" spans="1:9" ht="23.45" customHeight="1" x14ac:dyDescent="0.25">
      <c r="A1058" s="6"/>
      <c r="B1058" s="1">
        <v>1154</v>
      </c>
      <c r="C10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58" s="4">
        <v>13780</v>
      </c>
      <c r="E1058" s="4">
        <v>13500</v>
      </c>
      <c r="F1058" s="4">
        <v>280</v>
      </c>
      <c r="G1058" s="8">
        <f>IF(Tabela1[[#This Row],[fat_cliente]]&gt;0,F1058*100/D1058,0)</f>
        <v>2.0319303338171264</v>
      </c>
      <c r="H1058" s="7">
        <v>5</v>
      </c>
      <c r="I1058" s="7">
        <v>8</v>
      </c>
    </row>
    <row r="1059" spans="1:9" ht="23.45" customHeight="1" x14ac:dyDescent="0.25">
      <c r="A1059" s="6"/>
      <c r="B1059" s="1">
        <v>1155</v>
      </c>
      <c r="C10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59" s="4">
        <v>9080</v>
      </c>
      <c r="E1059" s="4">
        <v>8890</v>
      </c>
      <c r="F1059" s="4">
        <v>190</v>
      </c>
      <c r="G1059" s="8">
        <f>IF(Tabela1[[#This Row],[fat_cliente]]&gt;0,F1059*100/D1059,0)</f>
        <v>2.0925110132158591</v>
      </c>
      <c r="H1059" s="7">
        <v>1</v>
      </c>
      <c r="I1059" s="7">
        <v>2</v>
      </c>
    </row>
    <row r="1060" spans="1:9" ht="23.45" customHeight="1" x14ac:dyDescent="0.25">
      <c r="A1060" s="6"/>
      <c r="B1060" s="1">
        <v>1156</v>
      </c>
      <c r="C10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60" s="4">
        <v>12400</v>
      </c>
      <c r="E1060" s="4">
        <v>12020</v>
      </c>
      <c r="F1060" s="4">
        <v>380</v>
      </c>
      <c r="G1060" s="8">
        <f>IF(Tabela1[[#This Row],[fat_cliente]]&gt;0,F1060*100/D1060,0)</f>
        <v>3.064516129032258</v>
      </c>
      <c r="H1060" s="7">
        <v>2</v>
      </c>
      <c r="I1060" s="7">
        <v>4</v>
      </c>
    </row>
    <row r="1061" spans="1:9" ht="23.45" customHeight="1" x14ac:dyDescent="0.25">
      <c r="A1061" s="6"/>
      <c r="B1061" s="1">
        <v>1157</v>
      </c>
      <c r="C10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61" s="4">
        <v>7470</v>
      </c>
      <c r="E1061" s="4">
        <v>7320</v>
      </c>
      <c r="F1061" s="4">
        <v>150</v>
      </c>
      <c r="G1061" s="8">
        <f>IF(Tabela1[[#This Row],[fat_cliente]]&gt;0,F1061*100/D1061,0)</f>
        <v>2.0080321285140563</v>
      </c>
      <c r="H1061" s="7">
        <v>5</v>
      </c>
      <c r="I1061" s="7">
        <v>0</v>
      </c>
    </row>
    <row r="1062" spans="1:9" ht="23.45" customHeight="1" x14ac:dyDescent="0.25">
      <c r="A1062" s="6"/>
      <c r="B1062" s="1">
        <v>1158</v>
      </c>
      <c r="C10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62" s="4">
        <v>400</v>
      </c>
      <c r="E1062" s="4">
        <v>390</v>
      </c>
      <c r="F1062" s="4">
        <v>10</v>
      </c>
      <c r="G1062" s="8">
        <f>IF(Tabela1[[#This Row],[fat_cliente]]&gt;0,F1062*100/D1062,0)</f>
        <v>2.5</v>
      </c>
      <c r="H1062" s="7">
        <v>2</v>
      </c>
      <c r="I1062" s="7">
        <v>8</v>
      </c>
    </row>
    <row r="1063" spans="1:9" ht="23.45" customHeight="1" x14ac:dyDescent="0.25">
      <c r="A1063" s="6"/>
      <c r="B1063" s="1">
        <v>1159</v>
      </c>
      <c r="C10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63" s="4">
        <v>3720</v>
      </c>
      <c r="E1063" s="4">
        <v>3640</v>
      </c>
      <c r="F1063" s="4">
        <v>80</v>
      </c>
      <c r="G1063" s="8">
        <f>IF(Tabela1[[#This Row],[fat_cliente]]&gt;0,F1063*100/D1063,0)</f>
        <v>2.150537634408602</v>
      </c>
      <c r="H1063" s="7">
        <v>6</v>
      </c>
      <c r="I1063" s="7">
        <v>10</v>
      </c>
    </row>
    <row r="1064" spans="1:9" ht="23.45" customHeight="1" x14ac:dyDescent="0.25">
      <c r="A1064" s="6"/>
      <c r="B1064" s="1">
        <v>1160</v>
      </c>
      <c r="C10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64" s="4">
        <v>13190</v>
      </c>
      <c r="E1064" s="4">
        <v>12790</v>
      </c>
      <c r="F1064" s="4">
        <v>400</v>
      </c>
      <c r="G1064" s="8">
        <f>IF(Tabela1[[#This Row],[fat_cliente]]&gt;0,F1064*100/D1064,0)</f>
        <v>3.0326004548900682</v>
      </c>
      <c r="H1064" s="7">
        <v>10</v>
      </c>
      <c r="I1064" s="7">
        <v>0</v>
      </c>
    </row>
    <row r="1065" spans="1:9" ht="23.45" customHeight="1" x14ac:dyDescent="0.25">
      <c r="A1065" s="6"/>
      <c r="B1065" s="1">
        <v>1161</v>
      </c>
      <c r="C10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65" s="4">
        <v>5240</v>
      </c>
      <c r="E1065" s="4">
        <v>5130</v>
      </c>
      <c r="F1065" s="4">
        <v>110</v>
      </c>
      <c r="G1065" s="8">
        <f>IF(Tabela1[[#This Row],[fat_cliente]]&gt;0,F1065*100/D1065,0)</f>
        <v>2.0992366412213741</v>
      </c>
      <c r="H1065" s="7">
        <v>4</v>
      </c>
      <c r="I1065" s="7">
        <v>10</v>
      </c>
    </row>
    <row r="1066" spans="1:9" ht="23.45" customHeight="1" x14ac:dyDescent="0.25">
      <c r="A1066" s="6"/>
      <c r="B1066" s="1">
        <v>1162</v>
      </c>
      <c r="C10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66" s="4">
        <v>12160</v>
      </c>
      <c r="E1066" s="4">
        <v>11670</v>
      </c>
      <c r="F1066" s="4">
        <v>490</v>
      </c>
      <c r="G1066" s="8">
        <f>IF(Tabela1[[#This Row],[fat_cliente]]&gt;0,F1066*100/D1066,0)</f>
        <v>4.0296052631578947</v>
      </c>
      <c r="H1066" s="7">
        <v>1</v>
      </c>
      <c r="I1066" s="7">
        <v>8</v>
      </c>
    </row>
    <row r="1067" spans="1:9" ht="23.45" customHeight="1" x14ac:dyDescent="0.25">
      <c r="A1067" s="6"/>
      <c r="B1067" s="1">
        <v>1163</v>
      </c>
      <c r="C10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67" s="4">
        <v>9950</v>
      </c>
      <c r="E1067" s="4">
        <v>9350</v>
      </c>
      <c r="F1067" s="4">
        <v>600</v>
      </c>
      <c r="G1067" s="8">
        <f>IF(Tabela1[[#This Row],[fat_cliente]]&gt;0,F1067*100/D1067,0)</f>
        <v>6.0301507537688446</v>
      </c>
      <c r="H1067" s="7">
        <v>4</v>
      </c>
      <c r="I1067" s="7">
        <v>5</v>
      </c>
    </row>
    <row r="1068" spans="1:9" ht="23.45" customHeight="1" x14ac:dyDescent="0.25">
      <c r="A1068" s="6"/>
      <c r="B1068" s="1">
        <v>1164</v>
      </c>
      <c r="C10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68" s="4">
        <v>12520</v>
      </c>
      <c r="E1068" s="4">
        <v>11760</v>
      </c>
      <c r="F1068" s="4">
        <v>760</v>
      </c>
      <c r="G1068" s="8">
        <f>IF(Tabela1[[#This Row],[fat_cliente]]&gt;0,F1068*100/D1068,0)</f>
        <v>6.0702875399361025</v>
      </c>
      <c r="H1068" s="7">
        <v>1</v>
      </c>
      <c r="I1068" s="7">
        <v>10</v>
      </c>
    </row>
    <row r="1069" spans="1:9" ht="23.45" customHeight="1" x14ac:dyDescent="0.25">
      <c r="A1069" s="6"/>
      <c r="B1069" s="1">
        <v>1165</v>
      </c>
      <c r="C10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69" s="4">
        <v>9670</v>
      </c>
      <c r="E1069" s="4">
        <v>9370</v>
      </c>
      <c r="F1069" s="4">
        <v>300</v>
      </c>
      <c r="G1069" s="8">
        <f>IF(Tabela1[[#This Row],[fat_cliente]]&gt;0,F1069*100/D1069,0)</f>
        <v>3.1023784901758016</v>
      </c>
      <c r="H1069" s="7">
        <v>4</v>
      </c>
      <c r="I1069" s="7">
        <v>5</v>
      </c>
    </row>
    <row r="1070" spans="1:9" ht="23.45" customHeight="1" x14ac:dyDescent="0.25">
      <c r="A1070" s="6"/>
      <c r="B1070" s="1">
        <v>1166</v>
      </c>
      <c r="C10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70" s="4">
        <v>12300</v>
      </c>
      <c r="E1070" s="4">
        <v>11800</v>
      </c>
      <c r="F1070" s="4">
        <v>500</v>
      </c>
      <c r="G1070" s="8">
        <f>IF(Tabela1[[#This Row],[fat_cliente]]&gt;0,F1070*100/D1070,0)</f>
        <v>4.0650406504065044</v>
      </c>
      <c r="H1070" s="7">
        <v>9</v>
      </c>
      <c r="I1070" s="7">
        <v>0</v>
      </c>
    </row>
    <row r="1071" spans="1:9" ht="23.45" customHeight="1" x14ac:dyDescent="0.25">
      <c r="A1071" s="6"/>
      <c r="B1071" s="1">
        <v>1167</v>
      </c>
      <c r="C10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071" s="4">
        <v>5730</v>
      </c>
      <c r="E1071" s="4">
        <v>5730</v>
      </c>
      <c r="F1071" s="4">
        <v>0</v>
      </c>
      <c r="G1071" s="8">
        <f>IF(Tabela1[[#This Row],[fat_cliente]]&gt;0,F1071*100/D1071,0)</f>
        <v>0</v>
      </c>
      <c r="H1071" s="7">
        <v>10</v>
      </c>
      <c r="I1071" s="7">
        <v>8</v>
      </c>
    </row>
    <row r="1072" spans="1:9" ht="23.45" customHeight="1" x14ac:dyDescent="0.25">
      <c r="A1072" s="6"/>
      <c r="B1072" s="1">
        <v>1168</v>
      </c>
      <c r="C10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72" s="4">
        <v>13470</v>
      </c>
      <c r="E1072" s="4">
        <v>12790</v>
      </c>
      <c r="F1072" s="4">
        <v>680</v>
      </c>
      <c r="G1072" s="8">
        <f>IF(Tabela1[[#This Row],[fat_cliente]]&gt;0,F1072*100/D1072,0)</f>
        <v>5.0482553823311065</v>
      </c>
      <c r="H1072" s="7">
        <v>9</v>
      </c>
      <c r="I1072" s="7">
        <v>0</v>
      </c>
    </row>
    <row r="1073" spans="1:9" ht="23.45" customHeight="1" x14ac:dyDescent="0.25">
      <c r="A1073" s="6"/>
      <c r="B1073" s="1">
        <v>1169</v>
      </c>
      <c r="C10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073" s="4">
        <v>6860</v>
      </c>
      <c r="E1073" s="4">
        <v>6720</v>
      </c>
      <c r="F1073" s="4">
        <v>140</v>
      </c>
      <c r="G1073" s="8">
        <f>IF(Tabela1[[#This Row],[fat_cliente]]&gt;0,F1073*100/D1073,0)</f>
        <v>2.0408163265306123</v>
      </c>
      <c r="H1073" s="7">
        <v>10</v>
      </c>
      <c r="I1073" s="7">
        <v>10</v>
      </c>
    </row>
    <row r="1074" spans="1:9" ht="23.45" customHeight="1" x14ac:dyDescent="0.25">
      <c r="A1074" s="6"/>
      <c r="B1074" s="1">
        <v>1170</v>
      </c>
      <c r="C10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74" s="4">
        <v>12470</v>
      </c>
      <c r="E1074" s="4">
        <v>11590</v>
      </c>
      <c r="F1074" s="4">
        <v>880</v>
      </c>
      <c r="G1074" s="8">
        <f>IF(Tabela1[[#This Row],[fat_cliente]]&gt;0,F1074*100/D1074,0)</f>
        <v>7.0569366479550926</v>
      </c>
      <c r="H1074" s="7">
        <v>4</v>
      </c>
      <c r="I1074" s="7">
        <v>9</v>
      </c>
    </row>
    <row r="1075" spans="1:9" ht="23.45" customHeight="1" x14ac:dyDescent="0.25">
      <c r="A1075" s="6"/>
      <c r="B1075" s="1">
        <v>1171</v>
      </c>
      <c r="C10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75" s="4">
        <v>11710</v>
      </c>
      <c r="E1075" s="4">
        <v>11000</v>
      </c>
      <c r="F1075" s="4">
        <v>710</v>
      </c>
      <c r="G1075" s="8">
        <f>IF(Tabela1[[#This Row],[fat_cliente]]&gt;0,F1075*100/D1075,0)</f>
        <v>6.0631938514090518</v>
      </c>
      <c r="H1075" s="7">
        <v>9</v>
      </c>
      <c r="I1075" s="7">
        <v>8</v>
      </c>
    </row>
    <row r="1076" spans="1:9" ht="23.45" customHeight="1" x14ac:dyDescent="0.25">
      <c r="A1076" s="6"/>
      <c r="B1076" s="1">
        <v>1172</v>
      </c>
      <c r="C10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76" s="4">
        <v>14250</v>
      </c>
      <c r="E1076" s="4">
        <v>13250</v>
      </c>
      <c r="F1076" s="4">
        <v>1000</v>
      </c>
      <c r="G1076" s="8">
        <f>IF(Tabela1[[#This Row],[fat_cliente]]&gt;0,F1076*100/D1076,0)</f>
        <v>7.0175438596491224</v>
      </c>
      <c r="H1076" s="7">
        <v>6</v>
      </c>
      <c r="I1076" s="7">
        <v>9</v>
      </c>
    </row>
    <row r="1077" spans="1:9" ht="23.45" customHeight="1" x14ac:dyDescent="0.25">
      <c r="A1077" s="6"/>
      <c r="B1077" s="1">
        <v>1173</v>
      </c>
      <c r="C10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77" s="4">
        <v>2750</v>
      </c>
      <c r="E1077" s="4">
        <v>2610</v>
      </c>
      <c r="F1077" s="4">
        <v>140</v>
      </c>
      <c r="G1077" s="8">
        <f>IF(Tabela1[[#This Row],[fat_cliente]]&gt;0,F1077*100/D1077,0)</f>
        <v>5.0909090909090908</v>
      </c>
      <c r="H1077" s="7">
        <v>8</v>
      </c>
      <c r="I1077" s="7">
        <v>5</v>
      </c>
    </row>
    <row r="1078" spans="1:9" ht="23.45" customHeight="1" x14ac:dyDescent="0.25">
      <c r="A1078" s="6"/>
      <c r="B1078" s="1">
        <v>1174</v>
      </c>
      <c r="C10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78" s="4">
        <v>4940</v>
      </c>
      <c r="E1078" s="4">
        <v>4590</v>
      </c>
      <c r="F1078" s="4">
        <v>350</v>
      </c>
      <c r="G1078" s="8">
        <f>IF(Tabela1[[#This Row],[fat_cliente]]&gt;0,F1078*100/D1078,0)</f>
        <v>7.0850202429149798</v>
      </c>
      <c r="H1078" s="7">
        <v>3</v>
      </c>
      <c r="I1078" s="7">
        <v>2</v>
      </c>
    </row>
    <row r="1079" spans="1:9" ht="23.45" customHeight="1" x14ac:dyDescent="0.25">
      <c r="A1079" s="6"/>
      <c r="B1079" s="1">
        <v>1175</v>
      </c>
      <c r="C10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79" s="4">
        <v>12530</v>
      </c>
      <c r="E1079" s="4">
        <v>12400</v>
      </c>
      <c r="F1079" s="4">
        <v>130</v>
      </c>
      <c r="G1079" s="8">
        <f>IF(Tabela1[[#This Row],[fat_cliente]]&gt;0,F1079*100/D1079,0)</f>
        <v>1.037509976057462</v>
      </c>
      <c r="H1079" s="7">
        <v>1</v>
      </c>
      <c r="I1079" s="7">
        <v>3</v>
      </c>
    </row>
    <row r="1080" spans="1:9" ht="23.45" customHeight="1" x14ac:dyDescent="0.25">
      <c r="A1080" s="6"/>
      <c r="B1080" s="1">
        <v>1176</v>
      </c>
      <c r="C10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80" s="4">
        <v>3450</v>
      </c>
      <c r="E1080" s="4">
        <v>3340</v>
      </c>
      <c r="F1080" s="4">
        <v>110</v>
      </c>
      <c r="G1080" s="8">
        <f>IF(Tabela1[[#This Row],[fat_cliente]]&gt;0,F1080*100/D1080,0)</f>
        <v>3.1884057971014492</v>
      </c>
      <c r="H1080" s="7">
        <v>4</v>
      </c>
      <c r="I1080" s="7">
        <v>9</v>
      </c>
    </row>
    <row r="1081" spans="1:9" ht="23.45" customHeight="1" x14ac:dyDescent="0.25">
      <c r="A1081" s="6"/>
      <c r="B1081" s="1">
        <v>1177</v>
      </c>
      <c r="C10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081" s="4">
        <v>12000</v>
      </c>
      <c r="E1081" s="4">
        <v>12000</v>
      </c>
      <c r="F1081" s="4">
        <v>0</v>
      </c>
      <c r="G1081" s="8">
        <f>IF(Tabela1[[#This Row],[fat_cliente]]&gt;0,F1081*100/D1081,0)</f>
        <v>0</v>
      </c>
      <c r="H1081" s="7">
        <v>6</v>
      </c>
      <c r="I1081" s="7">
        <v>9</v>
      </c>
    </row>
    <row r="1082" spans="1:9" ht="23.45" customHeight="1" x14ac:dyDescent="0.25">
      <c r="A1082" s="6"/>
      <c r="B1082" s="1">
        <v>1178</v>
      </c>
      <c r="C10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82" s="4">
        <v>9680</v>
      </c>
      <c r="E1082" s="4">
        <v>9090</v>
      </c>
      <c r="F1082" s="4">
        <v>590</v>
      </c>
      <c r="G1082" s="8">
        <f>IF(Tabela1[[#This Row],[fat_cliente]]&gt;0,F1082*100/D1082,0)</f>
        <v>6.0950413223140494</v>
      </c>
      <c r="H1082" s="7">
        <v>1</v>
      </c>
      <c r="I1082" s="7">
        <v>9</v>
      </c>
    </row>
    <row r="1083" spans="1:9" ht="23.45" customHeight="1" x14ac:dyDescent="0.25">
      <c r="A1083" s="6"/>
      <c r="B1083" s="1">
        <v>1179</v>
      </c>
      <c r="C10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83" s="4">
        <v>1270</v>
      </c>
      <c r="E1083" s="4">
        <v>1250</v>
      </c>
      <c r="F1083" s="4">
        <v>20</v>
      </c>
      <c r="G1083" s="8">
        <f>IF(Tabela1[[#This Row],[fat_cliente]]&gt;0,F1083*100/D1083,0)</f>
        <v>1.5748031496062993</v>
      </c>
      <c r="H1083" s="7">
        <v>3</v>
      </c>
      <c r="I1083" s="7">
        <v>1</v>
      </c>
    </row>
    <row r="1084" spans="1:9" ht="23.45" customHeight="1" x14ac:dyDescent="0.25">
      <c r="A1084" s="6"/>
      <c r="B1084" s="1">
        <v>1180</v>
      </c>
      <c r="C10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84" s="4">
        <v>15270</v>
      </c>
      <c r="E1084" s="4">
        <v>14810</v>
      </c>
      <c r="F1084" s="4">
        <v>460</v>
      </c>
      <c r="G1084" s="8">
        <f>IF(Tabela1[[#This Row],[fat_cliente]]&gt;0,F1084*100/D1084,0)</f>
        <v>3.0124426981008514</v>
      </c>
      <c r="H1084" s="7">
        <v>5</v>
      </c>
      <c r="I1084" s="7">
        <v>4</v>
      </c>
    </row>
    <row r="1085" spans="1:9" ht="23.45" customHeight="1" x14ac:dyDescent="0.25">
      <c r="A1085" s="6"/>
      <c r="B1085" s="1">
        <v>1181</v>
      </c>
      <c r="C10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085" s="4">
        <v>2030</v>
      </c>
      <c r="E1085" s="4">
        <v>2000</v>
      </c>
      <c r="F1085" s="4">
        <v>30</v>
      </c>
      <c r="G1085" s="8">
        <f>IF(Tabela1[[#This Row],[fat_cliente]]&gt;0,F1085*100/D1085,0)</f>
        <v>1.4778325123152709</v>
      </c>
      <c r="H1085" s="7">
        <v>7</v>
      </c>
      <c r="I1085" s="7">
        <v>9</v>
      </c>
    </row>
    <row r="1086" spans="1:9" ht="23.45" customHeight="1" x14ac:dyDescent="0.25">
      <c r="A1086" s="6"/>
      <c r="B1086" s="1">
        <v>1182</v>
      </c>
      <c r="C10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86" s="4">
        <v>13150</v>
      </c>
      <c r="E1086" s="4">
        <v>12490</v>
      </c>
      <c r="F1086" s="4">
        <v>660</v>
      </c>
      <c r="G1086" s="8">
        <f>IF(Tabela1[[#This Row],[fat_cliente]]&gt;0,F1086*100/D1086,0)</f>
        <v>5.0190114068441067</v>
      </c>
      <c r="H1086" s="7">
        <v>10</v>
      </c>
      <c r="I1086" s="7">
        <v>3</v>
      </c>
    </row>
    <row r="1087" spans="1:9" ht="23.45" customHeight="1" x14ac:dyDescent="0.25">
      <c r="A1087" s="6"/>
      <c r="B1087" s="1">
        <v>1183</v>
      </c>
      <c r="C10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87" s="4">
        <v>12110</v>
      </c>
      <c r="E1087" s="4">
        <v>11740</v>
      </c>
      <c r="F1087" s="4">
        <v>370</v>
      </c>
      <c r="G1087" s="8">
        <f>IF(Tabela1[[#This Row],[fat_cliente]]&gt;0,F1087*100/D1087,0)</f>
        <v>3.0553261767134599</v>
      </c>
      <c r="H1087" s="7">
        <v>1</v>
      </c>
      <c r="I1087" s="7">
        <v>10</v>
      </c>
    </row>
    <row r="1088" spans="1:9" ht="23.45" customHeight="1" x14ac:dyDescent="0.25">
      <c r="A1088" s="6"/>
      <c r="B1088" s="1">
        <v>1184</v>
      </c>
      <c r="C10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88" s="4">
        <v>12320</v>
      </c>
      <c r="E1088" s="4">
        <v>11580</v>
      </c>
      <c r="F1088" s="4">
        <v>740</v>
      </c>
      <c r="G1088" s="8">
        <f>IF(Tabela1[[#This Row],[fat_cliente]]&gt;0,F1088*100/D1088,0)</f>
        <v>6.0064935064935066</v>
      </c>
      <c r="H1088" s="7">
        <v>10</v>
      </c>
      <c r="I1088" s="7">
        <v>3</v>
      </c>
    </row>
    <row r="1089" spans="1:9" ht="23.45" customHeight="1" x14ac:dyDescent="0.25">
      <c r="A1089" s="6"/>
      <c r="B1089" s="1">
        <v>1185</v>
      </c>
      <c r="C10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089" s="4">
        <v>2250</v>
      </c>
      <c r="E1089" s="4">
        <v>2180</v>
      </c>
      <c r="F1089" s="4">
        <v>70</v>
      </c>
      <c r="G1089" s="8">
        <f>IF(Tabela1[[#This Row],[fat_cliente]]&gt;0,F1089*100/D1089,0)</f>
        <v>3.1111111111111112</v>
      </c>
      <c r="H1089" s="7">
        <v>6</v>
      </c>
      <c r="I1089" s="7">
        <v>6</v>
      </c>
    </row>
    <row r="1090" spans="1:9" ht="23.45" customHeight="1" x14ac:dyDescent="0.25">
      <c r="A1090" s="6"/>
      <c r="B1090" s="1">
        <v>1186</v>
      </c>
      <c r="C10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90" s="4">
        <v>14860</v>
      </c>
      <c r="E1090" s="4">
        <v>14260</v>
      </c>
      <c r="F1090" s="4">
        <v>600</v>
      </c>
      <c r="G1090" s="8">
        <f>IF(Tabela1[[#This Row],[fat_cliente]]&gt;0,F1090*100/D1090,0)</f>
        <v>4.0376850605652761</v>
      </c>
      <c r="H1090" s="7">
        <v>8</v>
      </c>
      <c r="I1090" s="7">
        <v>6</v>
      </c>
    </row>
    <row r="1091" spans="1:9" ht="23.45" customHeight="1" x14ac:dyDescent="0.25">
      <c r="A1091" s="6"/>
      <c r="B1091" s="1">
        <v>1187</v>
      </c>
      <c r="C10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091" s="4">
        <v>8230</v>
      </c>
      <c r="E1091" s="4">
        <v>8230</v>
      </c>
      <c r="F1091" s="4">
        <v>0</v>
      </c>
      <c r="G1091" s="8">
        <f>IF(Tabela1[[#This Row],[fat_cliente]]&gt;0,F1091*100/D1091,0)</f>
        <v>0</v>
      </c>
      <c r="H1091" s="7">
        <v>10</v>
      </c>
      <c r="I1091" s="7">
        <v>0</v>
      </c>
    </row>
    <row r="1092" spans="1:9" ht="23.45" customHeight="1" x14ac:dyDescent="0.25">
      <c r="A1092" s="6"/>
      <c r="B1092" s="1">
        <v>1188</v>
      </c>
      <c r="C10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092" s="4">
        <v>14010</v>
      </c>
      <c r="E1092" s="4">
        <v>13160</v>
      </c>
      <c r="F1092" s="4">
        <v>850</v>
      </c>
      <c r="G1092" s="8">
        <f>IF(Tabela1[[#This Row],[fat_cliente]]&gt;0,F1092*100/D1092,0)</f>
        <v>6.0670949321912921</v>
      </c>
      <c r="H1092" s="7">
        <v>10</v>
      </c>
      <c r="I1092" s="7">
        <v>10</v>
      </c>
    </row>
    <row r="1093" spans="1:9" ht="23.45" customHeight="1" x14ac:dyDescent="0.25">
      <c r="A1093" s="6"/>
      <c r="B1093" s="1">
        <v>1189</v>
      </c>
      <c r="C10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93" s="4">
        <v>8570</v>
      </c>
      <c r="E1093" s="4">
        <v>8480</v>
      </c>
      <c r="F1093" s="4">
        <v>90</v>
      </c>
      <c r="G1093" s="8">
        <f>IF(Tabela1[[#This Row],[fat_cliente]]&gt;0,F1093*100/D1093,0)</f>
        <v>1.0501750291715286</v>
      </c>
      <c r="H1093" s="7">
        <v>3</v>
      </c>
      <c r="I1093" s="7">
        <v>5</v>
      </c>
    </row>
    <row r="1094" spans="1:9" ht="23.45" customHeight="1" x14ac:dyDescent="0.25">
      <c r="A1094" s="6"/>
      <c r="B1094" s="1">
        <v>1190</v>
      </c>
      <c r="C10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094" s="4">
        <v>4270</v>
      </c>
      <c r="E1094" s="4">
        <v>4090</v>
      </c>
      <c r="F1094" s="4">
        <v>180</v>
      </c>
      <c r="G1094" s="8">
        <f>IF(Tabela1[[#This Row],[fat_cliente]]&gt;0,F1094*100/D1094,0)</f>
        <v>4.2154566744730682</v>
      </c>
      <c r="H1094" s="7">
        <v>10</v>
      </c>
      <c r="I1094" s="7">
        <v>3</v>
      </c>
    </row>
    <row r="1095" spans="1:9" ht="23.45" customHeight="1" x14ac:dyDescent="0.25">
      <c r="A1095" s="6"/>
      <c r="B1095" s="1">
        <v>1191</v>
      </c>
      <c r="C10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95" s="4">
        <v>8560</v>
      </c>
      <c r="E1095" s="4">
        <v>8470</v>
      </c>
      <c r="F1095" s="4">
        <v>90</v>
      </c>
      <c r="G1095" s="8">
        <f>IF(Tabela1[[#This Row],[fat_cliente]]&gt;0,F1095*100/D1095,0)</f>
        <v>1.0514018691588785</v>
      </c>
      <c r="H1095" s="7">
        <v>5</v>
      </c>
      <c r="I1095" s="7">
        <v>0</v>
      </c>
    </row>
    <row r="1096" spans="1:9" ht="23.45" customHeight="1" x14ac:dyDescent="0.25">
      <c r="A1096" s="6"/>
      <c r="B1096" s="1">
        <v>1192</v>
      </c>
      <c r="C10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96" s="4">
        <v>15110</v>
      </c>
      <c r="E1096" s="4">
        <v>14050</v>
      </c>
      <c r="F1096" s="4">
        <v>1060</v>
      </c>
      <c r="G1096" s="8">
        <f>IF(Tabela1[[#This Row],[fat_cliente]]&gt;0,F1096*100/D1096,0)</f>
        <v>7.0152217074784913</v>
      </c>
      <c r="H1096" s="7">
        <v>3</v>
      </c>
      <c r="I1096" s="7">
        <v>2</v>
      </c>
    </row>
    <row r="1097" spans="1:9" ht="23.45" customHeight="1" x14ac:dyDescent="0.25">
      <c r="A1097" s="6"/>
      <c r="B1097" s="1">
        <v>1193</v>
      </c>
      <c r="C10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97" s="4">
        <v>9100</v>
      </c>
      <c r="E1097" s="4">
        <v>8820</v>
      </c>
      <c r="F1097" s="4">
        <v>280</v>
      </c>
      <c r="G1097" s="8">
        <f>IF(Tabela1[[#This Row],[fat_cliente]]&gt;0,F1097*100/D1097,0)</f>
        <v>3.0769230769230771</v>
      </c>
      <c r="H1097" s="7">
        <v>7</v>
      </c>
      <c r="I1097" s="7">
        <v>0</v>
      </c>
    </row>
    <row r="1098" spans="1:9" ht="23.45" customHeight="1" x14ac:dyDescent="0.25">
      <c r="A1098" s="6"/>
      <c r="B1098" s="1">
        <v>1194</v>
      </c>
      <c r="C10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098" s="4">
        <v>13130</v>
      </c>
      <c r="E1098" s="4">
        <v>12210</v>
      </c>
      <c r="F1098" s="4">
        <v>920</v>
      </c>
      <c r="G1098" s="8">
        <f>IF(Tabela1[[#This Row],[fat_cliente]]&gt;0,F1098*100/D1098,0)</f>
        <v>7.006854531607007</v>
      </c>
      <c r="H1098" s="7">
        <v>10</v>
      </c>
      <c r="I1098" s="7">
        <v>0</v>
      </c>
    </row>
    <row r="1099" spans="1:9" ht="23.45" customHeight="1" x14ac:dyDescent="0.25">
      <c r="A1099" s="6"/>
      <c r="B1099" s="1">
        <v>1195</v>
      </c>
      <c r="C10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099" s="4">
        <v>11110</v>
      </c>
      <c r="E1099" s="4">
        <v>10880</v>
      </c>
      <c r="F1099" s="4">
        <v>230</v>
      </c>
      <c r="G1099" s="8">
        <f>IF(Tabela1[[#This Row],[fat_cliente]]&gt;0,F1099*100/D1099,0)</f>
        <v>2.0702070207020702</v>
      </c>
      <c r="H1099" s="7">
        <v>3</v>
      </c>
      <c r="I1099" s="7">
        <v>4</v>
      </c>
    </row>
    <row r="1100" spans="1:9" ht="23.45" customHeight="1" x14ac:dyDescent="0.25">
      <c r="A1100" s="6"/>
      <c r="B1100" s="1">
        <v>1196</v>
      </c>
      <c r="C11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00" s="4">
        <v>5680</v>
      </c>
      <c r="E1100" s="4">
        <v>5560</v>
      </c>
      <c r="F1100" s="4">
        <v>120</v>
      </c>
      <c r="G1100" s="8">
        <f>IF(Tabela1[[#This Row],[fat_cliente]]&gt;0,F1100*100/D1100,0)</f>
        <v>2.112676056338028</v>
      </c>
      <c r="H1100" s="7">
        <v>1</v>
      </c>
      <c r="I1100" s="7">
        <v>4</v>
      </c>
    </row>
    <row r="1101" spans="1:9" ht="23.45" customHeight="1" x14ac:dyDescent="0.25">
      <c r="A1101" s="6"/>
      <c r="B1101" s="1">
        <v>1197</v>
      </c>
      <c r="C11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01" s="4">
        <v>11610</v>
      </c>
      <c r="E1101" s="4">
        <v>11370</v>
      </c>
      <c r="F1101" s="4">
        <v>240</v>
      </c>
      <c r="G1101" s="8">
        <f>IF(Tabela1[[#This Row],[fat_cliente]]&gt;0,F1101*100/D1101,0)</f>
        <v>2.0671834625322996</v>
      </c>
      <c r="H1101" s="7">
        <v>1</v>
      </c>
      <c r="I1101" s="7">
        <v>6</v>
      </c>
    </row>
    <row r="1102" spans="1:9" ht="23.45" customHeight="1" x14ac:dyDescent="0.25">
      <c r="A1102" s="6"/>
      <c r="B1102" s="1">
        <v>1198</v>
      </c>
      <c r="C11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02" s="4">
        <v>3180</v>
      </c>
      <c r="E1102" s="4">
        <v>3080</v>
      </c>
      <c r="F1102" s="4">
        <v>100</v>
      </c>
      <c r="G1102" s="8">
        <f>IF(Tabela1[[#This Row],[fat_cliente]]&gt;0,F1102*100/D1102,0)</f>
        <v>3.1446540880503147</v>
      </c>
      <c r="H1102" s="7">
        <v>1</v>
      </c>
      <c r="I1102" s="7">
        <v>10</v>
      </c>
    </row>
    <row r="1103" spans="1:9" ht="23.45" customHeight="1" x14ac:dyDescent="0.25">
      <c r="A1103" s="6"/>
      <c r="B1103" s="1">
        <v>1199</v>
      </c>
      <c r="C11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103" s="4">
        <v>4140</v>
      </c>
      <c r="E1103" s="4">
        <v>4010</v>
      </c>
      <c r="F1103" s="4">
        <v>130</v>
      </c>
      <c r="G1103" s="8">
        <f>IF(Tabela1[[#This Row],[fat_cliente]]&gt;0,F1103*100/D1103,0)</f>
        <v>3.1400966183574881</v>
      </c>
      <c r="H1103" s="7">
        <v>8</v>
      </c>
      <c r="I1103" s="7">
        <v>8</v>
      </c>
    </row>
    <row r="1104" spans="1:9" ht="23.45" customHeight="1" x14ac:dyDescent="0.25">
      <c r="A1104" s="6"/>
      <c r="B1104" s="1">
        <v>1200</v>
      </c>
      <c r="C11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04" s="4">
        <v>5560</v>
      </c>
      <c r="E1104" s="4">
        <v>5220</v>
      </c>
      <c r="F1104" s="4">
        <v>340</v>
      </c>
      <c r="G1104" s="8">
        <f>IF(Tabela1[[#This Row],[fat_cliente]]&gt;0,F1104*100/D1104,0)</f>
        <v>6.1151079136690649</v>
      </c>
      <c r="H1104" s="7">
        <v>4</v>
      </c>
      <c r="I1104" s="7">
        <v>10</v>
      </c>
    </row>
    <row r="1105" spans="1:9" ht="23.45" customHeight="1" x14ac:dyDescent="0.25">
      <c r="A1105" s="6"/>
      <c r="B1105" s="1">
        <v>1201</v>
      </c>
      <c r="C11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05" s="4">
        <v>9890</v>
      </c>
      <c r="E1105" s="4">
        <v>9590</v>
      </c>
      <c r="F1105" s="4">
        <v>300</v>
      </c>
      <c r="G1105" s="8">
        <f>IF(Tabela1[[#This Row],[fat_cliente]]&gt;0,F1105*100/D1105,0)</f>
        <v>3.0333670374115269</v>
      </c>
      <c r="H1105" s="7">
        <v>4</v>
      </c>
      <c r="I1105" s="7">
        <v>10</v>
      </c>
    </row>
    <row r="1106" spans="1:9" ht="23.45" customHeight="1" x14ac:dyDescent="0.25">
      <c r="A1106" s="6"/>
      <c r="B1106" s="1">
        <v>1202</v>
      </c>
      <c r="C11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06" s="4">
        <v>13420</v>
      </c>
      <c r="E1106" s="4">
        <v>12740</v>
      </c>
      <c r="F1106" s="4">
        <v>680</v>
      </c>
      <c r="G1106" s="8">
        <f>IF(Tabela1[[#This Row],[fat_cliente]]&gt;0,F1106*100/D1106,0)</f>
        <v>5.0670640834575265</v>
      </c>
      <c r="H1106" s="7">
        <v>9</v>
      </c>
      <c r="I1106" s="7">
        <v>0</v>
      </c>
    </row>
    <row r="1107" spans="1:9" ht="23.45" customHeight="1" x14ac:dyDescent="0.25">
      <c r="A1107" s="6"/>
      <c r="B1107" s="1">
        <v>1203</v>
      </c>
      <c r="C11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107" s="4">
        <v>200</v>
      </c>
      <c r="E1107" s="4">
        <v>200</v>
      </c>
      <c r="F1107" s="4">
        <v>0</v>
      </c>
      <c r="G1107" s="8">
        <f>IF(Tabela1[[#This Row],[fat_cliente]]&gt;0,F1107*100/D1107,0)</f>
        <v>0</v>
      </c>
      <c r="H1107" s="7">
        <v>1</v>
      </c>
      <c r="I1107" s="7">
        <v>9</v>
      </c>
    </row>
    <row r="1108" spans="1:9" ht="23.45" customHeight="1" x14ac:dyDescent="0.25">
      <c r="A1108" s="6"/>
      <c r="B1108" s="1">
        <v>1204</v>
      </c>
      <c r="C11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08" s="4">
        <v>4390</v>
      </c>
      <c r="E1108" s="4">
        <v>4250</v>
      </c>
      <c r="F1108" s="4">
        <v>140</v>
      </c>
      <c r="G1108" s="8">
        <f>IF(Tabela1[[#This Row],[fat_cliente]]&gt;0,F1108*100/D1108,0)</f>
        <v>3.1890660592255125</v>
      </c>
      <c r="H1108" s="7">
        <v>4</v>
      </c>
      <c r="I1108" s="7">
        <v>1</v>
      </c>
    </row>
    <row r="1109" spans="1:9" ht="23.45" customHeight="1" x14ac:dyDescent="0.25">
      <c r="A1109" s="6"/>
      <c r="B1109" s="1">
        <v>1205</v>
      </c>
      <c r="C11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09" s="4">
        <v>14970</v>
      </c>
      <c r="E1109" s="4">
        <v>14220</v>
      </c>
      <c r="F1109" s="4">
        <v>750</v>
      </c>
      <c r="G1109" s="8">
        <f>IF(Tabela1[[#This Row],[fat_cliente]]&gt;0,F1109*100/D1109,0)</f>
        <v>5.0100200400801604</v>
      </c>
      <c r="H1109" s="7">
        <v>10</v>
      </c>
      <c r="I1109" s="7">
        <v>2</v>
      </c>
    </row>
    <row r="1110" spans="1:9" ht="23.45" customHeight="1" x14ac:dyDescent="0.25">
      <c r="A1110" s="6"/>
      <c r="B1110" s="1">
        <v>1206</v>
      </c>
      <c r="C11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10" s="4">
        <v>1640</v>
      </c>
      <c r="E1110" s="4">
        <v>1550</v>
      </c>
      <c r="F1110" s="4">
        <v>90</v>
      </c>
      <c r="G1110" s="8">
        <f>IF(Tabela1[[#This Row],[fat_cliente]]&gt;0,F1110*100/D1110,0)</f>
        <v>5.4878048780487809</v>
      </c>
      <c r="H1110" s="7">
        <v>9</v>
      </c>
      <c r="I1110" s="7">
        <v>6</v>
      </c>
    </row>
    <row r="1111" spans="1:9" ht="23.45" customHeight="1" x14ac:dyDescent="0.25">
      <c r="A1111" s="6"/>
      <c r="B1111" s="1">
        <v>1207</v>
      </c>
      <c r="C11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11" s="4">
        <v>9050</v>
      </c>
      <c r="E1111" s="4">
        <v>8590</v>
      </c>
      <c r="F1111" s="4">
        <v>460</v>
      </c>
      <c r="G1111" s="8">
        <f>IF(Tabela1[[#This Row],[fat_cliente]]&gt;0,F1111*100/D1111,0)</f>
        <v>5.0828729281767959</v>
      </c>
      <c r="H1111" s="7">
        <v>3</v>
      </c>
      <c r="I1111" s="7">
        <v>9</v>
      </c>
    </row>
    <row r="1112" spans="1:9" ht="23.45" customHeight="1" x14ac:dyDescent="0.25">
      <c r="A1112" s="6"/>
      <c r="B1112" s="1">
        <v>1208</v>
      </c>
      <c r="C11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112" s="4">
        <v>13700</v>
      </c>
      <c r="E1112" s="4">
        <v>12740</v>
      </c>
      <c r="F1112" s="4">
        <v>960</v>
      </c>
      <c r="G1112" s="8">
        <f>IF(Tabela1[[#This Row],[fat_cliente]]&gt;0,F1112*100/D1112,0)</f>
        <v>7.007299270072993</v>
      </c>
      <c r="H1112" s="7">
        <v>6</v>
      </c>
      <c r="I1112" s="7">
        <v>6</v>
      </c>
    </row>
    <row r="1113" spans="1:9" ht="23.45" customHeight="1" x14ac:dyDescent="0.25">
      <c r="A1113" s="6"/>
      <c r="B1113" s="1">
        <v>1209</v>
      </c>
      <c r="C11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13" s="4">
        <v>6950</v>
      </c>
      <c r="E1113" s="4">
        <v>6600</v>
      </c>
      <c r="F1113" s="4">
        <v>350</v>
      </c>
      <c r="G1113" s="8">
        <f>IF(Tabela1[[#This Row],[fat_cliente]]&gt;0,F1113*100/D1113,0)</f>
        <v>5.0359712230215825</v>
      </c>
      <c r="H1113" s="7">
        <v>10</v>
      </c>
      <c r="I1113" s="7">
        <v>1</v>
      </c>
    </row>
    <row r="1114" spans="1:9" ht="23.45" customHeight="1" x14ac:dyDescent="0.25">
      <c r="A1114" s="6"/>
      <c r="B1114" s="1">
        <v>1210</v>
      </c>
      <c r="C11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14" s="4">
        <v>14610</v>
      </c>
      <c r="E1114" s="4">
        <v>13870</v>
      </c>
      <c r="F1114" s="4">
        <v>740</v>
      </c>
      <c r="G1114" s="8">
        <f>IF(Tabela1[[#This Row],[fat_cliente]]&gt;0,F1114*100/D1114,0)</f>
        <v>5.0650239561943877</v>
      </c>
      <c r="H1114" s="7">
        <v>5</v>
      </c>
      <c r="I1114" s="7">
        <v>3</v>
      </c>
    </row>
    <row r="1115" spans="1:9" ht="23.45" customHeight="1" x14ac:dyDescent="0.25">
      <c r="A1115" s="6"/>
      <c r="B1115" s="1">
        <v>1211</v>
      </c>
      <c r="C11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15" s="4">
        <v>13240</v>
      </c>
      <c r="E1115" s="4">
        <v>13100</v>
      </c>
      <c r="F1115" s="4">
        <v>140</v>
      </c>
      <c r="G1115" s="8">
        <f>IF(Tabela1[[#This Row],[fat_cliente]]&gt;0,F1115*100/D1115,0)</f>
        <v>1.0574018126888218</v>
      </c>
      <c r="H1115" s="7">
        <v>10</v>
      </c>
      <c r="I1115" s="7">
        <v>0</v>
      </c>
    </row>
    <row r="1116" spans="1:9" ht="23.45" customHeight="1" x14ac:dyDescent="0.25">
      <c r="A1116" s="6"/>
      <c r="B1116" s="1">
        <v>1212</v>
      </c>
      <c r="C11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16" s="4">
        <v>10230</v>
      </c>
      <c r="E1116" s="4">
        <v>9510</v>
      </c>
      <c r="F1116" s="4">
        <v>720</v>
      </c>
      <c r="G1116" s="8">
        <f>IF(Tabela1[[#This Row],[fat_cliente]]&gt;0,F1116*100/D1116,0)</f>
        <v>7.0381231671554252</v>
      </c>
      <c r="H1116" s="7">
        <v>3</v>
      </c>
      <c r="I1116" s="7">
        <v>9</v>
      </c>
    </row>
    <row r="1117" spans="1:9" ht="23.45" customHeight="1" x14ac:dyDescent="0.25">
      <c r="A1117" s="6"/>
      <c r="B1117" s="1">
        <v>1213</v>
      </c>
      <c r="C11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17" s="4">
        <v>1350</v>
      </c>
      <c r="E1117" s="4">
        <v>1330</v>
      </c>
      <c r="F1117" s="4">
        <v>20</v>
      </c>
      <c r="G1117" s="8">
        <f>IF(Tabela1[[#This Row],[fat_cliente]]&gt;0,F1117*100/D1117,0)</f>
        <v>1.4814814814814814</v>
      </c>
      <c r="H1117" s="7">
        <v>6</v>
      </c>
      <c r="I1117" s="7">
        <v>2</v>
      </c>
    </row>
    <row r="1118" spans="1:9" ht="23.45" customHeight="1" x14ac:dyDescent="0.25">
      <c r="A1118" s="6"/>
      <c r="B1118" s="1">
        <v>1214</v>
      </c>
      <c r="C11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18" s="4">
        <v>15380</v>
      </c>
      <c r="E1118" s="4">
        <v>14760</v>
      </c>
      <c r="F1118" s="4">
        <v>620</v>
      </c>
      <c r="G1118" s="8">
        <f>IF(Tabela1[[#This Row],[fat_cliente]]&gt;0,F1118*100/D1118,0)</f>
        <v>4.031209362808843</v>
      </c>
      <c r="H1118" s="7">
        <v>8</v>
      </c>
      <c r="I1118" s="7">
        <v>2</v>
      </c>
    </row>
    <row r="1119" spans="1:9" ht="23.45" customHeight="1" x14ac:dyDescent="0.25">
      <c r="A1119" s="6"/>
      <c r="B1119" s="1">
        <v>1215</v>
      </c>
      <c r="C11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119" s="4">
        <v>10920</v>
      </c>
      <c r="E1119" s="4">
        <v>10700</v>
      </c>
      <c r="F1119" s="4">
        <v>220</v>
      </c>
      <c r="G1119" s="8">
        <f>IF(Tabela1[[#This Row],[fat_cliente]]&gt;0,F1119*100/D1119,0)</f>
        <v>2.0146520146520146</v>
      </c>
      <c r="H1119" s="7">
        <v>4</v>
      </c>
      <c r="I1119" s="7">
        <v>4</v>
      </c>
    </row>
    <row r="1120" spans="1:9" ht="23.45" customHeight="1" x14ac:dyDescent="0.25">
      <c r="A1120" s="6"/>
      <c r="B1120" s="1">
        <v>1216</v>
      </c>
      <c r="C11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20" s="4">
        <v>12590</v>
      </c>
      <c r="E1120" s="4">
        <v>11700</v>
      </c>
      <c r="F1120" s="4">
        <v>890</v>
      </c>
      <c r="G1120" s="8">
        <f>IF(Tabela1[[#This Row],[fat_cliente]]&gt;0,F1120*100/D1120,0)</f>
        <v>7.0691024622716441</v>
      </c>
      <c r="H1120" s="7">
        <v>6</v>
      </c>
      <c r="I1120" s="7">
        <v>10</v>
      </c>
    </row>
    <row r="1121" spans="1:9" ht="23.45" customHeight="1" x14ac:dyDescent="0.25">
      <c r="A1121" s="6"/>
      <c r="B1121" s="1">
        <v>1217</v>
      </c>
      <c r="C11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21" s="4">
        <v>1450</v>
      </c>
      <c r="E1121" s="4">
        <v>1430</v>
      </c>
      <c r="F1121" s="4">
        <v>20</v>
      </c>
      <c r="G1121" s="8">
        <f>IF(Tabela1[[#This Row],[fat_cliente]]&gt;0,F1121*100/D1121,0)</f>
        <v>1.3793103448275863</v>
      </c>
      <c r="H1121" s="7">
        <v>6</v>
      </c>
      <c r="I1121" s="7">
        <v>3</v>
      </c>
    </row>
    <row r="1122" spans="1:9" ht="23.45" customHeight="1" x14ac:dyDescent="0.25">
      <c r="A1122" s="6"/>
      <c r="B1122" s="1">
        <v>1218</v>
      </c>
      <c r="C11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22" s="4">
        <v>7590</v>
      </c>
      <c r="E1122" s="4">
        <v>7430</v>
      </c>
      <c r="F1122" s="4">
        <v>160</v>
      </c>
      <c r="G1122" s="8">
        <f>IF(Tabela1[[#This Row],[fat_cliente]]&gt;0,F1122*100/D1122,0)</f>
        <v>2.1080368906455864</v>
      </c>
      <c r="H1122" s="7">
        <v>3</v>
      </c>
      <c r="I1122" s="7">
        <v>5</v>
      </c>
    </row>
    <row r="1123" spans="1:9" ht="23.45" customHeight="1" x14ac:dyDescent="0.25">
      <c r="A1123" s="6"/>
      <c r="B1123" s="1">
        <v>1219</v>
      </c>
      <c r="C11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123" s="4">
        <v>100</v>
      </c>
      <c r="E1123" s="4">
        <v>100</v>
      </c>
      <c r="F1123" s="4">
        <v>0</v>
      </c>
      <c r="G1123" s="8">
        <f>IF(Tabela1[[#This Row],[fat_cliente]]&gt;0,F1123*100/D1123,0)</f>
        <v>0</v>
      </c>
      <c r="H1123" s="7">
        <v>1</v>
      </c>
      <c r="I1123" s="7">
        <v>2</v>
      </c>
    </row>
    <row r="1124" spans="1:9" ht="23.45" customHeight="1" x14ac:dyDescent="0.25">
      <c r="A1124" s="6"/>
      <c r="B1124" s="1">
        <v>1220</v>
      </c>
      <c r="C11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24" s="4">
        <v>4820</v>
      </c>
      <c r="E1124" s="4">
        <v>4530</v>
      </c>
      <c r="F1124" s="4">
        <v>290</v>
      </c>
      <c r="G1124" s="8">
        <f>IF(Tabela1[[#This Row],[fat_cliente]]&gt;0,F1124*100/D1124,0)</f>
        <v>6.0165975103734439</v>
      </c>
      <c r="H1124" s="7">
        <v>7</v>
      </c>
      <c r="I1124" s="7">
        <v>10</v>
      </c>
    </row>
    <row r="1125" spans="1:9" ht="23.45" customHeight="1" x14ac:dyDescent="0.25">
      <c r="A1125" s="6"/>
      <c r="B1125" s="1">
        <v>1221</v>
      </c>
      <c r="C11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1125" s="4">
        <v>3320</v>
      </c>
      <c r="E1125" s="4">
        <v>3320</v>
      </c>
      <c r="F1125" s="4">
        <v>0</v>
      </c>
      <c r="G1125" s="8">
        <f>IF(Tabela1[[#This Row],[fat_cliente]]&gt;0,F1125*100/D1125,0)</f>
        <v>0</v>
      </c>
      <c r="H1125" s="7">
        <v>3</v>
      </c>
      <c r="I1125" s="7">
        <v>3</v>
      </c>
    </row>
    <row r="1126" spans="1:9" ht="23.45" customHeight="1" x14ac:dyDescent="0.25">
      <c r="A1126" s="6"/>
      <c r="B1126" s="1">
        <v>1222</v>
      </c>
      <c r="C11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26" s="4">
        <v>2550</v>
      </c>
      <c r="E1126" s="4">
        <v>2490</v>
      </c>
      <c r="F1126" s="4">
        <v>60</v>
      </c>
      <c r="G1126" s="8">
        <f>IF(Tabela1[[#This Row],[fat_cliente]]&gt;0,F1126*100/D1126,0)</f>
        <v>2.3529411764705883</v>
      </c>
      <c r="H1126" s="7">
        <v>7</v>
      </c>
      <c r="I1126" s="7">
        <v>3</v>
      </c>
    </row>
    <row r="1127" spans="1:9" ht="23.45" customHeight="1" x14ac:dyDescent="0.25">
      <c r="A1127" s="6"/>
      <c r="B1127" s="1">
        <v>1223</v>
      </c>
      <c r="C11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27" s="4">
        <v>13610</v>
      </c>
      <c r="E1127" s="4">
        <v>13470</v>
      </c>
      <c r="F1127" s="4">
        <v>140</v>
      </c>
      <c r="G1127" s="8">
        <f>IF(Tabela1[[#This Row],[fat_cliente]]&gt;0,F1127*100/D1127,0)</f>
        <v>1.0286554004408524</v>
      </c>
      <c r="H1127" s="7">
        <v>3</v>
      </c>
      <c r="I1127" s="7">
        <v>7</v>
      </c>
    </row>
    <row r="1128" spans="1:9" ht="23.45" customHeight="1" x14ac:dyDescent="0.25">
      <c r="A1128" s="6"/>
      <c r="B1128" s="1">
        <v>1224</v>
      </c>
      <c r="C11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28" s="4">
        <v>10870</v>
      </c>
      <c r="E1128" s="4">
        <v>10430</v>
      </c>
      <c r="F1128" s="4">
        <v>440</v>
      </c>
      <c r="G1128" s="8">
        <f>IF(Tabela1[[#This Row],[fat_cliente]]&gt;0,F1128*100/D1128,0)</f>
        <v>4.0478380864765411</v>
      </c>
      <c r="H1128" s="7">
        <v>2</v>
      </c>
      <c r="I1128" s="7">
        <v>9</v>
      </c>
    </row>
    <row r="1129" spans="1:9" ht="23.45" customHeight="1" x14ac:dyDescent="0.25">
      <c r="A1129" s="6"/>
      <c r="B1129" s="1">
        <v>1225</v>
      </c>
      <c r="C11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129" s="4">
        <v>12370</v>
      </c>
      <c r="E1129" s="4">
        <v>12370</v>
      </c>
      <c r="F1129" s="4">
        <v>0</v>
      </c>
      <c r="G1129" s="8">
        <f>IF(Tabela1[[#This Row],[fat_cliente]]&gt;0,F1129*100/D1129,0)</f>
        <v>0</v>
      </c>
      <c r="H1129" s="7">
        <v>3</v>
      </c>
      <c r="I1129" s="7">
        <v>4</v>
      </c>
    </row>
    <row r="1130" spans="1:9" ht="23.45" customHeight="1" x14ac:dyDescent="0.25">
      <c r="A1130" s="6"/>
      <c r="B1130" s="1">
        <v>1226</v>
      </c>
      <c r="C11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30" s="4">
        <v>1410</v>
      </c>
      <c r="E1130" s="4">
        <v>1380</v>
      </c>
      <c r="F1130" s="4">
        <v>30</v>
      </c>
      <c r="G1130" s="8">
        <f>IF(Tabela1[[#This Row],[fat_cliente]]&gt;0,F1130*100/D1130,0)</f>
        <v>2.1276595744680851</v>
      </c>
      <c r="H1130" s="7">
        <v>3</v>
      </c>
      <c r="I1130" s="7">
        <v>4</v>
      </c>
    </row>
    <row r="1131" spans="1:9" ht="23.45" customHeight="1" x14ac:dyDescent="0.25">
      <c r="A1131" s="6"/>
      <c r="B1131" s="1">
        <v>1227</v>
      </c>
      <c r="C11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31" s="4">
        <v>6320</v>
      </c>
      <c r="E1131" s="4">
        <v>6190</v>
      </c>
      <c r="F1131" s="4">
        <v>130</v>
      </c>
      <c r="G1131" s="8">
        <f>IF(Tabela1[[#This Row],[fat_cliente]]&gt;0,F1131*100/D1131,0)</f>
        <v>2.0569620253164556</v>
      </c>
      <c r="H1131" s="7">
        <v>10</v>
      </c>
      <c r="I1131" s="7">
        <v>3</v>
      </c>
    </row>
    <row r="1132" spans="1:9" ht="23.45" customHeight="1" x14ac:dyDescent="0.25">
      <c r="A1132" s="6"/>
      <c r="B1132" s="1">
        <v>1228</v>
      </c>
      <c r="C11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32" s="4">
        <v>13370</v>
      </c>
      <c r="E1132" s="4">
        <v>12960</v>
      </c>
      <c r="F1132" s="4">
        <v>410</v>
      </c>
      <c r="G1132" s="8">
        <f>IF(Tabela1[[#This Row],[fat_cliente]]&gt;0,F1132*100/D1132,0)</f>
        <v>3.0665669409124905</v>
      </c>
      <c r="H1132" s="7">
        <v>4</v>
      </c>
      <c r="I1132" s="7">
        <v>2</v>
      </c>
    </row>
    <row r="1133" spans="1:9" ht="23.45" customHeight="1" x14ac:dyDescent="0.25">
      <c r="A1133" s="6"/>
      <c r="B1133" s="1">
        <v>1229</v>
      </c>
      <c r="C11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33" s="4">
        <v>3550</v>
      </c>
      <c r="E1133" s="4">
        <v>3400</v>
      </c>
      <c r="F1133" s="4">
        <v>150</v>
      </c>
      <c r="G1133" s="8">
        <f>IF(Tabela1[[#This Row],[fat_cliente]]&gt;0,F1133*100/D1133,0)</f>
        <v>4.225352112676056</v>
      </c>
      <c r="H1133" s="7">
        <v>3</v>
      </c>
      <c r="I1133" s="7">
        <v>10</v>
      </c>
    </row>
    <row r="1134" spans="1:9" ht="23.45" customHeight="1" x14ac:dyDescent="0.25">
      <c r="A1134" s="6"/>
      <c r="B1134" s="1">
        <v>1230</v>
      </c>
      <c r="C11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34" s="4">
        <v>10700</v>
      </c>
      <c r="E1134" s="4">
        <v>10160</v>
      </c>
      <c r="F1134" s="4">
        <v>540</v>
      </c>
      <c r="G1134" s="8">
        <f>IF(Tabela1[[#This Row],[fat_cliente]]&gt;0,F1134*100/D1134,0)</f>
        <v>5.0467289719626169</v>
      </c>
      <c r="H1134" s="7">
        <v>10</v>
      </c>
      <c r="I1134" s="7">
        <v>8</v>
      </c>
    </row>
    <row r="1135" spans="1:9" ht="23.45" customHeight="1" x14ac:dyDescent="0.25">
      <c r="A1135" s="6"/>
      <c r="B1135" s="1">
        <v>1231</v>
      </c>
      <c r="C11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35" s="4">
        <v>8240</v>
      </c>
      <c r="E1135" s="4">
        <v>7820</v>
      </c>
      <c r="F1135" s="4">
        <v>420</v>
      </c>
      <c r="G1135" s="8">
        <f>IF(Tabela1[[#This Row],[fat_cliente]]&gt;0,F1135*100/D1135,0)</f>
        <v>5.0970873786407767</v>
      </c>
      <c r="H1135" s="7">
        <v>2</v>
      </c>
      <c r="I1135" s="7">
        <v>10</v>
      </c>
    </row>
    <row r="1136" spans="1:9" ht="23.45" customHeight="1" x14ac:dyDescent="0.25">
      <c r="A1136" s="6"/>
      <c r="B1136" s="1">
        <v>1232</v>
      </c>
      <c r="C11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36" s="4">
        <v>5050</v>
      </c>
      <c r="E1136" s="4">
        <v>4690</v>
      </c>
      <c r="F1136" s="4">
        <v>360</v>
      </c>
      <c r="G1136" s="8">
        <f>IF(Tabela1[[#This Row],[fat_cliente]]&gt;0,F1136*100/D1136,0)</f>
        <v>7.1287128712871288</v>
      </c>
      <c r="H1136" s="7">
        <v>2</v>
      </c>
      <c r="I1136" s="7">
        <v>6</v>
      </c>
    </row>
    <row r="1137" spans="1:9" ht="23.45" customHeight="1" x14ac:dyDescent="0.25">
      <c r="A1137" s="6"/>
      <c r="B1137" s="1">
        <v>1233</v>
      </c>
      <c r="C11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37" s="4">
        <v>11500</v>
      </c>
      <c r="E1137" s="4">
        <v>11380</v>
      </c>
      <c r="F1137" s="4">
        <v>120</v>
      </c>
      <c r="G1137" s="8">
        <f>IF(Tabela1[[#This Row],[fat_cliente]]&gt;0,F1137*100/D1137,0)</f>
        <v>1.0434782608695652</v>
      </c>
      <c r="H1137" s="7">
        <v>9</v>
      </c>
      <c r="I1137" s="7">
        <v>3</v>
      </c>
    </row>
    <row r="1138" spans="1:9" ht="23.45" customHeight="1" x14ac:dyDescent="0.25">
      <c r="A1138" s="6"/>
      <c r="B1138" s="1">
        <v>1234</v>
      </c>
      <c r="C11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38" s="4">
        <v>5200</v>
      </c>
      <c r="E1138" s="4">
        <v>4990</v>
      </c>
      <c r="F1138" s="4">
        <v>210</v>
      </c>
      <c r="G1138" s="8">
        <f>IF(Tabela1[[#This Row],[fat_cliente]]&gt;0,F1138*100/D1138,0)</f>
        <v>4.0384615384615383</v>
      </c>
      <c r="H1138" s="7">
        <v>5</v>
      </c>
      <c r="I1138" s="7">
        <v>9</v>
      </c>
    </row>
    <row r="1139" spans="1:9" ht="23.45" customHeight="1" x14ac:dyDescent="0.25">
      <c r="A1139" s="6"/>
      <c r="B1139" s="1">
        <v>1235</v>
      </c>
      <c r="C11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39" s="4">
        <v>7310</v>
      </c>
      <c r="E1139" s="4">
        <v>7230</v>
      </c>
      <c r="F1139" s="4">
        <v>80</v>
      </c>
      <c r="G1139" s="8">
        <f>IF(Tabela1[[#This Row],[fat_cliente]]&gt;0,F1139*100/D1139,0)</f>
        <v>1.094391244870041</v>
      </c>
      <c r="H1139" s="7">
        <v>7</v>
      </c>
      <c r="I1139" s="7">
        <v>5</v>
      </c>
    </row>
    <row r="1140" spans="1:9" ht="23.45" customHeight="1" x14ac:dyDescent="0.25">
      <c r="A1140" s="6"/>
      <c r="B1140" s="1">
        <v>1236</v>
      </c>
      <c r="C11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40" s="4">
        <v>12270</v>
      </c>
      <c r="E1140" s="4">
        <v>11410</v>
      </c>
      <c r="F1140" s="4">
        <v>860</v>
      </c>
      <c r="G1140" s="8">
        <f>IF(Tabela1[[#This Row],[fat_cliente]]&gt;0,F1140*100/D1140,0)</f>
        <v>7.008964955175224</v>
      </c>
      <c r="H1140" s="7">
        <v>3</v>
      </c>
      <c r="I1140" s="7">
        <v>2</v>
      </c>
    </row>
    <row r="1141" spans="1:9" ht="23.45" customHeight="1" x14ac:dyDescent="0.25">
      <c r="A1141" s="6"/>
      <c r="B1141" s="1">
        <v>1237</v>
      </c>
      <c r="C11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141" s="4">
        <v>1880</v>
      </c>
      <c r="E1141" s="4">
        <v>1880</v>
      </c>
      <c r="F1141" s="4">
        <v>0</v>
      </c>
      <c r="G1141" s="8">
        <f>IF(Tabela1[[#This Row],[fat_cliente]]&gt;0,F1141*100/D1141,0)</f>
        <v>0</v>
      </c>
      <c r="H1141" s="7">
        <v>5</v>
      </c>
      <c r="I1141" s="7">
        <v>8</v>
      </c>
    </row>
    <row r="1142" spans="1:9" ht="23.45" customHeight="1" x14ac:dyDescent="0.25">
      <c r="A1142" s="6"/>
      <c r="B1142" s="1">
        <v>1238</v>
      </c>
      <c r="C11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42" s="4">
        <v>11500</v>
      </c>
      <c r="E1142" s="4">
        <v>11380</v>
      </c>
      <c r="F1142" s="4">
        <v>120</v>
      </c>
      <c r="G1142" s="8">
        <f>IF(Tabela1[[#This Row],[fat_cliente]]&gt;0,F1142*100/D1142,0)</f>
        <v>1.0434782608695652</v>
      </c>
      <c r="H1142" s="7">
        <v>4</v>
      </c>
      <c r="I1142" s="7">
        <v>1</v>
      </c>
    </row>
    <row r="1143" spans="1:9" ht="23.45" customHeight="1" x14ac:dyDescent="0.25">
      <c r="A1143" s="6"/>
      <c r="B1143" s="1">
        <v>1239</v>
      </c>
      <c r="C11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43" s="4">
        <v>510</v>
      </c>
      <c r="E1143" s="4">
        <v>500</v>
      </c>
      <c r="F1143" s="4">
        <v>10</v>
      </c>
      <c r="G1143" s="8">
        <f>IF(Tabela1[[#This Row],[fat_cliente]]&gt;0,F1143*100/D1143,0)</f>
        <v>1.9607843137254901</v>
      </c>
      <c r="H1143" s="7">
        <v>2</v>
      </c>
      <c r="I1143" s="7">
        <v>10</v>
      </c>
    </row>
    <row r="1144" spans="1:9" ht="23.45" customHeight="1" x14ac:dyDescent="0.25">
      <c r="A1144" s="6"/>
      <c r="B1144" s="1">
        <v>1240</v>
      </c>
      <c r="C11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44" s="4">
        <v>13410</v>
      </c>
      <c r="E1144" s="4">
        <v>12600</v>
      </c>
      <c r="F1144" s="4">
        <v>810</v>
      </c>
      <c r="G1144" s="8">
        <f>IF(Tabela1[[#This Row],[fat_cliente]]&gt;0,F1144*100/D1144,0)</f>
        <v>6.0402684563758386</v>
      </c>
      <c r="H1144" s="7">
        <v>6</v>
      </c>
      <c r="I1144" s="7">
        <v>1</v>
      </c>
    </row>
    <row r="1145" spans="1:9" ht="23.45" customHeight="1" x14ac:dyDescent="0.25">
      <c r="A1145" s="6"/>
      <c r="B1145" s="1">
        <v>1241</v>
      </c>
      <c r="C11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45" s="4">
        <v>6480</v>
      </c>
      <c r="E1145" s="4">
        <v>6410</v>
      </c>
      <c r="F1145" s="4">
        <v>70</v>
      </c>
      <c r="G1145" s="8">
        <f>IF(Tabela1[[#This Row],[fat_cliente]]&gt;0,F1145*100/D1145,0)</f>
        <v>1.0802469135802468</v>
      </c>
      <c r="H1145" s="7">
        <v>4</v>
      </c>
      <c r="I1145" s="7">
        <v>7</v>
      </c>
    </row>
    <row r="1146" spans="1:9" ht="23.45" customHeight="1" x14ac:dyDescent="0.25">
      <c r="A1146" s="6"/>
      <c r="B1146" s="1">
        <v>1242</v>
      </c>
      <c r="C11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46" s="4">
        <v>9190</v>
      </c>
      <c r="E1146" s="4">
        <v>8540</v>
      </c>
      <c r="F1146" s="4">
        <v>650</v>
      </c>
      <c r="G1146" s="8">
        <f>IF(Tabela1[[#This Row],[fat_cliente]]&gt;0,F1146*100/D1146,0)</f>
        <v>7.0729053318824811</v>
      </c>
      <c r="H1146" s="7">
        <v>9</v>
      </c>
      <c r="I1146" s="7">
        <v>2</v>
      </c>
    </row>
    <row r="1147" spans="1:9" ht="23.45" customHeight="1" x14ac:dyDescent="0.25">
      <c r="A1147" s="6"/>
      <c r="B1147" s="1">
        <v>1243</v>
      </c>
      <c r="C11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47" s="4">
        <v>10350</v>
      </c>
      <c r="E1147" s="4">
        <v>10240</v>
      </c>
      <c r="F1147" s="4">
        <v>110</v>
      </c>
      <c r="G1147" s="8">
        <f>IF(Tabela1[[#This Row],[fat_cliente]]&gt;0,F1147*100/D1147,0)</f>
        <v>1.0628019323671498</v>
      </c>
      <c r="H1147" s="7">
        <v>6</v>
      </c>
      <c r="I1147" s="7">
        <v>7</v>
      </c>
    </row>
    <row r="1148" spans="1:9" ht="23.45" customHeight="1" x14ac:dyDescent="0.25">
      <c r="A1148" s="6"/>
      <c r="B1148" s="1">
        <v>1244</v>
      </c>
      <c r="C11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48" s="4">
        <v>6230</v>
      </c>
      <c r="E1148" s="4">
        <v>6100</v>
      </c>
      <c r="F1148" s="4">
        <v>130</v>
      </c>
      <c r="G1148" s="8">
        <f>IF(Tabela1[[#This Row],[fat_cliente]]&gt;0,F1148*100/D1148,0)</f>
        <v>2.086677367576244</v>
      </c>
      <c r="H1148" s="7">
        <v>4</v>
      </c>
      <c r="I1148" s="7">
        <v>8</v>
      </c>
    </row>
    <row r="1149" spans="1:9" ht="23.45" customHeight="1" x14ac:dyDescent="0.25">
      <c r="A1149" s="6"/>
      <c r="B1149" s="1">
        <v>1245</v>
      </c>
      <c r="C11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49" s="4">
        <v>6950</v>
      </c>
      <c r="E1149" s="4">
        <v>6810</v>
      </c>
      <c r="F1149" s="4">
        <v>140</v>
      </c>
      <c r="G1149" s="8">
        <f>IF(Tabela1[[#This Row],[fat_cliente]]&gt;0,F1149*100/D1149,0)</f>
        <v>2.014388489208633</v>
      </c>
      <c r="H1149" s="7">
        <v>6</v>
      </c>
      <c r="I1149" s="7">
        <v>1</v>
      </c>
    </row>
    <row r="1150" spans="1:9" ht="23.45" customHeight="1" x14ac:dyDescent="0.25">
      <c r="A1150" s="6"/>
      <c r="B1150" s="1">
        <v>1246</v>
      </c>
      <c r="C11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50" s="4">
        <v>4010</v>
      </c>
      <c r="E1150" s="4">
        <v>3880</v>
      </c>
      <c r="F1150" s="4">
        <v>130</v>
      </c>
      <c r="G1150" s="8">
        <f>IF(Tabela1[[#This Row],[fat_cliente]]&gt;0,F1150*100/D1150,0)</f>
        <v>3.2418952618453867</v>
      </c>
      <c r="H1150" s="7">
        <v>7</v>
      </c>
      <c r="I1150" s="7">
        <v>9</v>
      </c>
    </row>
    <row r="1151" spans="1:9" ht="23.45" customHeight="1" x14ac:dyDescent="0.25">
      <c r="A1151" s="6"/>
      <c r="B1151" s="1">
        <v>1247</v>
      </c>
      <c r="C11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51" s="4">
        <v>1980</v>
      </c>
      <c r="E1151" s="4">
        <v>1950</v>
      </c>
      <c r="F1151" s="4">
        <v>30</v>
      </c>
      <c r="G1151" s="8">
        <f>IF(Tabela1[[#This Row],[fat_cliente]]&gt;0,F1151*100/D1151,0)</f>
        <v>1.5151515151515151</v>
      </c>
      <c r="H1151" s="7">
        <v>2</v>
      </c>
      <c r="I1151" s="7">
        <v>4</v>
      </c>
    </row>
    <row r="1152" spans="1:9" ht="23.45" customHeight="1" x14ac:dyDescent="0.25">
      <c r="A1152" s="6"/>
      <c r="B1152" s="1">
        <v>1248</v>
      </c>
      <c r="C11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52" s="4">
        <v>5390</v>
      </c>
      <c r="E1152" s="4">
        <v>5060</v>
      </c>
      <c r="F1152" s="4">
        <v>330</v>
      </c>
      <c r="G1152" s="8">
        <f>IF(Tabela1[[#This Row],[fat_cliente]]&gt;0,F1152*100/D1152,0)</f>
        <v>6.1224489795918364</v>
      </c>
      <c r="H1152" s="7">
        <v>9</v>
      </c>
      <c r="I1152" s="7">
        <v>1</v>
      </c>
    </row>
    <row r="1153" spans="1:9" ht="23.45" customHeight="1" x14ac:dyDescent="0.25">
      <c r="A1153" s="6"/>
      <c r="B1153" s="1">
        <v>1249</v>
      </c>
      <c r="C11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53" s="4">
        <v>12420</v>
      </c>
      <c r="E1153" s="4">
        <v>12170</v>
      </c>
      <c r="F1153" s="4">
        <v>250</v>
      </c>
      <c r="G1153" s="8">
        <f>IF(Tabela1[[#This Row],[fat_cliente]]&gt;0,F1153*100/D1153,0)</f>
        <v>2.0128824476650564</v>
      </c>
      <c r="H1153" s="7">
        <v>5</v>
      </c>
      <c r="I1153" s="7">
        <v>6</v>
      </c>
    </row>
    <row r="1154" spans="1:9" ht="23.45" customHeight="1" x14ac:dyDescent="0.25">
      <c r="A1154" s="6"/>
      <c r="B1154" s="1">
        <v>1250</v>
      </c>
      <c r="C11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54" s="4">
        <v>12620</v>
      </c>
      <c r="E1154" s="4">
        <v>12110</v>
      </c>
      <c r="F1154" s="4">
        <v>510</v>
      </c>
      <c r="G1154" s="8">
        <f>IF(Tabela1[[#This Row],[fat_cliente]]&gt;0,F1154*100/D1154,0)</f>
        <v>4.0412044374009506</v>
      </c>
      <c r="H1154" s="7">
        <v>2</v>
      </c>
      <c r="I1154" s="7">
        <v>1</v>
      </c>
    </row>
    <row r="1155" spans="1:9" ht="23.45" customHeight="1" x14ac:dyDescent="0.25">
      <c r="A1155" s="6"/>
      <c r="B1155" s="1">
        <v>1251</v>
      </c>
      <c r="C11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55" s="4">
        <v>14980</v>
      </c>
      <c r="E1155" s="4">
        <v>14230</v>
      </c>
      <c r="F1155" s="4">
        <v>750</v>
      </c>
      <c r="G1155" s="8">
        <f>IF(Tabela1[[#This Row],[fat_cliente]]&gt;0,F1155*100/D1155,0)</f>
        <v>5.0066755674232306</v>
      </c>
      <c r="H1155" s="7">
        <v>2</v>
      </c>
      <c r="I1155" s="7">
        <v>10</v>
      </c>
    </row>
    <row r="1156" spans="1:9" ht="23.45" customHeight="1" x14ac:dyDescent="0.25">
      <c r="A1156" s="6"/>
      <c r="B1156" s="1">
        <v>1252</v>
      </c>
      <c r="C11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56" s="4">
        <v>7490</v>
      </c>
      <c r="E1156" s="4">
        <v>6960</v>
      </c>
      <c r="F1156" s="4">
        <v>530</v>
      </c>
      <c r="G1156" s="8">
        <f>IF(Tabela1[[#This Row],[fat_cliente]]&gt;0,F1156*100/D1156,0)</f>
        <v>7.0761014686248327</v>
      </c>
      <c r="H1156" s="7">
        <v>6</v>
      </c>
      <c r="I1156" s="7">
        <v>3</v>
      </c>
    </row>
    <row r="1157" spans="1:9" ht="23.45" customHeight="1" x14ac:dyDescent="0.25">
      <c r="A1157" s="6"/>
      <c r="B1157" s="1">
        <v>1253</v>
      </c>
      <c r="C11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57" s="4">
        <v>7380</v>
      </c>
      <c r="E1157" s="4">
        <v>7010</v>
      </c>
      <c r="F1157" s="4">
        <v>370</v>
      </c>
      <c r="G1157" s="8">
        <f>IF(Tabela1[[#This Row],[fat_cliente]]&gt;0,F1157*100/D1157,0)</f>
        <v>5.0135501355013554</v>
      </c>
      <c r="H1157" s="7">
        <v>10</v>
      </c>
      <c r="I1157" s="7">
        <v>4</v>
      </c>
    </row>
    <row r="1158" spans="1:9" ht="23.45" customHeight="1" x14ac:dyDescent="0.25">
      <c r="A1158" s="6"/>
      <c r="B1158" s="1">
        <v>1254</v>
      </c>
      <c r="C11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58" s="4">
        <v>7140</v>
      </c>
      <c r="E1158" s="4">
        <v>6780</v>
      </c>
      <c r="F1158" s="4">
        <v>360</v>
      </c>
      <c r="G1158" s="8">
        <f>IF(Tabela1[[#This Row],[fat_cliente]]&gt;0,F1158*100/D1158,0)</f>
        <v>5.0420168067226889</v>
      </c>
      <c r="H1158" s="7">
        <v>5</v>
      </c>
      <c r="I1158" s="7">
        <v>1</v>
      </c>
    </row>
    <row r="1159" spans="1:9" ht="23.45" customHeight="1" x14ac:dyDescent="0.25">
      <c r="A1159" s="6"/>
      <c r="B1159" s="1">
        <v>1255</v>
      </c>
      <c r="C11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1159" s="4">
        <v>13310</v>
      </c>
      <c r="E1159" s="4">
        <v>13310</v>
      </c>
      <c r="F1159" s="4">
        <v>0</v>
      </c>
      <c r="G1159" s="8">
        <f>IF(Tabela1[[#This Row],[fat_cliente]]&gt;0,F1159*100/D1159,0)</f>
        <v>0</v>
      </c>
      <c r="H1159" s="7">
        <v>4</v>
      </c>
      <c r="I1159" s="7">
        <v>4</v>
      </c>
    </row>
    <row r="1160" spans="1:9" ht="23.45" customHeight="1" x14ac:dyDescent="0.25">
      <c r="A1160" s="6"/>
      <c r="B1160" s="1">
        <v>1256</v>
      </c>
      <c r="C11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60" s="4">
        <v>4400</v>
      </c>
      <c r="E1160" s="4">
        <v>4220</v>
      </c>
      <c r="F1160" s="4">
        <v>180</v>
      </c>
      <c r="G1160" s="8">
        <f>IF(Tabela1[[#This Row],[fat_cliente]]&gt;0,F1160*100/D1160,0)</f>
        <v>4.0909090909090908</v>
      </c>
      <c r="H1160" s="7">
        <v>2</v>
      </c>
      <c r="I1160" s="7">
        <v>4</v>
      </c>
    </row>
    <row r="1161" spans="1:9" ht="23.45" customHeight="1" x14ac:dyDescent="0.25">
      <c r="A1161" s="6"/>
      <c r="B1161" s="1">
        <v>1257</v>
      </c>
      <c r="C11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61" s="4">
        <v>980</v>
      </c>
      <c r="E1161" s="4">
        <v>970</v>
      </c>
      <c r="F1161" s="4">
        <v>10</v>
      </c>
      <c r="G1161" s="8">
        <f>IF(Tabela1[[#This Row],[fat_cliente]]&gt;0,F1161*100/D1161,0)</f>
        <v>1.0204081632653061</v>
      </c>
      <c r="H1161" s="7">
        <v>1</v>
      </c>
      <c r="I1161" s="7">
        <v>3</v>
      </c>
    </row>
    <row r="1162" spans="1:9" ht="23.45" customHeight="1" x14ac:dyDescent="0.25">
      <c r="A1162" s="6"/>
      <c r="B1162" s="1">
        <v>1258</v>
      </c>
      <c r="C11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162" s="4">
        <v>14910</v>
      </c>
      <c r="E1162" s="4">
        <v>14160</v>
      </c>
      <c r="F1162" s="4">
        <v>750</v>
      </c>
      <c r="G1162" s="8">
        <f>IF(Tabela1[[#This Row],[fat_cliente]]&gt;0,F1162*100/D1162,0)</f>
        <v>5.0301810865191143</v>
      </c>
      <c r="H1162" s="7">
        <v>4</v>
      </c>
      <c r="I1162" s="7">
        <v>4</v>
      </c>
    </row>
    <row r="1163" spans="1:9" ht="23.45" customHeight="1" x14ac:dyDescent="0.25">
      <c r="A1163" s="6"/>
      <c r="B1163" s="1">
        <v>1259</v>
      </c>
      <c r="C11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63" s="4">
        <v>10280</v>
      </c>
      <c r="E1163" s="4">
        <v>10070</v>
      </c>
      <c r="F1163" s="4">
        <v>210</v>
      </c>
      <c r="G1163" s="8">
        <f>IF(Tabela1[[#This Row],[fat_cliente]]&gt;0,F1163*100/D1163,0)</f>
        <v>2.0428015564202333</v>
      </c>
      <c r="H1163" s="7">
        <v>4</v>
      </c>
      <c r="I1163" s="7">
        <v>2</v>
      </c>
    </row>
    <row r="1164" spans="1:9" ht="23.45" customHeight="1" x14ac:dyDescent="0.25">
      <c r="A1164" s="6"/>
      <c r="B1164" s="1">
        <v>1260</v>
      </c>
      <c r="C11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64" s="4">
        <v>8480</v>
      </c>
      <c r="E1164" s="4">
        <v>7970</v>
      </c>
      <c r="F1164" s="4">
        <v>510</v>
      </c>
      <c r="G1164" s="8">
        <f>IF(Tabela1[[#This Row],[fat_cliente]]&gt;0,F1164*100/D1164,0)</f>
        <v>6.0141509433962268</v>
      </c>
      <c r="H1164" s="7">
        <v>1</v>
      </c>
      <c r="I1164" s="7">
        <v>9</v>
      </c>
    </row>
    <row r="1165" spans="1:9" ht="23.45" customHeight="1" x14ac:dyDescent="0.25">
      <c r="A1165" s="6"/>
      <c r="B1165" s="1">
        <v>1261</v>
      </c>
      <c r="C11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65" s="4">
        <v>8840</v>
      </c>
      <c r="E1165" s="4">
        <v>8220</v>
      </c>
      <c r="F1165" s="4">
        <v>620</v>
      </c>
      <c r="G1165" s="8">
        <f>IF(Tabela1[[#This Row],[fat_cliente]]&gt;0,F1165*100/D1165,0)</f>
        <v>7.0135746606334841</v>
      </c>
      <c r="H1165" s="7">
        <v>10</v>
      </c>
      <c r="I1165" s="7">
        <v>2</v>
      </c>
    </row>
    <row r="1166" spans="1:9" ht="23.45" customHeight="1" x14ac:dyDescent="0.25">
      <c r="A1166" s="6"/>
      <c r="B1166" s="1">
        <v>1262</v>
      </c>
      <c r="C11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66" s="4">
        <v>3000</v>
      </c>
      <c r="E1166" s="4">
        <v>2930</v>
      </c>
      <c r="F1166" s="4">
        <v>70</v>
      </c>
      <c r="G1166" s="8">
        <f>IF(Tabela1[[#This Row],[fat_cliente]]&gt;0,F1166*100/D1166,0)</f>
        <v>2.3333333333333335</v>
      </c>
      <c r="H1166" s="7">
        <v>4</v>
      </c>
      <c r="I1166" s="7">
        <v>7</v>
      </c>
    </row>
    <row r="1167" spans="1:9" ht="23.45" customHeight="1" x14ac:dyDescent="0.25">
      <c r="A1167" s="6"/>
      <c r="B1167" s="1">
        <v>1263</v>
      </c>
      <c r="C11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67" s="4">
        <v>8110</v>
      </c>
      <c r="E1167" s="4">
        <v>7860</v>
      </c>
      <c r="F1167" s="4">
        <v>250</v>
      </c>
      <c r="G1167" s="8">
        <f>IF(Tabela1[[#This Row],[fat_cliente]]&gt;0,F1167*100/D1167,0)</f>
        <v>3.0826140567200988</v>
      </c>
      <c r="H1167" s="7">
        <v>3</v>
      </c>
      <c r="I1167" s="7">
        <v>2</v>
      </c>
    </row>
    <row r="1168" spans="1:9" ht="23.45" customHeight="1" x14ac:dyDescent="0.25">
      <c r="A1168" s="6"/>
      <c r="B1168" s="1">
        <v>1264</v>
      </c>
      <c r="C11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68" s="4">
        <v>240</v>
      </c>
      <c r="E1168" s="4">
        <v>230</v>
      </c>
      <c r="F1168" s="4">
        <v>10</v>
      </c>
      <c r="G1168" s="8">
        <f>IF(Tabela1[[#This Row],[fat_cliente]]&gt;0,F1168*100/D1168,0)</f>
        <v>4.166666666666667</v>
      </c>
      <c r="H1168" s="7">
        <v>1</v>
      </c>
      <c r="I1168" s="7">
        <v>2</v>
      </c>
    </row>
    <row r="1169" spans="1:9" ht="23.45" customHeight="1" x14ac:dyDescent="0.25">
      <c r="A1169" s="6"/>
      <c r="B1169" s="1">
        <v>1265</v>
      </c>
      <c r="C11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69" s="4">
        <v>3630</v>
      </c>
      <c r="E1169" s="4">
        <v>3440</v>
      </c>
      <c r="F1169" s="4">
        <v>190</v>
      </c>
      <c r="G1169" s="8">
        <f>IF(Tabela1[[#This Row],[fat_cliente]]&gt;0,F1169*100/D1169,0)</f>
        <v>5.2341597796143251</v>
      </c>
      <c r="H1169" s="7">
        <v>9</v>
      </c>
      <c r="I1169" s="7">
        <v>7</v>
      </c>
    </row>
    <row r="1170" spans="1:9" ht="23.45" customHeight="1" x14ac:dyDescent="0.25">
      <c r="A1170" s="6"/>
      <c r="B1170" s="1">
        <v>1266</v>
      </c>
      <c r="C11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70" s="4">
        <v>1050</v>
      </c>
      <c r="E1170" s="4">
        <v>1020</v>
      </c>
      <c r="F1170" s="4">
        <v>30</v>
      </c>
      <c r="G1170" s="8">
        <f>IF(Tabela1[[#This Row],[fat_cliente]]&gt;0,F1170*100/D1170,0)</f>
        <v>2.8571428571428572</v>
      </c>
      <c r="H1170" s="7">
        <v>9</v>
      </c>
      <c r="I1170" s="7">
        <v>3</v>
      </c>
    </row>
    <row r="1171" spans="1:9" ht="23.45" customHeight="1" x14ac:dyDescent="0.25">
      <c r="A1171" s="6"/>
      <c r="B1171" s="1">
        <v>1267</v>
      </c>
      <c r="C11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71" s="4">
        <v>9750</v>
      </c>
      <c r="E1171" s="4">
        <v>9650</v>
      </c>
      <c r="F1171" s="4">
        <v>100</v>
      </c>
      <c r="G1171" s="8">
        <f>IF(Tabela1[[#This Row],[fat_cliente]]&gt;0,F1171*100/D1171,0)</f>
        <v>1.0256410256410255</v>
      </c>
      <c r="H1171" s="7">
        <v>10</v>
      </c>
      <c r="I1171" s="7">
        <v>7</v>
      </c>
    </row>
    <row r="1172" spans="1:9" ht="23.45" customHeight="1" x14ac:dyDescent="0.25">
      <c r="A1172" s="6"/>
      <c r="B1172" s="1">
        <v>1268</v>
      </c>
      <c r="C11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72" s="4">
        <v>500</v>
      </c>
      <c r="E1172" s="4">
        <v>490</v>
      </c>
      <c r="F1172" s="4">
        <v>10</v>
      </c>
      <c r="G1172" s="8">
        <f>IF(Tabela1[[#This Row],[fat_cliente]]&gt;0,F1172*100/D1172,0)</f>
        <v>2</v>
      </c>
      <c r="H1172" s="7">
        <v>3</v>
      </c>
      <c r="I1172" s="7">
        <v>0</v>
      </c>
    </row>
    <row r="1173" spans="1:9" ht="23.45" customHeight="1" x14ac:dyDescent="0.25">
      <c r="A1173" s="6"/>
      <c r="B1173" s="1">
        <v>1269</v>
      </c>
      <c r="C11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73" s="4">
        <v>10930</v>
      </c>
      <c r="E1173" s="4">
        <v>10820</v>
      </c>
      <c r="F1173" s="4">
        <v>110</v>
      </c>
      <c r="G1173" s="8">
        <f>IF(Tabela1[[#This Row],[fat_cliente]]&gt;0,F1173*100/D1173,0)</f>
        <v>1.0064043915827996</v>
      </c>
      <c r="H1173" s="7">
        <v>6</v>
      </c>
      <c r="I1173" s="7">
        <v>0</v>
      </c>
    </row>
    <row r="1174" spans="1:9" ht="23.45" customHeight="1" x14ac:dyDescent="0.25">
      <c r="A1174" s="6"/>
      <c r="B1174" s="1">
        <v>1270</v>
      </c>
      <c r="C11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174" s="4">
        <v>13230</v>
      </c>
      <c r="E1174" s="4">
        <v>12830</v>
      </c>
      <c r="F1174" s="4">
        <v>400</v>
      </c>
      <c r="G1174" s="8">
        <f>IF(Tabela1[[#This Row],[fat_cliente]]&gt;0,F1174*100/D1174,0)</f>
        <v>3.0234315948601664</v>
      </c>
      <c r="H1174" s="7">
        <v>9</v>
      </c>
      <c r="I1174" s="7">
        <v>9</v>
      </c>
    </row>
    <row r="1175" spans="1:9" ht="23.45" customHeight="1" x14ac:dyDescent="0.25">
      <c r="A1175" s="6"/>
      <c r="B1175" s="1">
        <v>1271</v>
      </c>
      <c r="C11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175" s="4">
        <v>10630</v>
      </c>
      <c r="E1175" s="4">
        <v>9990</v>
      </c>
      <c r="F1175" s="4">
        <v>640</v>
      </c>
      <c r="G1175" s="8">
        <f>IF(Tabela1[[#This Row],[fat_cliente]]&gt;0,F1175*100/D1175,0)</f>
        <v>6.0206961429915333</v>
      </c>
      <c r="H1175" s="7">
        <v>3</v>
      </c>
      <c r="I1175" s="7">
        <v>7</v>
      </c>
    </row>
    <row r="1176" spans="1:9" ht="23.45" customHeight="1" x14ac:dyDescent="0.25">
      <c r="A1176" s="6"/>
      <c r="B1176" s="1">
        <v>1272</v>
      </c>
      <c r="C11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76" s="4">
        <v>13350</v>
      </c>
      <c r="E1176" s="4">
        <v>12810</v>
      </c>
      <c r="F1176" s="4">
        <v>540</v>
      </c>
      <c r="G1176" s="8">
        <f>IF(Tabela1[[#This Row],[fat_cliente]]&gt;0,F1176*100/D1176,0)</f>
        <v>4.0449438202247192</v>
      </c>
      <c r="H1176" s="7">
        <v>5</v>
      </c>
      <c r="I1176" s="7">
        <v>2</v>
      </c>
    </row>
    <row r="1177" spans="1:9" ht="23.45" customHeight="1" x14ac:dyDescent="0.25">
      <c r="A1177" s="6"/>
      <c r="B1177" s="1">
        <v>1273</v>
      </c>
      <c r="C11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77" s="4">
        <v>6420</v>
      </c>
      <c r="E1177" s="4">
        <v>6290</v>
      </c>
      <c r="F1177" s="4">
        <v>130</v>
      </c>
      <c r="G1177" s="8">
        <f>IF(Tabela1[[#This Row],[fat_cliente]]&gt;0,F1177*100/D1177,0)</f>
        <v>2.0249221183800623</v>
      </c>
      <c r="H1177" s="7">
        <v>8</v>
      </c>
      <c r="I1177" s="7">
        <v>9</v>
      </c>
    </row>
    <row r="1178" spans="1:9" ht="23.45" customHeight="1" x14ac:dyDescent="0.25">
      <c r="A1178" s="6"/>
      <c r="B1178" s="1">
        <v>1274</v>
      </c>
      <c r="C11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78" s="4">
        <v>9850</v>
      </c>
      <c r="E1178" s="4">
        <v>9160</v>
      </c>
      <c r="F1178" s="4">
        <v>690</v>
      </c>
      <c r="G1178" s="8">
        <f>IF(Tabela1[[#This Row],[fat_cliente]]&gt;0,F1178*100/D1178,0)</f>
        <v>7.0050761421319798</v>
      </c>
      <c r="H1178" s="7">
        <v>9</v>
      </c>
      <c r="I1178" s="7">
        <v>8</v>
      </c>
    </row>
    <row r="1179" spans="1:9" ht="23.45" customHeight="1" x14ac:dyDescent="0.25">
      <c r="A1179" s="6"/>
      <c r="B1179" s="1">
        <v>1275</v>
      </c>
      <c r="C11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79" s="4">
        <v>5100</v>
      </c>
      <c r="E1179" s="4">
        <v>4940</v>
      </c>
      <c r="F1179" s="4">
        <v>160</v>
      </c>
      <c r="G1179" s="8">
        <f>IF(Tabela1[[#This Row],[fat_cliente]]&gt;0,F1179*100/D1179,0)</f>
        <v>3.1372549019607843</v>
      </c>
      <c r="H1179" s="7">
        <v>4</v>
      </c>
      <c r="I1179" s="7">
        <v>0</v>
      </c>
    </row>
    <row r="1180" spans="1:9" ht="23.45" customHeight="1" x14ac:dyDescent="0.25">
      <c r="A1180" s="6"/>
      <c r="B1180" s="1">
        <v>1276</v>
      </c>
      <c r="C11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80" s="4">
        <v>5480</v>
      </c>
      <c r="E1180" s="4">
        <v>5150</v>
      </c>
      <c r="F1180" s="4">
        <v>330</v>
      </c>
      <c r="G1180" s="8">
        <f>IF(Tabela1[[#This Row],[fat_cliente]]&gt;0,F1180*100/D1180,0)</f>
        <v>6.0218978102189782</v>
      </c>
      <c r="H1180" s="7">
        <v>2</v>
      </c>
      <c r="I1180" s="7">
        <v>5</v>
      </c>
    </row>
    <row r="1181" spans="1:9" ht="23.45" customHeight="1" x14ac:dyDescent="0.25">
      <c r="A1181" s="6"/>
      <c r="B1181" s="1">
        <v>1277</v>
      </c>
      <c r="C11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81" s="4">
        <v>5750</v>
      </c>
      <c r="E1181" s="4">
        <v>5460</v>
      </c>
      <c r="F1181" s="4">
        <v>290</v>
      </c>
      <c r="G1181" s="8">
        <f>IF(Tabela1[[#This Row],[fat_cliente]]&gt;0,F1181*100/D1181,0)</f>
        <v>5.0434782608695654</v>
      </c>
      <c r="H1181" s="7">
        <v>8</v>
      </c>
      <c r="I1181" s="7">
        <v>0</v>
      </c>
    </row>
    <row r="1182" spans="1:9" ht="23.45" customHeight="1" x14ac:dyDescent="0.25">
      <c r="A1182" s="6"/>
      <c r="B1182" s="1">
        <v>1278</v>
      </c>
      <c r="C11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82" s="4">
        <v>3410</v>
      </c>
      <c r="E1182" s="4">
        <v>3270</v>
      </c>
      <c r="F1182" s="4">
        <v>140</v>
      </c>
      <c r="G1182" s="8">
        <f>IF(Tabela1[[#This Row],[fat_cliente]]&gt;0,F1182*100/D1182,0)</f>
        <v>4.1055718475073313</v>
      </c>
      <c r="H1182" s="7">
        <v>7</v>
      </c>
      <c r="I1182" s="7">
        <v>10</v>
      </c>
    </row>
    <row r="1183" spans="1:9" ht="23.45" customHeight="1" x14ac:dyDescent="0.25">
      <c r="A1183" s="6"/>
      <c r="B1183" s="1">
        <v>1279</v>
      </c>
      <c r="C11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183" s="4">
        <v>4770</v>
      </c>
      <c r="E1183" s="4">
        <v>4770</v>
      </c>
      <c r="F1183" s="4">
        <v>0</v>
      </c>
      <c r="G1183" s="8">
        <f>IF(Tabela1[[#This Row],[fat_cliente]]&gt;0,F1183*100/D1183,0)</f>
        <v>0</v>
      </c>
      <c r="H1183" s="7">
        <v>5</v>
      </c>
      <c r="I1183" s="7">
        <v>7</v>
      </c>
    </row>
    <row r="1184" spans="1:9" ht="23.45" customHeight="1" x14ac:dyDescent="0.25">
      <c r="A1184" s="6"/>
      <c r="B1184" s="1">
        <v>1280</v>
      </c>
      <c r="C11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84" s="4">
        <v>6100</v>
      </c>
      <c r="E1184" s="4">
        <v>5670</v>
      </c>
      <c r="F1184" s="4">
        <v>430</v>
      </c>
      <c r="G1184" s="8">
        <f>IF(Tabela1[[#This Row],[fat_cliente]]&gt;0,F1184*100/D1184,0)</f>
        <v>7.0491803278688527</v>
      </c>
      <c r="H1184" s="7">
        <v>6</v>
      </c>
      <c r="I1184" s="7">
        <v>8</v>
      </c>
    </row>
    <row r="1185" spans="1:9" ht="23.45" customHeight="1" x14ac:dyDescent="0.25">
      <c r="A1185" s="6"/>
      <c r="B1185" s="1">
        <v>1281</v>
      </c>
      <c r="C11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85" s="4">
        <v>3180</v>
      </c>
      <c r="E1185" s="4">
        <v>3020</v>
      </c>
      <c r="F1185" s="4">
        <v>160</v>
      </c>
      <c r="G1185" s="8">
        <f>IF(Tabela1[[#This Row],[fat_cliente]]&gt;0,F1185*100/D1185,0)</f>
        <v>5.0314465408805029</v>
      </c>
      <c r="H1185" s="7">
        <v>1</v>
      </c>
      <c r="I1185" s="7">
        <v>6</v>
      </c>
    </row>
    <row r="1186" spans="1:9" ht="23.45" customHeight="1" x14ac:dyDescent="0.25">
      <c r="A1186" s="6"/>
      <c r="B1186" s="1">
        <v>1282</v>
      </c>
      <c r="C11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86" s="4">
        <v>3800</v>
      </c>
      <c r="E1186" s="4">
        <v>3720</v>
      </c>
      <c r="F1186" s="4">
        <v>80</v>
      </c>
      <c r="G1186" s="8">
        <f>IF(Tabela1[[#This Row],[fat_cliente]]&gt;0,F1186*100/D1186,0)</f>
        <v>2.1052631578947367</v>
      </c>
      <c r="H1186" s="7">
        <v>6</v>
      </c>
      <c r="I1186" s="7">
        <v>8</v>
      </c>
    </row>
    <row r="1187" spans="1:9" ht="23.45" customHeight="1" x14ac:dyDescent="0.25">
      <c r="A1187" s="6"/>
      <c r="B1187" s="1">
        <v>1283</v>
      </c>
      <c r="C11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87" s="4">
        <v>8750</v>
      </c>
      <c r="E1187" s="4">
        <v>8310</v>
      </c>
      <c r="F1187" s="4">
        <v>440</v>
      </c>
      <c r="G1187" s="8">
        <f>IF(Tabela1[[#This Row],[fat_cliente]]&gt;0,F1187*100/D1187,0)</f>
        <v>5.0285714285714285</v>
      </c>
      <c r="H1187" s="7">
        <v>10</v>
      </c>
      <c r="I1187" s="7">
        <v>2</v>
      </c>
    </row>
    <row r="1188" spans="1:9" ht="23.45" customHeight="1" x14ac:dyDescent="0.25">
      <c r="A1188" s="6"/>
      <c r="B1188" s="1">
        <v>1284</v>
      </c>
      <c r="C11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88" s="4">
        <v>14590</v>
      </c>
      <c r="E1188" s="4">
        <v>14150</v>
      </c>
      <c r="F1188" s="4">
        <v>440</v>
      </c>
      <c r="G1188" s="8">
        <f>IF(Tabela1[[#This Row],[fat_cliente]]&gt;0,F1188*100/D1188,0)</f>
        <v>3.0157642220699108</v>
      </c>
      <c r="H1188" s="7">
        <v>4</v>
      </c>
      <c r="I1188" s="7">
        <v>3</v>
      </c>
    </row>
    <row r="1189" spans="1:9" ht="23.45" customHeight="1" x14ac:dyDescent="0.25">
      <c r="A1189" s="6"/>
      <c r="B1189" s="1">
        <v>1285</v>
      </c>
      <c r="C11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89" s="4">
        <v>12350</v>
      </c>
      <c r="E1189" s="4">
        <v>11850</v>
      </c>
      <c r="F1189" s="4">
        <v>500</v>
      </c>
      <c r="G1189" s="8">
        <f>IF(Tabela1[[#This Row],[fat_cliente]]&gt;0,F1189*100/D1189,0)</f>
        <v>4.048582995951417</v>
      </c>
      <c r="H1189" s="7">
        <v>10</v>
      </c>
      <c r="I1189" s="7">
        <v>0</v>
      </c>
    </row>
    <row r="1190" spans="1:9" ht="23.45" customHeight="1" x14ac:dyDescent="0.25">
      <c r="A1190" s="6"/>
      <c r="B1190" s="1">
        <v>1286</v>
      </c>
      <c r="C11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190" s="4">
        <v>12510</v>
      </c>
      <c r="E1190" s="4">
        <v>12510</v>
      </c>
      <c r="F1190" s="4">
        <v>0</v>
      </c>
      <c r="G1190" s="8">
        <f>IF(Tabela1[[#This Row],[fat_cliente]]&gt;0,F1190*100/D1190,0)</f>
        <v>0</v>
      </c>
      <c r="H1190" s="7">
        <v>10</v>
      </c>
      <c r="I1190" s="7">
        <v>5</v>
      </c>
    </row>
    <row r="1191" spans="1:9" ht="23.45" customHeight="1" x14ac:dyDescent="0.25">
      <c r="A1191" s="6"/>
      <c r="B1191" s="1">
        <v>1287</v>
      </c>
      <c r="C11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91" s="4">
        <v>5270</v>
      </c>
      <c r="E1191" s="4">
        <v>5210</v>
      </c>
      <c r="F1191" s="4">
        <v>60</v>
      </c>
      <c r="G1191" s="8">
        <f>IF(Tabela1[[#This Row],[fat_cliente]]&gt;0,F1191*100/D1191,0)</f>
        <v>1.1385199240986716</v>
      </c>
      <c r="H1191" s="7">
        <v>10</v>
      </c>
      <c r="I1191" s="7">
        <v>1</v>
      </c>
    </row>
    <row r="1192" spans="1:9" ht="23.45" customHeight="1" x14ac:dyDescent="0.25">
      <c r="A1192" s="6"/>
      <c r="B1192" s="1">
        <v>1288</v>
      </c>
      <c r="C11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192" s="4">
        <v>8350</v>
      </c>
      <c r="E1192" s="4">
        <v>8350</v>
      </c>
      <c r="F1192" s="4">
        <v>0</v>
      </c>
      <c r="G1192" s="8">
        <f>IF(Tabela1[[#This Row],[fat_cliente]]&gt;0,F1192*100/D1192,0)</f>
        <v>0</v>
      </c>
      <c r="H1192" s="7">
        <v>10</v>
      </c>
      <c r="I1192" s="7">
        <v>6</v>
      </c>
    </row>
    <row r="1193" spans="1:9" ht="23.45" customHeight="1" x14ac:dyDescent="0.25">
      <c r="A1193" s="6"/>
      <c r="B1193" s="1">
        <v>1289</v>
      </c>
      <c r="C11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93" s="4">
        <v>2520</v>
      </c>
      <c r="E1193" s="4">
        <v>2390</v>
      </c>
      <c r="F1193" s="4">
        <v>130</v>
      </c>
      <c r="G1193" s="8">
        <f>IF(Tabela1[[#This Row],[fat_cliente]]&gt;0,F1193*100/D1193,0)</f>
        <v>5.1587301587301591</v>
      </c>
      <c r="H1193" s="7">
        <v>6</v>
      </c>
      <c r="I1193" s="7">
        <v>7</v>
      </c>
    </row>
    <row r="1194" spans="1:9" ht="23.45" customHeight="1" x14ac:dyDescent="0.25">
      <c r="A1194" s="6"/>
      <c r="B1194" s="1">
        <v>1290</v>
      </c>
      <c r="C11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194" s="4">
        <v>10520</v>
      </c>
      <c r="E1194" s="4">
        <v>10520</v>
      </c>
      <c r="F1194" s="4">
        <v>0</v>
      </c>
      <c r="G1194" s="8">
        <f>IF(Tabela1[[#This Row],[fat_cliente]]&gt;0,F1194*100/D1194,0)</f>
        <v>0</v>
      </c>
      <c r="H1194" s="7">
        <v>5</v>
      </c>
      <c r="I1194" s="7">
        <v>1</v>
      </c>
    </row>
    <row r="1195" spans="1:9" ht="23.45" customHeight="1" x14ac:dyDescent="0.25">
      <c r="A1195" s="6"/>
      <c r="B1195" s="1">
        <v>1291</v>
      </c>
      <c r="C11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195" s="4">
        <v>9370</v>
      </c>
      <c r="E1195" s="4">
        <v>8990</v>
      </c>
      <c r="F1195" s="4">
        <v>380</v>
      </c>
      <c r="G1195" s="8">
        <f>IF(Tabela1[[#This Row],[fat_cliente]]&gt;0,F1195*100/D1195,0)</f>
        <v>4.0554962646744928</v>
      </c>
      <c r="H1195" s="7">
        <v>8</v>
      </c>
      <c r="I1195" s="7">
        <v>7</v>
      </c>
    </row>
    <row r="1196" spans="1:9" ht="23.45" customHeight="1" x14ac:dyDescent="0.25">
      <c r="A1196" s="6"/>
      <c r="B1196" s="1">
        <v>1292</v>
      </c>
      <c r="C11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196" s="4">
        <v>11420</v>
      </c>
      <c r="E1196" s="4">
        <v>10620</v>
      </c>
      <c r="F1196" s="4">
        <v>800</v>
      </c>
      <c r="G1196" s="8">
        <f>IF(Tabela1[[#This Row],[fat_cliente]]&gt;0,F1196*100/D1196,0)</f>
        <v>7.0052539404553418</v>
      </c>
      <c r="H1196" s="7">
        <v>7</v>
      </c>
      <c r="I1196" s="7">
        <v>7</v>
      </c>
    </row>
    <row r="1197" spans="1:9" ht="23.45" customHeight="1" x14ac:dyDescent="0.25">
      <c r="A1197" s="6"/>
      <c r="B1197" s="1">
        <v>1293</v>
      </c>
      <c r="C11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197" s="4">
        <v>2630</v>
      </c>
      <c r="E1197" s="4">
        <v>2630</v>
      </c>
      <c r="F1197" s="4">
        <v>0</v>
      </c>
      <c r="G1197" s="8">
        <f>IF(Tabela1[[#This Row],[fat_cliente]]&gt;0,F1197*100/D1197,0)</f>
        <v>0</v>
      </c>
      <c r="H1197" s="7">
        <v>10</v>
      </c>
      <c r="I1197" s="7">
        <v>0</v>
      </c>
    </row>
    <row r="1198" spans="1:9" ht="23.45" customHeight="1" x14ac:dyDescent="0.25">
      <c r="A1198" s="6"/>
      <c r="B1198" s="1">
        <v>1294</v>
      </c>
      <c r="C11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198" s="4">
        <v>2560</v>
      </c>
      <c r="E1198" s="4">
        <v>2500</v>
      </c>
      <c r="F1198" s="4">
        <v>60</v>
      </c>
      <c r="G1198" s="8">
        <f>IF(Tabela1[[#This Row],[fat_cliente]]&gt;0,F1198*100/D1198,0)</f>
        <v>2.34375</v>
      </c>
      <c r="H1198" s="7">
        <v>3</v>
      </c>
      <c r="I1198" s="7">
        <v>9</v>
      </c>
    </row>
    <row r="1199" spans="1:9" ht="23.45" customHeight="1" x14ac:dyDescent="0.25">
      <c r="A1199" s="6"/>
      <c r="B1199" s="1">
        <v>1295</v>
      </c>
      <c r="C11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199" s="4">
        <v>1360</v>
      </c>
      <c r="E1199" s="4">
        <v>1310</v>
      </c>
      <c r="F1199" s="4">
        <v>50</v>
      </c>
      <c r="G1199" s="8">
        <f>IF(Tabela1[[#This Row],[fat_cliente]]&gt;0,F1199*100/D1199,0)</f>
        <v>3.6764705882352939</v>
      </c>
      <c r="H1199" s="7">
        <v>1</v>
      </c>
      <c r="I1199" s="7">
        <v>0</v>
      </c>
    </row>
    <row r="1200" spans="1:9" ht="23.45" customHeight="1" x14ac:dyDescent="0.25">
      <c r="A1200" s="6"/>
      <c r="B1200" s="1">
        <v>1296</v>
      </c>
      <c r="C12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00" s="4">
        <v>4280</v>
      </c>
      <c r="E1200" s="4">
        <v>4150</v>
      </c>
      <c r="F1200" s="4">
        <v>130</v>
      </c>
      <c r="G1200" s="8">
        <f>IF(Tabela1[[#This Row],[fat_cliente]]&gt;0,F1200*100/D1200,0)</f>
        <v>3.0373831775700935</v>
      </c>
      <c r="H1200" s="7">
        <v>2</v>
      </c>
      <c r="I1200" s="7">
        <v>10</v>
      </c>
    </row>
    <row r="1201" spans="1:9" ht="23.45" customHeight="1" x14ac:dyDescent="0.25">
      <c r="A1201" s="6"/>
      <c r="B1201" s="1">
        <v>1297</v>
      </c>
      <c r="C12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01" s="4">
        <v>14200</v>
      </c>
      <c r="E1201" s="4">
        <v>13910</v>
      </c>
      <c r="F1201" s="4">
        <v>290</v>
      </c>
      <c r="G1201" s="8">
        <f>IF(Tabela1[[#This Row],[fat_cliente]]&gt;0,F1201*100/D1201,0)</f>
        <v>2.0422535211267605</v>
      </c>
      <c r="H1201" s="7">
        <v>3</v>
      </c>
      <c r="I1201" s="7">
        <v>0</v>
      </c>
    </row>
    <row r="1202" spans="1:9" ht="23.45" customHeight="1" x14ac:dyDescent="0.25">
      <c r="A1202" s="6"/>
      <c r="B1202" s="1">
        <v>1298</v>
      </c>
      <c r="C12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02" s="4">
        <v>6410</v>
      </c>
      <c r="E1202" s="4">
        <v>6150</v>
      </c>
      <c r="F1202" s="4">
        <v>260</v>
      </c>
      <c r="G1202" s="8">
        <f>IF(Tabela1[[#This Row],[fat_cliente]]&gt;0,F1202*100/D1202,0)</f>
        <v>4.0561622464898592</v>
      </c>
      <c r="H1202" s="7">
        <v>5</v>
      </c>
      <c r="I1202" s="7">
        <v>4</v>
      </c>
    </row>
    <row r="1203" spans="1:9" ht="23.45" customHeight="1" x14ac:dyDescent="0.25">
      <c r="A1203" s="6"/>
      <c r="B1203" s="1">
        <v>1299</v>
      </c>
      <c r="C12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03" s="4">
        <v>5300</v>
      </c>
      <c r="E1203" s="4">
        <v>5080</v>
      </c>
      <c r="F1203" s="4">
        <v>220</v>
      </c>
      <c r="G1203" s="8">
        <f>IF(Tabela1[[#This Row],[fat_cliente]]&gt;0,F1203*100/D1203,0)</f>
        <v>4.1509433962264151</v>
      </c>
      <c r="H1203" s="7">
        <v>4</v>
      </c>
      <c r="I1203" s="7">
        <v>6</v>
      </c>
    </row>
    <row r="1204" spans="1:9" ht="23.45" customHeight="1" x14ac:dyDescent="0.25">
      <c r="A1204" s="6"/>
      <c r="B1204" s="1">
        <v>1300</v>
      </c>
      <c r="C12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04" s="4">
        <v>1960</v>
      </c>
      <c r="E1204" s="4">
        <v>1880</v>
      </c>
      <c r="F1204" s="4">
        <v>80</v>
      </c>
      <c r="G1204" s="8">
        <f>IF(Tabela1[[#This Row],[fat_cliente]]&gt;0,F1204*100/D1204,0)</f>
        <v>4.0816326530612246</v>
      </c>
      <c r="H1204" s="7">
        <v>10</v>
      </c>
      <c r="I1204" s="7">
        <v>7</v>
      </c>
    </row>
    <row r="1205" spans="1:9" ht="23.45" customHeight="1" x14ac:dyDescent="0.25">
      <c r="A1205" s="6"/>
      <c r="B1205" s="1">
        <v>1301</v>
      </c>
      <c r="C12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05" s="4">
        <v>5760</v>
      </c>
      <c r="E1205" s="4">
        <v>5640</v>
      </c>
      <c r="F1205" s="4">
        <v>120</v>
      </c>
      <c r="G1205" s="8">
        <f>IF(Tabela1[[#This Row],[fat_cliente]]&gt;0,F1205*100/D1205,0)</f>
        <v>2.0833333333333335</v>
      </c>
      <c r="H1205" s="7">
        <v>2</v>
      </c>
      <c r="I1205" s="7">
        <v>6</v>
      </c>
    </row>
    <row r="1206" spans="1:9" ht="23.45" customHeight="1" x14ac:dyDescent="0.25">
      <c r="A1206" s="6"/>
      <c r="B1206" s="1">
        <v>1302</v>
      </c>
      <c r="C12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206" s="4">
        <v>7870</v>
      </c>
      <c r="E1206" s="4">
        <v>7870</v>
      </c>
      <c r="F1206" s="4">
        <v>0</v>
      </c>
      <c r="G1206" s="8">
        <f>IF(Tabela1[[#This Row],[fat_cliente]]&gt;0,F1206*100/D1206,0)</f>
        <v>0</v>
      </c>
      <c r="H1206" s="7">
        <v>9</v>
      </c>
      <c r="I1206" s="7">
        <v>5</v>
      </c>
    </row>
    <row r="1207" spans="1:9" ht="23.45" customHeight="1" x14ac:dyDescent="0.25">
      <c r="A1207" s="6"/>
      <c r="B1207" s="1">
        <v>1303</v>
      </c>
      <c r="C12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207" s="4">
        <v>2510</v>
      </c>
      <c r="E1207" s="4">
        <v>2510</v>
      </c>
      <c r="F1207" s="4">
        <v>0</v>
      </c>
      <c r="G1207" s="8">
        <f>IF(Tabela1[[#This Row],[fat_cliente]]&gt;0,F1207*100/D1207,0)</f>
        <v>0</v>
      </c>
      <c r="H1207" s="7">
        <v>6</v>
      </c>
      <c r="I1207" s="7">
        <v>3</v>
      </c>
    </row>
    <row r="1208" spans="1:9" ht="23.45" customHeight="1" x14ac:dyDescent="0.25">
      <c r="A1208" s="6"/>
      <c r="B1208" s="1">
        <v>1304</v>
      </c>
      <c r="C12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08" s="4">
        <v>10120</v>
      </c>
      <c r="E1208" s="4">
        <v>9410</v>
      </c>
      <c r="F1208" s="4">
        <v>710</v>
      </c>
      <c r="G1208" s="8">
        <f>IF(Tabela1[[#This Row],[fat_cliente]]&gt;0,F1208*100/D1208,0)</f>
        <v>7.0158102766798418</v>
      </c>
      <c r="H1208" s="7">
        <v>7</v>
      </c>
      <c r="I1208" s="7">
        <v>10</v>
      </c>
    </row>
    <row r="1209" spans="1:9" ht="23.45" customHeight="1" x14ac:dyDescent="0.25">
      <c r="A1209" s="6"/>
      <c r="B1209" s="1">
        <v>1305</v>
      </c>
      <c r="C12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09" s="4">
        <v>8300</v>
      </c>
      <c r="E1209" s="4">
        <v>7960</v>
      </c>
      <c r="F1209" s="4">
        <v>340</v>
      </c>
      <c r="G1209" s="8">
        <f>IF(Tabela1[[#This Row],[fat_cliente]]&gt;0,F1209*100/D1209,0)</f>
        <v>4.096385542168675</v>
      </c>
      <c r="H1209" s="7">
        <v>7</v>
      </c>
      <c r="I1209" s="7">
        <v>2</v>
      </c>
    </row>
    <row r="1210" spans="1:9" ht="23.45" customHeight="1" x14ac:dyDescent="0.25">
      <c r="A1210" s="6"/>
      <c r="B1210" s="1">
        <v>1306</v>
      </c>
      <c r="C12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10" s="4">
        <v>5620</v>
      </c>
      <c r="E1210" s="4">
        <v>5220</v>
      </c>
      <c r="F1210" s="4">
        <v>400</v>
      </c>
      <c r="G1210" s="8">
        <f>IF(Tabela1[[#This Row],[fat_cliente]]&gt;0,F1210*100/D1210,0)</f>
        <v>7.117437722419929</v>
      </c>
      <c r="H1210" s="7">
        <v>5</v>
      </c>
      <c r="I1210" s="7">
        <v>7</v>
      </c>
    </row>
    <row r="1211" spans="1:9" ht="23.45" customHeight="1" x14ac:dyDescent="0.25">
      <c r="A1211" s="6"/>
      <c r="B1211" s="1">
        <v>1307</v>
      </c>
      <c r="C12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11" s="4">
        <v>4950</v>
      </c>
      <c r="E1211" s="4">
        <v>4750</v>
      </c>
      <c r="F1211" s="4">
        <v>200</v>
      </c>
      <c r="G1211" s="8">
        <f>IF(Tabela1[[#This Row],[fat_cliente]]&gt;0,F1211*100/D1211,0)</f>
        <v>4.0404040404040407</v>
      </c>
      <c r="H1211" s="7">
        <v>4</v>
      </c>
      <c r="I1211" s="7">
        <v>5</v>
      </c>
    </row>
    <row r="1212" spans="1:9" ht="23.45" customHeight="1" x14ac:dyDescent="0.25">
      <c r="A1212" s="6"/>
      <c r="B1212" s="1">
        <v>1308</v>
      </c>
      <c r="C12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12" s="4">
        <v>5880</v>
      </c>
      <c r="E1212" s="4">
        <v>5460</v>
      </c>
      <c r="F1212" s="4">
        <v>420</v>
      </c>
      <c r="G1212" s="8">
        <f>IF(Tabela1[[#This Row],[fat_cliente]]&gt;0,F1212*100/D1212,0)</f>
        <v>7.1428571428571432</v>
      </c>
      <c r="H1212" s="7">
        <v>5</v>
      </c>
      <c r="I1212" s="7">
        <v>4</v>
      </c>
    </row>
    <row r="1213" spans="1:9" ht="23.45" customHeight="1" x14ac:dyDescent="0.25">
      <c r="A1213" s="6"/>
      <c r="B1213" s="1">
        <v>1309</v>
      </c>
      <c r="C12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13" s="4">
        <v>4550</v>
      </c>
      <c r="E1213" s="4">
        <v>4320</v>
      </c>
      <c r="F1213" s="4">
        <v>230</v>
      </c>
      <c r="G1213" s="8">
        <f>IF(Tabela1[[#This Row],[fat_cliente]]&gt;0,F1213*100/D1213,0)</f>
        <v>5.0549450549450547</v>
      </c>
      <c r="H1213" s="7">
        <v>9</v>
      </c>
      <c r="I1213" s="7">
        <v>6</v>
      </c>
    </row>
    <row r="1214" spans="1:9" ht="23.45" customHeight="1" x14ac:dyDescent="0.25">
      <c r="A1214" s="6"/>
      <c r="B1214" s="1">
        <v>1310</v>
      </c>
      <c r="C12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214" s="4">
        <v>8220</v>
      </c>
      <c r="E1214" s="4">
        <v>8050</v>
      </c>
      <c r="F1214" s="4">
        <v>170</v>
      </c>
      <c r="G1214" s="8">
        <f>IF(Tabela1[[#This Row],[fat_cliente]]&gt;0,F1214*100/D1214,0)</f>
        <v>2.0681265206812651</v>
      </c>
      <c r="H1214" s="7">
        <v>7</v>
      </c>
      <c r="I1214" s="7">
        <v>7</v>
      </c>
    </row>
    <row r="1215" spans="1:9" ht="23.45" customHeight="1" x14ac:dyDescent="0.25">
      <c r="A1215" s="6"/>
      <c r="B1215" s="1">
        <v>1311</v>
      </c>
      <c r="C12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1215" s="4">
        <v>2100</v>
      </c>
      <c r="E1215" s="4">
        <v>2100</v>
      </c>
      <c r="F1215" s="4">
        <v>0</v>
      </c>
      <c r="G1215" s="8">
        <f>IF(Tabela1[[#This Row],[fat_cliente]]&gt;0,F1215*100/D1215,0)</f>
        <v>0</v>
      </c>
      <c r="H1215" s="7">
        <v>1</v>
      </c>
      <c r="I1215" s="7">
        <v>1</v>
      </c>
    </row>
    <row r="1216" spans="1:9" ht="23.45" customHeight="1" x14ac:dyDescent="0.25">
      <c r="A1216" s="6"/>
      <c r="B1216" s="1">
        <v>1312</v>
      </c>
      <c r="C12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16" s="4">
        <v>570</v>
      </c>
      <c r="E1216" s="4">
        <v>550</v>
      </c>
      <c r="F1216" s="4">
        <v>20</v>
      </c>
      <c r="G1216" s="8">
        <f>IF(Tabela1[[#This Row],[fat_cliente]]&gt;0,F1216*100/D1216,0)</f>
        <v>3.5087719298245612</v>
      </c>
      <c r="H1216" s="7">
        <v>1</v>
      </c>
      <c r="I1216" s="7">
        <v>4</v>
      </c>
    </row>
    <row r="1217" spans="1:9" ht="23.45" customHeight="1" x14ac:dyDescent="0.25">
      <c r="A1217" s="6"/>
      <c r="B1217" s="1">
        <v>1313</v>
      </c>
      <c r="C12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17" s="4">
        <v>11110</v>
      </c>
      <c r="E1217" s="4">
        <v>10330</v>
      </c>
      <c r="F1217" s="4">
        <v>780</v>
      </c>
      <c r="G1217" s="8">
        <f>IF(Tabela1[[#This Row],[fat_cliente]]&gt;0,F1217*100/D1217,0)</f>
        <v>7.0207020702070206</v>
      </c>
      <c r="H1217" s="7">
        <v>7</v>
      </c>
      <c r="I1217" s="7">
        <v>2</v>
      </c>
    </row>
    <row r="1218" spans="1:9" ht="23.45" customHeight="1" x14ac:dyDescent="0.25">
      <c r="A1218" s="6"/>
      <c r="B1218" s="1">
        <v>1314</v>
      </c>
      <c r="C12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18" s="4">
        <v>3590</v>
      </c>
      <c r="E1218" s="4">
        <v>3550</v>
      </c>
      <c r="F1218" s="4">
        <v>40</v>
      </c>
      <c r="G1218" s="8">
        <f>IF(Tabela1[[#This Row],[fat_cliente]]&gt;0,F1218*100/D1218,0)</f>
        <v>1.1142061281337048</v>
      </c>
      <c r="H1218" s="7">
        <v>2</v>
      </c>
      <c r="I1218" s="7">
        <v>7</v>
      </c>
    </row>
    <row r="1219" spans="1:9" ht="23.45" customHeight="1" x14ac:dyDescent="0.25">
      <c r="A1219" s="6"/>
      <c r="B1219" s="1">
        <v>1315</v>
      </c>
      <c r="C12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19" s="4">
        <v>12070</v>
      </c>
      <c r="E1219" s="4">
        <v>11220</v>
      </c>
      <c r="F1219" s="4">
        <v>850</v>
      </c>
      <c r="G1219" s="8">
        <f>IF(Tabela1[[#This Row],[fat_cliente]]&gt;0,F1219*100/D1219,0)</f>
        <v>7.042253521126761</v>
      </c>
      <c r="H1219" s="7">
        <v>1</v>
      </c>
      <c r="I1219" s="7">
        <v>3</v>
      </c>
    </row>
    <row r="1220" spans="1:9" ht="23.45" customHeight="1" x14ac:dyDescent="0.25">
      <c r="A1220" s="6"/>
      <c r="B1220" s="1">
        <v>1316</v>
      </c>
      <c r="C12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20" s="4">
        <v>1510</v>
      </c>
      <c r="E1220" s="4">
        <v>1490</v>
      </c>
      <c r="F1220" s="4">
        <v>20</v>
      </c>
      <c r="G1220" s="8">
        <f>IF(Tabela1[[#This Row],[fat_cliente]]&gt;0,F1220*100/D1220,0)</f>
        <v>1.3245033112582782</v>
      </c>
      <c r="H1220" s="7">
        <v>4</v>
      </c>
      <c r="I1220" s="7">
        <v>0</v>
      </c>
    </row>
    <row r="1221" spans="1:9" ht="23.45" customHeight="1" x14ac:dyDescent="0.25">
      <c r="A1221" s="6"/>
      <c r="B1221" s="1">
        <v>1317</v>
      </c>
      <c r="C12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21" s="4">
        <v>7340</v>
      </c>
      <c r="E1221" s="4">
        <v>6820</v>
      </c>
      <c r="F1221" s="4">
        <v>520</v>
      </c>
      <c r="G1221" s="8">
        <f>IF(Tabela1[[#This Row],[fat_cliente]]&gt;0,F1221*100/D1221,0)</f>
        <v>7.084468664850136</v>
      </c>
      <c r="H1221" s="7">
        <v>4</v>
      </c>
      <c r="I1221" s="7">
        <v>7</v>
      </c>
    </row>
    <row r="1222" spans="1:9" ht="23.45" customHeight="1" x14ac:dyDescent="0.25">
      <c r="A1222" s="6"/>
      <c r="B1222" s="1">
        <v>1318</v>
      </c>
      <c r="C12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22" s="4">
        <v>9600</v>
      </c>
      <c r="E1222" s="4">
        <v>9020</v>
      </c>
      <c r="F1222" s="4">
        <v>580</v>
      </c>
      <c r="G1222" s="8">
        <f>IF(Tabela1[[#This Row],[fat_cliente]]&gt;0,F1222*100/D1222,0)</f>
        <v>6.041666666666667</v>
      </c>
      <c r="H1222" s="7">
        <v>6</v>
      </c>
      <c r="I1222" s="7">
        <v>2</v>
      </c>
    </row>
    <row r="1223" spans="1:9" ht="23.45" customHeight="1" x14ac:dyDescent="0.25">
      <c r="A1223" s="6"/>
      <c r="B1223" s="1">
        <v>1319</v>
      </c>
      <c r="C12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23" s="4">
        <v>3390</v>
      </c>
      <c r="E1223" s="4">
        <v>3250</v>
      </c>
      <c r="F1223" s="4">
        <v>140</v>
      </c>
      <c r="G1223" s="8">
        <f>IF(Tabela1[[#This Row],[fat_cliente]]&gt;0,F1223*100/D1223,0)</f>
        <v>4.1297935103244834</v>
      </c>
      <c r="H1223" s="7">
        <v>10</v>
      </c>
      <c r="I1223" s="7">
        <v>6</v>
      </c>
    </row>
    <row r="1224" spans="1:9" ht="23.45" customHeight="1" x14ac:dyDescent="0.25">
      <c r="A1224" s="6"/>
      <c r="B1224" s="1">
        <v>1320</v>
      </c>
      <c r="C12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24" s="4">
        <v>6770</v>
      </c>
      <c r="E1224" s="4">
        <v>6290</v>
      </c>
      <c r="F1224" s="4">
        <v>480</v>
      </c>
      <c r="G1224" s="8">
        <f>IF(Tabela1[[#This Row],[fat_cliente]]&gt;0,F1224*100/D1224,0)</f>
        <v>7.0901033973412115</v>
      </c>
      <c r="H1224" s="7">
        <v>1</v>
      </c>
      <c r="I1224" s="7">
        <v>6</v>
      </c>
    </row>
    <row r="1225" spans="1:9" ht="23.45" customHeight="1" x14ac:dyDescent="0.25">
      <c r="A1225" s="6"/>
      <c r="B1225" s="1">
        <v>1321</v>
      </c>
      <c r="C12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25" s="4">
        <v>6210</v>
      </c>
      <c r="E1225" s="4">
        <v>6080</v>
      </c>
      <c r="F1225" s="4">
        <v>130</v>
      </c>
      <c r="G1225" s="8">
        <f>IF(Tabela1[[#This Row],[fat_cliente]]&gt;0,F1225*100/D1225,0)</f>
        <v>2.0933977455716586</v>
      </c>
      <c r="H1225" s="7">
        <v>3</v>
      </c>
      <c r="I1225" s="7">
        <v>9</v>
      </c>
    </row>
    <row r="1226" spans="1:9" ht="23.45" customHeight="1" x14ac:dyDescent="0.25">
      <c r="A1226" s="6"/>
      <c r="B1226" s="1">
        <v>1322</v>
      </c>
      <c r="C12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26" s="4">
        <v>14860</v>
      </c>
      <c r="E1226" s="4">
        <v>14710</v>
      </c>
      <c r="F1226" s="4">
        <v>150</v>
      </c>
      <c r="G1226" s="8">
        <f>IF(Tabela1[[#This Row],[fat_cliente]]&gt;0,F1226*100/D1226,0)</f>
        <v>1.009421265141319</v>
      </c>
      <c r="H1226" s="7">
        <v>5</v>
      </c>
      <c r="I1226" s="7">
        <v>1</v>
      </c>
    </row>
    <row r="1227" spans="1:9" ht="23.45" customHeight="1" x14ac:dyDescent="0.25">
      <c r="A1227" s="6"/>
      <c r="B1227" s="1">
        <v>1323</v>
      </c>
      <c r="C12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27" s="4">
        <v>9210</v>
      </c>
      <c r="E1227" s="4">
        <v>8560</v>
      </c>
      <c r="F1227" s="4">
        <v>650</v>
      </c>
      <c r="G1227" s="8">
        <f>IF(Tabela1[[#This Row],[fat_cliente]]&gt;0,F1227*100/D1227,0)</f>
        <v>7.0575461454940278</v>
      </c>
      <c r="H1227" s="7">
        <v>9</v>
      </c>
      <c r="I1227" s="7">
        <v>6</v>
      </c>
    </row>
    <row r="1228" spans="1:9" ht="23.45" customHeight="1" x14ac:dyDescent="0.25">
      <c r="A1228" s="6"/>
      <c r="B1228" s="1">
        <v>1324</v>
      </c>
      <c r="C12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28" s="4">
        <v>15100</v>
      </c>
      <c r="E1228" s="4">
        <v>14640</v>
      </c>
      <c r="F1228" s="4">
        <v>460</v>
      </c>
      <c r="G1228" s="8">
        <f>IF(Tabela1[[#This Row],[fat_cliente]]&gt;0,F1228*100/D1228,0)</f>
        <v>3.0463576158940397</v>
      </c>
      <c r="H1228" s="7">
        <v>4</v>
      </c>
      <c r="I1228" s="7">
        <v>10</v>
      </c>
    </row>
    <row r="1229" spans="1:9" ht="23.45" customHeight="1" x14ac:dyDescent="0.25">
      <c r="A1229" s="6"/>
      <c r="B1229" s="1">
        <v>1325</v>
      </c>
      <c r="C12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29" s="4">
        <v>3690</v>
      </c>
      <c r="E1229" s="4">
        <v>3610</v>
      </c>
      <c r="F1229" s="4">
        <v>80</v>
      </c>
      <c r="G1229" s="8">
        <f>IF(Tabela1[[#This Row],[fat_cliente]]&gt;0,F1229*100/D1229,0)</f>
        <v>2.168021680216802</v>
      </c>
      <c r="H1229" s="7">
        <v>1</v>
      </c>
      <c r="I1229" s="7">
        <v>4</v>
      </c>
    </row>
    <row r="1230" spans="1:9" ht="23.45" customHeight="1" x14ac:dyDescent="0.25">
      <c r="A1230" s="6"/>
      <c r="B1230" s="1">
        <v>1326</v>
      </c>
      <c r="C12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30" s="4">
        <v>2670</v>
      </c>
      <c r="E1230" s="4">
        <v>2640</v>
      </c>
      <c r="F1230" s="4">
        <v>30</v>
      </c>
      <c r="G1230" s="8">
        <f>IF(Tabela1[[#This Row],[fat_cliente]]&gt;0,F1230*100/D1230,0)</f>
        <v>1.1235955056179776</v>
      </c>
      <c r="H1230" s="7">
        <v>6</v>
      </c>
      <c r="I1230" s="7">
        <v>3</v>
      </c>
    </row>
    <row r="1231" spans="1:9" ht="23.45" customHeight="1" x14ac:dyDescent="0.25">
      <c r="A1231" s="6"/>
      <c r="B1231" s="1">
        <v>1327</v>
      </c>
      <c r="C12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31" s="4">
        <v>14150</v>
      </c>
      <c r="E1231" s="4">
        <v>14000</v>
      </c>
      <c r="F1231" s="4">
        <v>150</v>
      </c>
      <c r="G1231" s="8">
        <f>IF(Tabela1[[#This Row],[fat_cliente]]&gt;0,F1231*100/D1231,0)</f>
        <v>1.0600706713780919</v>
      </c>
      <c r="H1231" s="7">
        <v>1</v>
      </c>
      <c r="I1231" s="7">
        <v>9</v>
      </c>
    </row>
    <row r="1232" spans="1:9" ht="23.45" customHeight="1" x14ac:dyDescent="0.25">
      <c r="A1232" s="6"/>
      <c r="B1232" s="1">
        <v>1328</v>
      </c>
      <c r="C12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232" s="4">
        <v>4390</v>
      </c>
      <c r="E1232" s="4">
        <v>4390</v>
      </c>
      <c r="F1232" s="4">
        <v>0</v>
      </c>
      <c r="G1232" s="8">
        <f>IF(Tabela1[[#This Row],[fat_cliente]]&gt;0,F1232*100/D1232,0)</f>
        <v>0</v>
      </c>
      <c r="H1232" s="7">
        <v>10</v>
      </c>
      <c r="I1232" s="7">
        <v>4</v>
      </c>
    </row>
    <row r="1233" spans="1:9" ht="23.45" customHeight="1" x14ac:dyDescent="0.25">
      <c r="A1233" s="6"/>
      <c r="B1233" s="1">
        <v>1329</v>
      </c>
      <c r="C12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33" s="4">
        <v>3780</v>
      </c>
      <c r="E1233" s="4">
        <v>3590</v>
      </c>
      <c r="F1233" s="4">
        <v>190</v>
      </c>
      <c r="G1233" s="8">
        <f>IF(Tabela1[[#This Row],[fat_cliente]]&gt;0,F1233*100/D1233,0)</f>
        <v>5.0264550264550261</v>
      </c>
      <c r="H1233" s="7">
        <v>1</v>
      </c>
      <c r="I1233" s="7">
        <v>8</v>
      </c>
    </row>
    <row r="1234" spans="1:9" ht="23.45" customHeight="1" x14ac:dyDescent="0.25">
      <c r="A1234" s="6"/>
      <c r="B1234" s="1">
        <v>1330</v>
      </c>
      <c r="C12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234" s="4">
        <v>13230</v>
      </c>
      <c r="E1234" s="4">
        <v>13230</v>
      </c>
      <c r="F1234" s="4">
        <v>0</v>
      </c>
      <c r="G1234" s="8">
        <f>IF(Tabela1[[#This Row],[fat_cliente]]&gt;0,F1234*100/D1234,0)</f>
        <v>0</v>
      </c>
      <c r="H1234" s="7">
        <v>4</v>
      </c>
      <c r="I1234" s="7">
        <v>3</v>
      </c>
    </row>
    <row r="1235" spans="1:9" ht="23.45" customHeight="1" x14ac:dyDescent="0.25">
      <c r="A1235" s="6"/>
      <c r="B1235" s="1">
        <v>1331</v>
      </c>
      <c r="C12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35" s="4">
        <v>3430</v>
      </c>
      <c r="E1235" s="4">
        <v>3390</v>
      </c>
      <c r="F1235" s="4">
        <v>40</v>
      </c>
      <c r="G1235" s="8">
        <f>IF(Tabela1[[#This Row],[fat_cliente]]&gt;0,F1235*100/D1235,0)</f>
        <v>1.1661807580174928</v>
      </c>
      <c r="H1235" s="7">
        <v>2</v>
      </c>
      <c r="I1235" s="7">
        <v>6</v>
      </c>
    </row>
    <row r="1236" spans="1:9" ht="23.45" customHeight="1" x14ac:dyDescent="0.25">
      <c r="A1236" s="6"/>
      <c r="B1236" s="1">
        <v>1332</v>
      </c>
      <c r="C12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36" s="4">
        <v>10620</v>
      </c>
      <c r="E1236" s="4">
        <v>10300</v>
      </c>
      <c r="F1236" s="4">
        <v>320</v>
      </c>
      <c r="G1236" s="8">
        <f>IF(Tabela1[[#This Row],[fat_cliente]]&gt;0,F1236*100/D1236,0)</f>
        <v>3.0131826741996233</v>
      </c>
      <c r="H1236" s="7">
        <v>2</v>
      </c>
      <c r="I1236" s="7">
        <v>5</v>
      </c>
    </row>
    <row r="1237" spans="1:9" ht="23.45" customHeight="1" x14ac:dyDescent="0.25">
      <c r="A1237" s="6"/>
      <c r="B1237" s="1">
        <v>1333</v>
      </c>
      <c r="C12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237" s="4">
        <v>5610</v>
      </c>
      <c r="E1237" s="4">
        <v>5440</v>
      </c>
      <c r="F1237" s="4">
        <v>170</v>
      </c>
      <c r="G1237" s="8">
        <f>IF(Tabela1[[#This Row],[fat_cliente]]&gt;0,F1237*100/D1237,0)</f>
        <v>3.0303030303030303</v>
      </c>
      <c r="H1237" s="7">
        <v>4</v>
      </c>
      <c r="I1237" s="7">
        <v>4</v>
      </c>
    </row>
    <row r="1238" spans="1:9" ht="23.45" customHeight="1" x14ac:dyDescent="0.25">
      <c r="A1238" s="6"/>
      <c r="B1238" s="1">
        <v>1334</v>
      </c>
      <c r="C12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238" s="4">
        <v>7360</v>
      </c>
      <c r="E1238" s="4">
        <v>7360</v>
      </c>
      <c r="F1238" s="4">
        <v>0</v>
      </c>
      <c r="G1238" s="8">
        <f>IF(Tabela1[[#This Row],[fat_cliente]]&gt;0,F1238*100/D1238,0)</f>
        <v>0</v>
      </c>
      <c r="H1238" s="7">
        <v>7</v>
      </c>
      <c r="I1238" s="7">
        <v>3</v>
      </c>
    </row>
    <row r="1239" spans="1:9" ht="23.45" customHeight="1" x14ac:dyDescent="0.25">
      <c r="A1239" s="6"/>
      <c r="B1239" s="1">
        <v>1335</v>
      </c>
      <c r="C12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39" s="4">
        <v>11880</v>
      </c>
      <c r="E1239" s="4">
        <v>11760</v>
      </c>
      <c r="F1239" s="4">
        <v>120</v>
      </c>
      <c r="G1239" s="8">
        <f>IF(Tabela1[[#This Row],[fat_cliente]]&gt;0,F1239*100/D1239,0)</f>
        <v>1.0101010101010102</v>
      </c>
      <c r="H1239" s="7">
        <v>5</v>
      </c>
      <c r="I1239" s="7">
        <v>7</v>
      </c>
    </row>
    <row r="1240" spans="1:9" ht="23.45" customHeight="1" x14ac:dyDescent="0.25">
      <c r="A1240" s="6"/>
      <c r="B1240" s="1">
        <v>1336</v>
      </c>
      <c r="C12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240" s="4">
        <v>7400</v>
      </c>
      <c r="E1240" s="4">
        <v>7400</v>
      </c>
      <c r="F1240" s="4">
        <v>0</v>
      </c>
      <c r="G1240" s="8">
        <f>IF(Tabela1[[#This Row],[fat_cliente]]&gt;0,F1240*100/D1240,0)</f>
        <v>0</v>
      </c>
      <c r="H1240" s="7">
        <v>7</v>
      </c>
      <c r="I1240" s="7">
        <v>4</v>
      </c>
    </row>
    <row r="1241" spans="1:9" ht="23.45" customHeight="1" x14ac:dyDescent="0.25">
      <c r="A1241" s="6"/>
      <c r="B1241" s="1">
        <v>1337</v>
      </c>
      <c r="C12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41" s="4">
        <v>14800</v>
      </c>
      <c r="E1241" s="4">
        <v>14500</v>
      </c>
      <c r="F1241" s="4">
        <v>300</v>
      </c>
      <c r="G1241" s="8">
        <f>IF(Tabela1[[#This Row],[fat_cliente]]&gt;0,F1241*100/D1241,0)</f>
        <v>2.0270270270270272</v>
      </c>
      <c r="H1241" s="7">
        <v>1</v>
      </c>
      <c r="I1241" s="7">
        <v>9</v>
      </c>
    </row>
    <row r="1242" spans="1:9" ht="23.45" customHeight="1" x14ac:dyDescent="0.25">
      <c r="A1242" s="6"/>
      <c r="B1242" s="1">
        <v>1338</v>
      </c>
      <c r="C12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42" s="4">
        <v>14050</v>
      </c>
      <c r="E1242" s="4">
        <v>13900</v>
      </c>
      <c r="F1242" s="4">
        <v>150</v>
      </c>
      <c r="G1242" s="8">
        <f>IF(Tabela1[[#This Row],[fat_cliente]]&gt;0,F1242*100/D1242,0)</f>
        <v>1.0676156583629892</v>
      </c>
      <c r="H1242" s="7">
        <v>3</v>
      </c>
      <c r="I1242" s="7">
        <v>2</v>
      </c>
    </row>
    <row r="1243" spans="1:9" ht="23.45" customHeight="1" x14ac:dyDescent="0.25">
      <c r="A1243" s="6"/>
      <c r="B1243" s="1">
        <v>1339</v>
      </c>
      <c r="C1243" s="1" t="s">
        <v>8</v>
      </c>
      <c r="D1243" s="4">
        <v>0</v>
      </c>
      <c r="E1243" s="4">
        <v>0</v>
      </c>
      <c r="F1243" s="4">
        <v>0</v>
      </c>
      <c r="G1243" s="8">
        <f>IF(Tabela1[[#This Row],[fat_cliente]]&gt;0,F1243*100/D1243,0)</f>
        <v>0</v>
      </c>
      <c r="H1243" s="7">
        <v>0</v>
      </c>
      <c r="I1243" s="7">
        <v>5</v>
      </c>
    </row>
    <row r="1244" spans="1:9" ht="23.45" customHeight="1" x14ac:dyDescent="0.25">
      <c r="A1244" s="6"/>
      <c r="B1244" s="1">
        <v>1340</v>
      </c>
      <c r="C12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244" s="4">
        <v>10660</v>
      </c>
      <c r="E1244" s="4">
        <v>10440</v>
      </c>
      <c r="F1244" s="4">
        <v>220</v>
      </c>
      <c r="G1244" s="8">
        <f>IF(Tabela1[[#This Row],[fat_cliente]]&gt;0,F1244*100/D1244,0)</f>
        <v>2.0637898686679175</v>
      </c>
      <c r="H1244" s="7">
        <v>1</v>
      </c>
      <c r="I1244" s="7">
        <v>1</v>
      </c>
    </row>
    <row r="1245" spans="1:9" ht="23.45" customHeight="1" x14ac:dyDescent="0.25">
      <c r="A1245" s="6"/>
      <c r="B1245" s="1">
        <v>1341</v>
      </c>
      <c r="C12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45" s="4">
        <v>9350</v>
      </c>
      <c r="E1245" s="4">
        <v>8690</v>
      </c>
      <c r="F1245" s="4">
        <v>660</v>
      </c>
      <c r="G1245" s="8">
        <f>IF(Tabela1[[#This Row],[fat_cliente]]&gt;0,F1245*100/D1245,0)</f>
        <v>7.0588235294117645</v>
      </c>
      <c r="H1245" s="7">
        <v>6</v>
      </c>
      <c r="I1245" s="7">
        <v>1</v>
      </c>
    </row>
    <row r="1246" spans="1:9" ht="23.45" customHeight="1" x14ac:dyDescent="0.25">
      <c r="A1246" s="6"/>
      <c r="B1246" s="1">
        <v>1342</v>
      </c>
      <c r="C12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46" s="4">
        <v>13990</v>
      </c>
      <c r="E1246" s="4">
        <v>13700</v>
      </c>
      <c r="F1246" s="4">
        <v>290</v>
      </c>
      <c r="G1246" s="8">
        <f>IF(Tabela1[[#This Row],[fat_cliente]]&gt;0,F1246*100/D1246,0)</f>
        <v>2.0729092208720514</v>
      </c>
      <c r="H1246" s="7">
        <v>3</v>
      </c>
      <c r="I1246" s="7">
        <v>2</v>
      </c>
    </row>
    <row r="1247" spans="1:9" ht="23.45" customHeight="1" x14ac:dyDescent="0.25">
      <c r="A1247" s="6"/>
      <c r="B1247" s="1">
        <v>1343</v>
      </c>
      <c r="C12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47" s="4">
        <v>5380</v>
      </c>
      <c r="E1247" s="4">
        <v>5000</v>
      </c>
      <c r="F1247" s="4">
        <v>380</v>
      </c>
      <c r="G1247" s="8">
        <f>IF(Tabela1[[#This Row],[fat_cliente]]&gt;0,F1247*100/D1247,0)</f>
        <v>7.0631970260223049</v>
      </c>
      <c r="H1247" s="7">
        <v>10</v>
      </c>
      <c r="I1247" s="7">
        <v>0</v>
      </c>
    </row>
    <row r="1248" spans="1:9" ht="23.45" customHeight="1" x14ac:dyDescent="0.25">
      <c r="A1248" s="6"/>
      <c r="B1248" s="1">
        <v>1344</v>
      </c>
      <c r="C12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48" s="4">
        <v>10390</v>
      </c>
      <c r="E1248" s="4">
        <v>9660</v>
      </c>
      <c r="F1248" s="4">
        <v>730</v>
      </c>
      <c r="G1248" s="8">
        <f>IF(Tabela1[[#This Row],[fat_cliente]]&gt;0,F1248*100/D1248,0)</f>
        <v>7.0259865255052931</v>
      </c>
      <c r="H1248" s="7">
        <v>8</v>
      </c>
      <c r="I1248" s="7">
        <v>7</v>
      </c>
    </row>
    <row r="1249" spans="1:9" ht="23.45" customHeight="1" x14ac:dyDescent="0.25">
      <c r="A1249" s="6"/>
      <c r="B1249" s="1">
        <v>1345</v>
      </c>
      <c r="C12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49" s="4">
        <v>3410</v>
      </c>
      <c r="E1249" s="4">
        <v>3370</v>
      </c>
      <c r="F1249" s="4">
        <v>40</v>
      </c>
      <c r="G1249" s="8">
        <f>IF(Tabela1[[#This Row],[fat_cliente]]&gt;0,F1249*100/D1249,0)</f>
        <v>1.1730205278592376</v>
      </c>
      <c r="H1249" s="7">
        <v>7</v>
      </c>
      <c r="I1249" s="7">
        <v>4</v>
      </c>
    </row>
    <row r="1250" spans="1:9" ht="23.45" customHeight="1" x14ac:dyDescent="0.25">
      <c r="A1250" s="6"/>
      <c r="B1250" s="1">
        <v>1346</v>
      </c>
      <c r="C12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50" s="4">
        <v>10120</v>
      </c>
      <c r="E1250" s="4">
        <v>9810</v>
      </c>
      <c r="F1250" s="4">
        <v>310</v>
      </c>
      <c r="G1250" s="8">
        <f>IF(Tabela1[[#This Row],[fat_cliente]]&gt;0,F1250*100/D1250,0)</f>
        <v>3.0632411067193677</v>
      </c>
      <c r="H1250" s="7">
        <v>8</v>
      </c>
      <c r="I1250" s="7">
        <v>2</v>
      </c>
    </row>
    <row r="1251" spans="1:9" ht="23.45" customHeight="1" x14ac:dyDescent="0.25">
      <c r="A1251" s="6"/>
      <c r="B1251" s="1">
        <v>1347</v>
      </c>
      <c r="C12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51" s="4">
        <v>14150</v>
      </c>
      <c r="E1251" s="4">
        <v>14000</v>
      </c>
      <c r="F1251" s="4">
        <v>150</v>
      </c>
      <c r="G1251" s="8">
        <f>IF(Tabela1[[#This Row],[fat_cliente]]&gt;0,F1251*100/D1251,0)</f>
        <v>1.0600706713780919</v>
      </c>
      <c r="H1251" s="7">
        <v>4</v>
      </c>
      <c r="I1251" s="7">
        <v>3</v>
      </c>
    </row>
    <row r="1252" spans="1:9" ht="23.45" customHeight="1" x14ac:dyDescent="0.25">
      <c r="A1252" s="6"/>
      <c r="B1252" s="1">
        <v>1348</v>
      </c>
      <c r="C1252" s="1" t="s">
        <v>8</v>
      </c>
      <c r="D1252" s="4">
        <v>0</v>
      </c>
      <c r="E1252" s="4">
        <v>0</v>
      </c>
      <c r="F1252" s="4">
        <v>0</v>
      </c>
      <c r="G1252" s="8">
        <f>IF(Tabela1[[#This Row],[fat_cliente]]&gt;0,F1252*100/D1252,0)</f>
        <v>0</v>
      </c>
      <c r="H1252" s="7">
        <v>0</v>
      </c>
      <c r="I1252" s="7">
        <v>4</v>
      </c>
    </row>
    <row r="1253" spans="1:9" ht="23.45" customHeight="1" x14ac:dyDescent="0.25">
      <c r="A1253" s="6"/>
      <c r="B1253" s="1">
        <v>1349</v>
      </c>
      <c r="C12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53" s="4">
        <v>1660</v>
      </c>
      <c r="E1253" s="4">
        <v>1620</v>
      </c>
      <c r="F1253" s="4">
        <v>40</v>
      </c>
      <c r="G1253" s="8">
        <f>IF(Tabela1[[#This Row],[fat_cliente]]&gt;0,F1253*100/D1253,0)</f>
        <v>2.4096385542168677</v>
      </c>
      <c r="H1253" s="7">
        <v>9</v>
      </c>
      <c r="I1253" s="7">
        <v>4</v>
      </c>
    </row>
    <row r="1254" spans="1:9" ht="23.45" customHeight="1" x14ac:dyDescent="0.25">
      <c r="A1254" s="6"/>
      <c r="B1254" s="1">
        <v>1350</v>
      </c>
      <c r="C12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54" s="4">
        <v>13360</v>
      </c>
      <c r="E1254" s="4">
        <v>12820</v>
      </c>
      <c r="F1254" s="4">
        <v>540</v>
      </c>
      <c r="G1254" s="8">
        <f>IF(Tabela1[[#This Row],[fat_cliente]]&gt;0,F1254*100/D1254,0)</f>
        <v>4.0419161676646711</v>
      </c>
      <c r="H1254" s="7">
        <v>3</v>
      </c>
      <c r="I1254" s="7">
        <v>9</v>
      </c>
    </row>
    <row r="1255" spans="1:9" ht="23.45" customHeight="1" x14ac:dyDescent="0.25">
      <c r="A1255" s="6"/>
      <c r="B1255" s="1">
        <v>1351</v>
      </c>
      <c r="C12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55" s="4">
        <v>10280</v>
      </c>
      <c r="E1255" s="4">
        <v>9660</v>
      </c>
      <c r="F1255" s="4">
        <v>620</v>
      </c>
      <c r="G1255" s="8">
        <f>IF(Tabela1[[#This Row],[fat_cliente]]&gt;0,F1255*100/D1255,0)</f>
        <v>6.0311284046692606</v>
      </c>
      <c r="H1255" s="7">
        <v>7</v>
      </c>
      <c r="I1255" s="7">
        <v>8</v>
      </c>
    </row>
    <row r="1256" spans="1:9" ht="23.45" customHeight="1" x14ac:dyDescent="0.25">
      <c r="A1256" s="6"/>
      <c r="B1256" s="1">
        <v>1352</v>
      </c>
      <c r="C12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256" s="4">
        <v>14000</v>
      </c>
      <c r="E1256" s="4">
        <v>13430</v>
      </c>
      <c r="F1256" s="4">
        <v>570</v>
      </c>
      <c r="G1256" s="8">
        <f>IF(Tabela1[[#This Row],[fat_cliente]]&gt;0,F1256*100/D1256,0)</f>
        <v>4.0714285714285712</v>
      </c>
      <c r="H1256" s="7">
        <v>1</v>
      </c>
      <c r="I1256" s="7">
        <v>1</v>
      </c>
    </row>
    <row r="1257" spans="1:9" ht="23.45" customHeight="1" x14ac:dyDescent="0.25">
      <c r="A1257" s="6"/>
      <c r="B1257" s="1">
        <v>1353</v>
      </c>
      <c r="C12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257" s="4">
        <v>1600</v>
      </c>
      <c r="E1257" s="4">
        <v>1600</v>
      </c>
      <c r="F1257" s="4">
        <v>0</v>
      </c>
      <c r="G1257" s="8">
        <f>IF(Tabela1[[#This Row],[fat_cliente]]&gt;0,F1257*100/D1257,0)</f>
        <v>0</v>
      </c>
      <c r="H1257" s="7">
        <v>7</v>
      </c>
      <c r="I1257" s="7">
        <v>3</v>
      </c>
    </row>
    <row r="1258" spans="1:9" ht="23.45" customHeight="1" x14ac:dyDescent="0.25">
      <c r="A1258" s="6"/>
      <c r="B1258" s="1">
        <v>1354</v>
      </c>
      <c r="C12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58" s="4">
        <v>5240</v>
      </c>
      <c r="E1258" s="4">
        <v>4920</v>
      </c>
      <c r="F1258" s="4">
        <v>320</v>
      </c>
      <c r="G1258" s="8">
        <f>IF(Tabela1[[#This Row],[fat_cliente]]&gt;0,F1258*100/D1258,0)</f>
        <v>6.106870229007634</v>
      </c>
      <c r="H1258" s="7">
        <v>10</v>
      </c>
      <c r="I1258" s="7">
        <v>2</v>
      </c>
    </row>
    <row r="1259" spans="1:9" ht="23.45" customHeight="1" x14ac:dyDescent="0.25">
      <c r="A1259" s="6"/>
      <c r="B1259" s="1">
        <v>1355</v>
      </c>
      <c r="C12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59" s="4">
        <v>4550</v>
      </c>
      <c r="E1259" s="4">
        <v>4360</v>
      </c>
      <c r="F1259" s="4">
        <v>190</v>
      </c>
      <c r="G1259" s="8">
        <f>IF(Tabela1[[#This Row],[fat_cliente]]&gt;0,F1259*100/D1259,0)</f>
        <v>4.1758241758241761</v>
      </c>
      <c r="H1259" s="7">
        <v>2</v>
      </c>
      <c r="I1259" s="7">
        <v>8</v>
      </c>
    </row>
    <row r="1260" spans="1:9" ht="23.45" customHeight="1" x14ac:dyDescent="0.25">
      <c r="A1260" s="6"/>
      <c r="B1260" s="1">
        <v>1356</v>
      </c>
      <c r="C12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260" s="4">
        <v>7370</v>
      </c>
      <c r="E1260" s="4">
        <v>7370</v>
      </c>
      <c r="F1260" s="4">
        <v>0</v>
      </c>
      <c r="G1260" s="8">
        <f>IF(Tabela1[[#This Row],[fat_cliente]]&gt;0,F1260*100/D1260,0)</f>
        <v>0</v>
      </c>
      <c r="H1260" s="7">
        <v>7</v>
      </c>
      <c r="I1260" s="7">
        <v>9</v>
      </c>
    </row>
    <row r="1261" spans="1:9" ht="23.45" customHeight="1" x14ac:dyDescent="0.25">
      <c r="A1261" s="6"/>
      <c r="B1261" s="1">
        <v>1357</v>
      </c>
      <c r="C12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61" s="4">
        <v>6940</v>
      </c>
      <c r="E1261" s="4">
        <v>6730</v>
      </c>
      <c r="F1261" s="4">
        <v>210</v>
      </c>
      <c r="G1261" s="8">
        <f>IF(Tabela1[[#This Row],[fat_cliente]]&gt;0,F1261*100/D1261,0)</f>
        <v>3.0259365994236309</v>
      </c>
      <c r="H1261" s="7">
        <v>7</v>
      </c>
      <c r="I1261" s="7">
        <v>6</v>
      </c>
    </row>
    <row r="1262" spans="1:9" ht="23.45" customHeight="1" x14ac:dyDescent="0.25">
      <c r="A1262" s="6"/>
      <c r="B1262" s="1">
        <v>1358</v>
      </c>
      <c r="C12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262" s="4">
        <v>11360</v>
      </c>
      <c r="E1262" s="4">
        <v>11360</v>
      </c>
      <c r="F1262" s="4">
        <v>0</v>
      </c>
      <c r="G1262" s="8">
        <f>IF(Tabela1[[#This Row],[fat_cliente]]&gt;0,F1262*100/D1262,0)</f>
        <v>0</v>
      </c>
      <c r="H1262" s="7">
        <v>6</v>
      </c>
      <c r="I1262" s="7">
        <v>1</v>
      </c>
    </row>
    <row r="1263" spans="1:9" ht="23.45" customHeight="1" x14ac:dyDescent="0.25">
      <c r="A1263" s="6"/>
      <c r="B1263" s="1">
        <v>1359</v>
      </c>
      <c r="C12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63" s="4">
        <v>13620</v>
      </c>
      <c r="E1263" s="4">
        <v>13070</v>
      </c>
      <c r="F1263" s="4">
        <v>550</v>
      </c>
      <c r="G1263" s="8">
        <f>IF(Tabela1[[#This Row],[fat_cliente]]&gt;0,F1263*100/D1263,0)</f>
        <v>4.0381791483113068</v>
      </c>
      <c r="H1263" s="7">
        <v>9</v>
      </c>
      <c r="I1263" s="7">
        <v>3</v>
      </c>
    </row>
    <row r="1264" spans="1:9" ht="23.45" customHeight="1" x14ac:dyDescent="0.25">
      <c r="A1264" s="6"/>
      <c r="B1264" s="1">
        <v>1360</v>
      </c>
      <c r="C12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64" s="4">
        <v>530</v>
      </c>
      <c r="E1264" s="4">
        <v>520</v>
      </c>
      <c r="F1264" s="4">
        <v>10</v>
      </c>
      <c r="G1264" s="8">
        <f>IF(Tabela1[[#This Row],[fat_cliente]]&gt;0,F1264*100/D1264,0)</f>
        <v>1.8867924528301887</v>
      </c>
      <c r="H1264" s="7">
        <v>1</v>
      </c>
      <c r="I1264" s="7">
        <v>0</v>
      </c>
    </row>
    <row r="1265" spans="1:9" ht="23.45" customHeight="1" x14ac:dyDescent="0.25">
      <c r="A1265" s="6"/>
      <c r="B1265" s="1">
        <v>1361</v>
      </c>
      <c r="C12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65" s="4">
        <v>2520</v>
      </c>
      <c r="E1265" s="4">
        <v>2490</v>
      </c>
      <c r="F1265" s="4">
        <v>30</v>
      </c>
      <c r="G1265" s="8">
        <f>IF(Tabela1[[#This Row],[fat_cliente]]&gt;0,F1265*100/D1265,0)</f>
        <v>1.1904761904761905</v>
      </c>
      <c r="H1265" s="7">
        <v>3</v>
      </c>
      <c r="I1265" s="7">
        <v>9</v>
      </c>
    </row>
    <row r="1266" spans="1:9" ht="23.45" customHeight="1" x14ac:dyDescent="0.25">
      <c r="A1266" s="6"/>
      <c r="B1266" s="1">
        <v>1362</v>
      </c>
      <c r="C12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66" s="4">
        <v>300</v>
      </c>
      <c r="E1266" s="4">
        <v>290</v>
      </c>
      <c r="F1266" s="4">
        <v>10</v>
      </c>
      <c r="G1266" s="8">
        <f>IF(Tabela1[[#This Row],[fat_cliente]]&gt;0,F1266*100/D1266,0)</f>
        <v>3.3333333333333335</v>
      </c>
      <c r="H1266" s="7">
        <v>1</v>
      </c>
      <c r="I1266" s="7">
        <v>0</v>
      </c>
    </row>
    <row r="1267" spans="1:9" ht="23.45" customHeight="1" x14ac:dyDescent="0.25">
      <c r="A1267" s="6"/>
      <c r="B1267" s="1">
        <v>1363</v>
      </c>
      <c r="C12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267" s="4">
        <v>3760</v>
      </c>
      <c r="E1267" s="4">
        <v>3720</v>
      </c>
      <c r="F1267" s="4">
        <v>40</v>
      </c>
      <c r="G1267" s="8">
        <f>IF(Tabela1[[#This Row],[fat_cliente]]&gt;0,F1267*100/D1267,0)</f>
        <v>1.0638297872340425</v>
      </c>
      <c r="H1267" s="7">
        <v>1</v>
      </c>
      <c r="I1267" s="7">
        <v>1</v>
      </c>
    </row>
    <row r="1268" spans="1:9" ht="23.45" customHeight="1" x14ac:dyDescent="0.25">
      <c r="A1268" s="6"/>
      <c r="B1268" s="1">
        <v>1364</v>
      </c>
      <c r="C12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68" s="4">
        <v>4010</v>
      </c>
      <c r="E1268" s="4">
        <v>3880</v>
      </c>
      <c r="F1268" s="4">
        <v>130</v>
      </c>
      <c r="G1268" s="8">
        <f>IF(Tabela1[[#This Row],[fat_cliente]]&gt;0,F1268*100/D1268,0)</f>
        <v>3.2418952618453867</v>
      </c>
      <c r="H1268" s="7">
        <v>1</v>
      </c>
      <c r="I1268" s="7">
        <v>5</v>
      </c>
    </row>
    <row r="1269" spans="1:9" ht="23.45" customHeight="1" x14ac:dyDescent="0.25">
      <c r="A1269" s="6"/>
      <c r="B1269" s="1">
        <v>1365</v>
      </c>
      <c r="C12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269" s="4">
        <v>14490</v>
      </c>
      <c r="E1269" s="4">
        <v>13470</v>
      </c>
      <c r="F1269" s="4">
        <v>1020</v>
      </c>
      <c r="G1269" s="8">
        <f>IF(Tabela1[[#This Row],[fat_cliente]]&gt;0,F1269*100/D1269,0)</f>
        <v>7.0393374741200825</v>
      </c>
      <c r="H1269" s="7">
        <v>2</v>
      </c>
      <c r="I1269" s="7">
        <v>2</v>
      </c>
    </row>
    <row r="1270" spans="1:9" ht="23.45" customHeight="1" x14ac:dyDescent="0.25">
      <c r="A1270" s="6"/>
      <c r="B1270" s="1">
        <v>1366</v>
      </c>
      <c r="C12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70" s="4">
        <v>5300</v>
      </c>
      <c r="E1270" s="4">
        <v>5030</v>
      </c>
      <c r="F1270" s="4">
        <v>270</v>
      </c>
      <c r="G1270" s="8">
        <f>IF(Tabela1[[#This Row],[fat_cliente]]&gt;0,F1270*100/D1270,0)</f>
        <v>5.0943396226415096</v>
      </c>
      <c r="H1270" s="7">
        <v>6</v>
      </c>
      <c r="I1270" s="7">
        <v>5</v>
      </c>
    </row>
    <row r="1271" spans="1:9" ht="23.45" customHeight="1" x14ac:dyDescent="0.25">
      <c r="A1271" s="6"/>
      <c r="B1271" s="1">
        <v>1367</v>
      </c>
      <c r="C12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271" s="4">
        <v>11530</v>
      </c>
      <c r="E1271" s="4">
        <v>11530</v>
      </c>
      <c r="F1271" s="4">
        <v>0</v>
      </c>
      <c r="G1271" s="8">
        <f>IF(Tabela1[[#This Row],[fat_cliente]]&gt;0,F1271*100/D1271,0)</f>
        <v>0</v>
      </c>
      <c r="H1271" s="7">
        <v>6</v>
      </c>
      <c r="I1271" s="7">
        <v>9</v>
      </c>
    </row>
    <row r="1272" spans="1:9" ht="23.45" customHeight="1" x14ac:dyDescent="0.25">
      <c r="A1272" s="6"/>
      <c r="B1272" s="1">
        <v>1368</v>
      </c>
      <c r="C12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272" s="4">
        <v>1630</v>
      </c>
      <c r="E1272" s="4">
        <v>1630</v>
      </c>
      <c r="F1272" s="4">
        <v>0</v>
      </c>
      <c r="G1272" s="8">
        <f>IF(Tabela1[[#This Row],[fat_cliente]]&gt;0,F1272*100/D1272,0)</f>
        <v>0</v>
      </c>
      <c r="H1272" s="7">
        <v>9</v>
      </c>
      <c r="I1272" s="7">
        <v>5</v>
      </c>
    </row>
    <row r="1273" spans="1:9" ht="23.45" customHeight="1" x14ac:dyDescent="0.25">
      <c r="A1273" s="6"/>
      <c r="B1273" s="1">
        <v>1369</v>
      </c>
      <c r="C12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73" s="4">
        <v>4510</v>
      </c>
      <c r="E1273" s="4">
        <v>4320</v>
      </c>
      <c r="F1273" s="4">
        <v>190</v>
      </c>
      <c r="G1273" s="8">
        <f>IF(Tabela1[[#This Row],[fat_cliente]]&gt;0,F1273*100/D1273,0)</f>
        <v>4.2128603104212861</v>
      </c>
      <c r="H1273" s="7">
        <v>5</v>
      </c>
      <c r="I1273" s="7">
        <v>1</v>
      </c>
    </row>
    <row r="1274" spans="1:9" ht="23.45" customHeight="1" x14ac:dyDescent="0.25">
      <c r="A1274" s="6"/>
      <c r="B1274" s="1">
        <v>1370</v>
      </c>
      <c r="C12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74" s="4">
        <v>4560</v>
      </c>
      <c r="E1274" s="4">
        <v>4370</v>
      </c>
      <c r="F1274" s="4">
        <v>190</v>
      </c>
      <c r="G1274" s="8">
        <f>IF(Tabela1[[#This Row],[fat_cliente]]&gt;0,F1274*100/D1274,0)</f>
        <v>4.166666666666667</v>
      </c>
      <c r="H1274" s="7">
        <v>10</v>
      </c>
      <c r="I1274" s="7">
        <v>8</v>
      </c>
    </row>
    <row r="1275" spans="1:9" ht="23.45" customHeight="1" x14ac:dyDescent="0.25">
      <c r="A1275" s="6"/>
      <c r="B1275" s="1">
        <v>1371</v>
      </c>
      <c r="C12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275" s="4">
        <v>12810</v>
      </c>
      <c r="E1275" s="4">
        <v>12810</v>
      </c>
      <c r="F1275" s="4">
        <v>0</v>
      </c>
      <c r="G1275" s="8">
        <f>IF(Tabela1[[#This Row],[fat_cliente]]&gt;0,F1275*100/D1275,0)</f>
        <v>0</v>
      </c>
      <c r="H1275" s="7">
        <v>9</v>
      </c>
      <c r="I1275" s="7">
        <v>6</v>
      </c>
    </row>
    <row r="1276" spans="1:9" ht="23.45" customHeight="1" x14ac:dyDescent="0.25">
      <c r="A1276" s="6"/>
      <c r="B1276" s="1">
        <v>1372</v>
      </c>
      <c r="C12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76" s="4">
        <v>5940</v>
      </c>
      <c r="E1276" s="4">
        <v>5820</v>
      </c>
      <c r="F1276" s="4">
        <v>120</v>
      </c>
      <c r="G1276" s="8">
        <f>IF(Tabela1[[#This Row],[fat_cliente]]&gt;0,F1276*100/D1276,0)</f>
        <v>2.0202020202020203</v>
      </c>
      <c r="H1276" s="7">
        <v>9</v>
      </c>
      <c r="I1276" s="7">
        <v>0</v>
      </c>
    </row>
    <row r="1277" spans="1:9" ht="23.45" customHeight="1" x14ac:dyDescent="0.25">
      <c r="A1277" s="6"/>
      <c r="B1277" s="1">
        <v>1373</v>
      </c>
      <c r="C12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77" s="4">
        <v>8910</v>
      </c>
      <c r="E1277" s="4">
        <v>8370</v>
      </c>
      <c r="F1277" s="4">
        <v>540</v>
      </c>
      <c r="G1277" s="8">
        <f>IF(Tabela1[[#This Row],[fat_cliente]]&gt;0,F1277*100/D1277,0)</f>
        <v>6.0606060606060606</v>
      </c>
      <c r="H1277" s="7">
        <v>3</v>
      </c>
      <c r="I1277" s="7">
        <v>6</v>
      </c>
    </row>
    <row r="1278" spans="1:9" ht="23.45" customHeight="1" x14ac:dyDescent="0.25">
      <c r="A1278" s="6"/>
      <c r="B1278" s="1">
        <v>1374</v>
      </c>
      <c r="C12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78" s="4">
        <v>830</v>
      </c>
      <c r="E1278" s="4">
        <v>810</v>
      </c>
      <c r="F1278" s="4">
        <v>20</v>
      </c>
      <c r="G1278" s="8">
        <f>IF(Tabela1[[#This Row],[fat_cliente]]&gt;0,F1278*100/D1278,0)</f>
        <v>2.4096385542168677</v>
      </c>
      <c r="H1278" s="7">
        <v>2</v>
      </c>
      <c r="I1278" s="7">
        <v>1</v>
      </c>
    </row>
    <row r="1279" spans="1:9" ht="23.45" customHeight="1" x14ac:dyDescent="0.25">
      <c r="A1279" s="6"/>
      <c r="B1279" s="1">
        <v>1375</v>
      </c>
      <c r="C12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79" s="4">
        <v>7610</v>
      </c>
      <c r="E1279" s="4">
        <v>7150</v>
      </c>
      <c r="F1279" s="4">
        <v>460</v>
      </c>
      <c r="G1279" s="8">
        <f>IF(Tabela1[[#This Row],[fat_cliente]]&gt;0,F1279*100/D1279,0)</f>
        <v>6.0446780551905386</v>
      </c>
      <c r="H1279" s="7">
        <v>1</v>
      </c>
      <c r="I1279" s="7">
        <v>7</v>
      </c>
    </row>
    <row r="1280" spans="1:9" ht="23.45" customHeight="1" x14ac:dyDescent="0.25">
      <c r="A1280" s="6"/>
      <c r="B1280" s="1">
        <v>1376</v>
      </c>
      <c r="C12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80" s="4">
        <v>14220</v>
      </c>
      <c r="E1280" s="4">
        <v>14070</v>
      </c>
      <c r="F1280" s="4">
        <v>150</v>
      </c>
      <c r="G1280" s="8">
        <f>IF(Tabela1[[#This Row],[fat_cliente]]&gt;0,F1280*100/D1280,0)</f>
        <v>1.0548523206751055</v>
      </c>
      <c r="H1280" s="7">
        <v>2</v>
      </c>
      <c r="I1280" s="7">
        <v>7</v>
      </c>
    </row>
    <row r="1281" spans="1:9" ht="23.45" customHeight="1" x14ac:dyDescent="0.25">
      <c r="A1281" s="6"/>
      <c r="B1281" s="1">
        <v>1377</v>
      </c>
      <c r="C12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81" s="4">
        <v>5910</v>
      </c>
      <c r="E1281" s="4">
        <v>5550</v>
      </c>
      <c r="F1281" s="4">
        <v>360</v>
      </c>
      <c r="G1281" s="8">
        <f>IF(Tabela1[[#This Row],[fat_cliente]]&gt;0,F1281*100/D1281,0)</f>
        <v>6.0913705583756341</v>
      </c>
      <c r="H1281" s="7">
        <v>6</v>
      </c>
      <c r="I1281" s="7">
        <v>2</v>
      </c>
    </row>
    <row r="1282" spans="1:9" ht="23.45" customHeight="1" x14ac:dyDescent="0.25">
      <c r="A1282" s="6"/>
      <c r="B1282" s="1">
        <v>1378</v>
      </c>
      <c r="C12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82" s="4">
        <v>14720</v>
      </c>
      <c r="E1282" s="4">
        <v>14570</v>
      </c>
      <c r="F1282" s="4">
        <v>150</v>
      </c>
      <c r="G1282" s="8">
        <f>IF(Tabela1[[#This Row],[fat_cliente]]&gt;0,F1282*100/D1282,0)</f>
        <v>1.0190217391304348</v>
      </c>
      <c r="H1282" s="7">
        <v>4</v>
      </c>
      <c r="I1282" s="7">
        <v>8</v>
      </c>
    </row>
    <row r="1283" spans="1:9" ht="23.45" customHeight="1" x14ac:dyDescent="0.25">
      <c r="A1283" s="6"/>
      <c r="B1283" s="1">
        <v>1379</v>
      </c>
      <c r="C12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83" s="4">
        <v>7820</v>
      </c>
      <c r="E1283" s="4">
        <v>7500</v>
      </c>
      <c r="F1283" s="4">
        <v>320</v>
      </c>
      <c r="G1283" s="8">
        <f>IF(Tabela1[[#This Row],[fat_cliente]]&gt;0,F1283*100/D1283,0)</f>
        <v>4.0920716112531972</v>
      </c>
      <c r="H1283" s="7">
        <v>9</v>
      </c>
      <c r="I1283" s="7">
        <v>1</v>
      </c>
    </row>
    <row r="1284" spans="1:9" ht="23.45" customHeight="1" x14ac:dyDescent="0.25">
      <c r="A1284" s="6"/>
      <c r="B1284" s="1">
        <v>1380</v>
      </c>
      <c r="C12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84" s="4">
        <v>14730</v>
      </c>
      <c r="E1284" s="4">
        <v>14430</v>
      </c>
      <c r="F1284" s="4">
        <v>300</v>
      </c>
      <c r="G1284" s="8">
        <f>IF(Tabela1[[#This Row],[fat_cliente]]&gt;0,F1284*100/D1284,0)</f>
        <v>2.0366598778004072</v>
      </c>
      <c r="H1284" s="7">
        <v>10</v>
      </c>
      <c r="I1284" s="7">
        <v>0</v>
      </c>
    </row>
    <row r="1285" spans="1:9" ht="23.45" customHeight="1" x14ac:dyDescent="0.25">
      <c r="A1285" s="6"/>
      <c r="B1285" s="1">
        <v>1381</v>
      </c>
      <c r="C12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85" s="4">
        <v>13550</v>
      </c>
      <c r="E1285" s="4">
        <v>13140</v>
      </c>
      <c r="F1285" s="4">
        <v>410</v>
      </c>
      <c r="G1285" s="8">
        <f>IF(Tabela1[[#This Row],[fat_cliente]]&gt;0,F1285*100/D1285,0)</f>
        <v>3.0258302583025829</v>
      </c>
      <c r="H1285" s="7">
        <v>1</v>
      </c>
      <c r="I1285" s="7">
        <v>4</v>
      </c>
    </row>
    <row r="1286" spans="1:9" ht="23.45" customHeight="1" x14ac:dyDescent="0.25">
      <c r="A1286" s="6"/>
      <c r="B1286" s="1">
        <v>1382</v>
      </c>
      <c r="C12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86" s="4">
        <v>5050</v>
      </c>
      <c r="E1286" s="4">
        <v>4690</v>
      </c>
      <c r="F1286" s="4">
        <v>360</v>
      </c>
      <c r="G1286" s="8">
        <f>IF(Tabela1[[#This Row],[fat_cliente]]&gt;0,F1286*100/D1286,0)</f>
        <v>7.1287128712871288</v>
      </c>
      <c r="H1286" s="7">
        <v>5</v>
      </c>
      <c r="I1286" s="7">
        <v>6</v>
      </c>
    </row>
    <row r="1287" spans="1:9" ht="23.45" customHeight="1" x14ac:dyDescent="0.25">
      <c r="A1287" s="6"/>
      <c r="B1287" s="1">
        <v>1383</v>
      </c>
      <c r="C12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287" s="4">
        <v>9180</v>
      </c>
      <c r="E1287" s="4">
        <v>9180</v>
      </c>
      <c r="F1287" s="4">
        <v>0</v>
      </c>
      <c r="G1287" s="8">
        <f>IF(Tabela1[[#This Row],[fat_cliente]]&gt;0,F1287*100/D1287,0)</f>
        <v>0</v>
      </c>
      <c r="H1287" s="7">
        <v>7</v>
      </c>
      <c r="I1287" s="7">
        <v>5</v>
      </c>
    </row>
    <row r="1288" spans="1:9" ht="23.45" customHeight="1" x14ac:dyDescent="0.25">
      <c r="A1288" s="6"/>
      <c r="B1288" s="1">
        <v>1384</v>
      </c>
      <c r="C12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88" s="4">
        <v>14890</v>
      </c>
      <c r="E1288" s="4">
        <v>14740</v>
      </c>
      <c r="F1288" s="4">
        <v>150</v>
      </c>
      <c r="G1288" s="8">
        <f>IF(Tabela1[[#This Row],[fat_cliente]]&gt;0,F1288*100/D1288,0)</f>
        <v>1.007387508394896</v>
      </c>
      <c r="H1288" s="7">
        <v>9</v>
      </c>
      <c r="I1288" s="7">
        <v>8</v>
      </c>
    </row>
    <row r="1289" spans="1:9" ht="23.45" customHeight="1" x14ac:dyDescent="0.25">
      <c r="A1289" s="6"/>
      <c r="B1289" s="1">
        <v>1385</v>
      </c>
      <c r="C12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89" s="4">
        <v>1600</v>
      </c>
      <c r="E1289" s="4">
        <v>1550</v>
      </c>
      <c r="F1289" s="4">
        <v>50</v>
      </c>
      <c r="G1289" s="8">
        <f>IF(Tabela1[[#This Row],[fat_cliente]]&gt;0,F1289*100/D1289,0)</f>
        <v>3.125</v>
      </c>
      <c r="H1289" s="7">
        <v>6</v>
      </c>
      <c r="I1289" s="7">
        <v>1</v>
      </c>
    </row>
    <row r="1290" spans="1:9" ht="23.45" customHeight="1" x14ac:dyDescent="0.25">
      <c r="A1290" s="6"/>
      <c r="B1290" s="1">
        <v>1386</v>
      </c>
      <c r="C12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290" s="4">
        <v>8170</v>
      </c>
      <c r="E1290" s="4">
        <v>8170</v>
      </c>
      <c r="F1290" s="4">
        <v>0</v>
      </c>
      <c r="G1290" s="8">
        <f>IF(Tabela1[[#This Row],[fat_cliente]]&gt;0,F1290*100/D1290,0)</f>
        <v>0</v>
      </c>
      <c r="H1290" s="7">
        <v>1</v>
      </c>
      <c r="I1290" s="7">
        <v>6</v>
      </c>
    </row>
    <row r="1291" spans="1:9" ht="23.45" customHeight="1" x14ac:dyDescent="0.25">
      <c r="A1291" s="6"/>
      <c r="B1291" s="1">
        <v>1387</v>
      </c>
      <c r="C12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91" s="4">
        <v>7690</v>
      </c>
      <c r="E1291" s="4">
        <v>7300</v>
      </c>
      <c r="F1291" s="4">
        <v>390</v>
      </c>
      <c r="G1291" s="8">
        <f>IF(Tabela1[[#This Row],[fat_cliente]]&gt;0,F1291*100/D1291,0)</f>
        <v>5.0715214564369306</v>
      </c>
      <c r="H1291" s="7">
        <v>9</v>
      </c>
      <c r="I1291" s="7">
        <v>5</v>
      </c>
    </row>
    <row r="1292" spans="1:9" ht="23.45" customHeight="1" x14ac:dyDescent="0.25">
      <c r="A1292" s="6"/>
      <c r="B1292" s="1">
        <v>1388</v>
      </c>
      <c r="C12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292" s="4">
        <v>3670</v>
      </c>
      <c r="E1292" s="4">
        <v>3550</v>
      </c>
      <c r="F1292" s="4">
        <v>120</v>
      </c>
      <c r="G1292" s="8">
        <f>IF(Tabela1[[#This Row],[fat_cliente]]&gt;0,F1292*100/D1292,0)</f>
        <v>3.2697547683923704</v>
      </c>
      <c r="H1292" s="7">
        <v>9</v>
      </c>
      <c r="I1292" s="7">
        <v>9</v>
      </c>
    </row>
    <row r="1293" spans="1:9" ht="23.45" customHeight="1" x14ac:dyDescent="0.25">
      <c r="A1293" s="6"/>
      <c r="B1293" s="1">
        <v>1389</v>
      </c>
      <c r="C12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93" s="4">
        <v>12560</v>
      </c>
      <c r="E1293" s="4">
        <v>12050</v>
      </c>
      <c r="F1293" s="4">
        <v>510</v>
      </c>
      <c r="G1293" s="8">
        <f>IF(Tabela1[[#This Row],[fat_cliente]]&gt;0,F1293*100/D1293,0)</f>
        <v>4.0605095541401273</v>
      </c>
      <c r="H1293" s="7">
        <v>10</v>
      </c>
      <c r="I1293" s="7">
        <v>6</v>
      </c>
    </row>
    <row r="1294" spans="1:9" ht="23.45" customHeight="1" x14ac:dyDescent="0.25">
      <c r="A1294" s="6"/>
      <c r="B1294" s="1">
        <v>1390</v>
      </c>
      <c r="C12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294" s="4">
        <v>12170</v>
      </c>
      <c r="E1294" s="4">
        <v>11310</v>
      </c>
      <c r="F1294" s="4">
        <v>860</v>
      </c>
      <c r="G1294" s="8">
        <f>IF(Tabela1[[#This Row],[fat_cliente]]&gt;0,F1294*100/D1294,0)</f>
        <v>7.0665571076417422</v>
      </c>
      <c r="H1294" s="7">
        <v>8</v>
      </c>
      <c r="I1294" s="7">
        <v>10</v>
      </c>
    </row>
    <row r="1295" spans="1:9" ht="23.45" customHeight="1" x14ac:dyDescent="0.25">
      <c r="A1295" s="6"/>
      <c r="B1295" s="1">
        <v>1391</v>
      </c>
      <c r="C12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95" s="4">
        <v>2550</v>
      </c>
      <c r="E1295" s="4">
        <v>2470</v>
      </c>
      <c r="F1295" s="4">
        <v>80</v>
      </c>
      <c r="G1295" s="8">
        <f>IF(Tabela1[[#This Row],[fat_cliente]]&gt;0,F1295*100/D1295,0)</f>
        <v>3.1372549019607843</v>
      </c>
      <c r="H1295" s="7">
        <v>8</v>
      </c>
      <c r="I1295" s="7">
        <v>2</v>
      </c>
    </row>
    <row r="1296" spans="1:9" ht="23.45" customHeight="1" x14ac:dyDescent="0.25">
      <c r="A1296" s="6"/>
      <c r="B1296" s="1">
        <v>1392</v>
      </c>
      <c r="C12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296" s="4">
        <v>9350</v>
      </c>
      <c r="E1296" s="4">
        <v>9350</v>
      </c>
      <c r="F1296" s="4">
        <v>0</v>
      </c>
      <c r="G1296" s="8">
        <f>IF(Tabela1[[#This Row],[fat_cliente]]&gt;0,F1296*100/D1296,0)</f>
        <v>0</v>
      </c>
      <c r="H1296" s="7">
        <v>5</v>
      </c>
      <c r="I1296" s="7">
        <v>1</v>
      </c>
    </row>
    <row r="1297" spans="1:9" ht="23.45" customHeight="1" x14ac:dyDescent="0.25">
      <c r="A1297" s="6"/>
      <c r="B1297" s="1">
        <v>1393</v>
      </c>
      <c r="C12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297" s="4">
        <v>14420</v>
      </c>
      <c r="E1297" s="4">
        <v>13690</v>
      </c>
      <c r="F1297" s="4">
        <v>730</v>
      </c>
      <c r="G1297" s="8">
        <f>IF(Tabela1[[#This Row],[fat_cliente]]&gt;0,F1297*100/D1297,0)</f>
        <v>5.0624133148404997</v>
      </c>
      <c r="H1297" s="7">
        <v>9</v>
      </c>
      <c r="I1297" s="7">
        <v>3</v>
      </c>
    </row>
    <row r="1298" spans="1:9" ht="23.45" customHeight="1" x14ac:dyDescent="0.25">
      <c r="A1298" s="6"/>
      <c r="B1298" s="1">
        <v>1394</v>
      </c>
      <c r="C12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298" s="4">
        <v>250</v>
      </c>
      <c r="E1298" s="4">
        <v>240</v>
      </c>
      <c r="F1298" s="4">
        <v>10</v>
      </c>
      <c r="G1298" s="8">
        <f>IF(Tabela1[[#This Row],[fat_cliente]]&gt;0,F1298*100/D1298,0)</f>
        <v>4</v>
      </c>
      <c r="H1298" s="7">
        <v>1</v>
      </c>
      <c r="I1298" s="7">
        <v>10</v>
      </c>
    </row>
    <row r="1299" spans="1:9" ht="23.45" customHeight="1" x14ac:dyDescent="0.25">
      <c r="A1299" s="6"/>
      <c r="B1299" s="1">
        <v>1395</v>
      </c>
      <c r="C12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299" s="4">
        <v>310</v>
      </c>
      <c r="E1299" s="4">
        <v>300</v>
      </c>
      <c r="F1299" s="4">
        <v>10</v>
      </c>
      <c r="G1299" s="8">
        <f>IF(Tabela1[[#This Row],[fat_cliente]]&gt;0,F1299*100/D1299,0)</f>
        <v>3.225806451612903</v>
      </c>
      <c r="H1299" s="7">
        <v>3</v>
      </c>
      <c r="I1299" s="7">
        <v>1</v>
      </c>
    </row>
    <row r="1300" spans="1:9" ht="23.45" customHeight="1" x14ac:dyDescent="0.25">
      <c r="A1300" s="6"/>
      <c r="B1300" s="1">
        <v>1396</v>
      </c>
      <c r="C13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00" s="4">
        <v>2700</v>
      </c>
      <c r="E1300" s="4">
        <v>2610</v>
      </c>
      <c r="F1300" s="4">
        <v>90</v>
      </c>
      <c r="G1300" s="8">
        <f>IF(Tabela1[[#This Row],[fat_cliente]]&gt;0,F1300*100/D1300,0)</f>
        <v>3.3333333333333335</v>
      </c>
      <c r="H1300" s="7">
        <v>10</v>
      </c>
      <c r="I1300" s="7">
        <v>9</v>
      </c>
    </row>
    <row r="1301" spans="1:9" ht="23.45" customHeight="1" x14ac:dyDescent="0.25">
      <c r="A1301" s="6"/>
      <c r="B1301" s="1">
        <v>1397</v>
      </c>
      <c r="C13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01" s="4">
        <v>14020</v>
      </c>
      <c r="E1301" s="4">
        <v>13590</v>
      </c>
      <c r="F1301" s="4">
        <v>430</v>
      </c>
      <c r="G1301" s="8">
        <f>IF(Tabela1[[#This Row],[fat_cliente]]&gt;0,F1301*100/D1301,0)</f>
        <v>3.0670470756062769</v>
      </c>
      <c r="H1301" s="7">
        <v>6</v>
      </c>
      <c r="I1301" s="7">
        <v>1</v>
      </c>
    </row>
    <row r="1302" spans="1:9" ht="23.45" customHeight="1" x14ac:dyDescent="0.25">
      <c r="A1302" s="6"/>
      <c r="B1302" s="1">
        <v>1398</v>
      </c>
      <c r="C13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02" s="4">
        <v>8260</v>
      </c>
      <c r="E1302" s="4">
        <v>8090</v>
      </c>
      <c r="F1302" s="4">
        <v>170</v>
      </c>
      <c r="G1302" s="8">
        <f>IF(Tabela1[[#This Row],[fat_cliente]]&gt;0,F1302*100/D1302,0)</f>
        <v>2.0581113801452786</v>
      </c>
      <c r="H1302" s="7">
        <v>9</v>
      </c>
      <c r="I1302" s="7">
        <v>3</v>
      </c>
    </row>
    <row r="1303" spans="1:9" ht="23.45" customHeight="1" x14ac:dyDescent="0.25">
      <c r="A1303" s="6"/>
      <c r="B1303" s="1">
        <v>1399</v>
      </c>
      <c r="C13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03" s="4">
        <v>320</v>
      </c>
      <c r="E1303" s="4">
        <v>310</v>
      </c>
      <c r="F1303" s="4">
        <v>10</v>
      </c>
      <c r="G1303" s="8">
        <f>IF(Tabela1[[#This Row],[fat_cliente]]&gt;0,F1303*100/D1303,0)</f>
        <v>3.125</v>
      </c>
      <c r="H1303" s="7">
        <v>1</v>
      </c>
      <c r="I1303" s="7">
        <v>3</v>
      </c>
    </row>
    <row r="1304" spans="1:9" ht="23.45" customHeight="1" x14ac:dyDescent="0.25">
      <c r="A1304" s="6"/>
      <c r="B1304" s="1">
        <v>1400</v>
      </c>
      <c r="C13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04" s="4">
        <v>4560</v>
      </c>
      <c r="E1304" s="4">
        <v>4420</v>
      </c>
      <c r="F1304" s="4">
        <v>140</v>
      </c>
      <c r="G1304" s="8">
        <f>IF(Tabela1[[#This Row],[fat_cliente]]&gt;0,F1304*100/D1304,0)</f>
        <v>3.0701754385964914</v>
      </c>
      <c r="H1304" s="7">
        <v>7</v>
      </c>
      <c r="I1304" s="7">
        <v>6</v>
      </c>
    </row>
    <row r="1305" spans="1:9" ht="23.45" customHeight="1" x14ac:dyDescent="0.25">
      <c r="A1305" s="6"/>
      <c r="B1305" s="1">
        <v>1401</v>
      </c>
      <c r="C13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05" s="4">
        <v>2480</v>
      </c>
      <c r="E1305" s="4">
        <v>2400</v>
      </c>
      <c r="F1305" s="4">
        <v>80</v>
      </c>
      <c r="G1305" s="8">
        <f>IF(Tabela1[[#This Row],[fat_cliente]]&gt;0,F1305*100/D1305,0)</f>
        <v>3.225806451612903</v>
      </c>
      <c r="H1305" s="7">
        <v>1</v>
      </c>
      <c r="I1305" s="7">
        <v>7</v>
      </c>
    </row>
    <row r="1306" spans="1:9" ht="23.45" customHeight="1" x14ac:dyDescent="0.25">
      <c r="A1306" s="6"/>
      <c r="B1306" s="1">
        <v>1402</v>
      </c>
      <c r="C13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306" s="4">
        <v>11030</v>
      </c>
      <c r="E1306" s="4">
        <v>11030</v>
      </c>
      <c r="F1306" s="4">
        <v>0</v>
      </c>
      <c r="G1306" s="8">
        <f>IF(Tabela1[[#This Row],[fat_cliente]]&gt;0,F1306*100/D1306,0)</f>
        <v>0</v>
      </c>
      <c r="H1306" s="7">
        <v>2</v>
      </c>
      <c r="I1306" s="7">
        <v>1</v>
      </c>
    </row>
    <row r="1307" spans="1:9" ht="23.45" customHeight="1" x14ac:dyDescent="0.25">
      <c r="A1307" s="6"/>
      <c r="B1307" s="1">
        <v>1403</v>
      </c>
      <c r="C13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307" s="4">
        <v>14200</v>
      </c>
      <c r="E1307" s="4">
        <v>13200</v>
      </c>
      <c r="F1307" s="4">
        <v>1000</v>
      </c>
      <c r="G1307" s="8">
        <f>IF(Tabela1[[#This Row],[fat_cliente]]&gt;0,F1307*100/D1307,0)</f>
        <v>7.042253521126761</v>
      </c>
      <c r="H1307" s="7">
        <v>10</v>
      </c>
      <c r="I1307" s="7">
        <v>10</v>
      </c>
    </row>
    <row r="1308" spans="1:9" ht="23.45" customHeight="1" x14ac:dyDescent="0.25">
      <c r="A1308" s="6"/>
      <c r="B1308" s="1">
        <v>1404</v>
      </c>
      <c r="C13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308" s="4">
        <v>12460</v>
      </c>
      <c r="E1308" s="4">
        <v>12460</v>
      </c>
      <c r="F1308" s="4">
        <v>0</v>
      </c>
      <c r="G1308" s="8">
        <f>IF(Tabela1[[#This Row],[fat_cliente]]&gt;0,F1308*100/D1308,0)</f>
        <v>0</v>
      </c>
      <c r="H1308" s="7">
        <v>10</v>
      </c>
      <c r="I1308" s="7">
        <v>5</v>
      </c>
    </row>
    <row r="1309" spans="1:9" ht="23.45" customHeight="1" x14ac:dyDescent="0.25">
      <c r="A1309" s="6"/>
      <c r="B1309" s="1">
        <v>1405</v>
      </c>
      <c r="C13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309" s="4">
        <v>10340</v>
      </c>
      <c r="E1309" s="4">
        <v>10130</v>
      </c>
      <c r="F1309" s="4">
        <v>210</v>
      </c>
      <c r="G1309" s="8">
        <f>IF(Tabela1[[#This Row],[fat_cliente]]&gt;0,F1309*100/D1309,0)</f>
        <v>2.0309477756286265</v>
      </c>
      <c r="H1309" s="7">
        <v>9</v>
      </c>
      <c r="I1309" s="7">
        <v>9</v>
      </c>
    </row>
    <row r="1310" spans="1:9" ht="23.45" customHeight="1" x14ac:dyDescent="0.25">
      <c r="A1310" s="6"/>
      <c r="B1310" s="1">
        <v>1406</v>
      </c>
      <c r="C13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10" s="4">
        <v>5040</v>
      </c>
      <c r="E1310" s="4">
        <v>4930</v>
      </c>
      <c r="F1310" s="4">
        <v>110</v>
      </c>
      <c r="G1310" s="8">
        <f>IF(Tabela1[[#This Row],[fat_cliente]]&gt;0,F1310*100/D1310,0)</f>
        <v>2.1825396825396823</v>
      </c>
      <c r="H1310" s="7">
        <v>3</v>
      </c>
      <c r="I1310" s="7">
        <v>8</v>
      </c>
    </row>
    <row r="1311" spans="1:9" ht="23.45" customHeight="1" x14ac:dyDescent="0.25">
      <c r="A1311" s="6"/>
      <c r="B1311" s="1">
        <v>1407</v>
      </c>
      <c r="C13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11" s="4">
        <v>11100</v>
      </c>
      <c r="E1311" s="4">
        <v>10980</v>
      </c>
      <c r="F1311" s="4">
        <v>120</v>
      </c>
      <c r="G1311" s="8">
        <f>IF(Tabela1[[#This Row],[fat_cliente]]&gt;0,F1311*100/D1311,0)</f>
        <v>1.0810810810810811</v>
      </c>
      <c r="H1311" s="7">
        <v>9</v>
      </c>
      <c r="I1311" s="7">
        <v>5</v>
      </c>
    </row>
    <row r="1312" spans="1:9" ht="23.45" customHeight="1" x14ac:dyDescent="0.25">
      <c r="A1312" s="6"/>
      <c r="B1312" s="1">
        <v>1408</v>
      </c>
      <c r="C13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12" s="4">
        <v>3980</v>
      </c>
      <c r="E1312" s="4">
        <v>3820</v>
      </c>
      <c r="F1312" s="4">
        <v>160</v>
      </c>
      <c r="G1312" s="8">
        <f>IF(Tabela1[[#This Row],[fat_cliente]]&gt;0,F1312*100/D1312,0)</f>
        <v>4.0201005025125625</v>
      </c>
      <c r="H1312" s="7">
        <v>4</v>
      </c>
      <c r="I1312" s="7">
        <v>6</v>
      </c>
    </row>
    <row r="1313" spans="1:9" ht="23.45" customHeight="1" x14ac:dyDescent="0.25">
      <c r="A1313" s="6"/>
      <c r="B1313" s="1">
        <v>1409</v>
      </c>
      <c r="C13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313" s="4">
        <v>3700</v>
      </c>
      <c r="E1313" s="4">
        <v>3700</v>
      </c>
      <c r="F1313" s="4">
        <v>0</v>
      </c>
      <c r="G1313" s="8">
        <f>IF(Tabela1[[#This Row],[fat_cliente]]&gt;0,F1313*100/D1313,0)</f>
        <v>0</v>
      </c>
      <c r="H1313" s="7">
        <v>9</v>
      </c>
      <c r="I1313" s="7">
        <v>2</v>
      </c>
    </row>
    <row r="1314" spans="1:9" ht="23.45" customHeight="1" x14ac:dyDescent="0.25">
      <c r="A1314" s="6"/>
      <c r="B1314" s="1">
        <v>1410</v>
      </c>
      <c r="C13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314" s="4">
        <v>1820</v>
      </c>
      <c r="E1314" s="4">
        <v>1820</v>
      </c>
      <c r="F1314" s="4">
        <v>0</v>
      </c>
      <c r="G1314" s="8">
        <f>IF(Tabela1[[#This Row],[fat_cliente]]&gt;0,F1314*100/D1314,0)</f>
        <v>0</v>
      </c>
      <c r="H1314" s="7">
        <v>8</v>
      </c>
      <c r="I1314" s="7">
        <v>2</v>
      </c>
    </row>
    <row r="1315" spans="1:9" ht="23.45" customHeight="1" x14ac:dyDescent="0.25">
      <c r="A1315" s="6"/>
      <c r="B1315" s="1">
        <v>1411</v>
      </c>
      <c r="C13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15" s="4">
        <v>630</v>
      </c>
      <c r="E1315" s="4">
        <v>620</v>
      </c>
      <c r="F1315" s="4">
        <v>10</v>
      </c>
      <c r="G1315" s="8">
        <f>IF(Tabela1[[#This Row],[fat_cliente]]&gt;0,F1315*100/D1315,0)</f>
        <v>1.5873015873015872</v>
      </c>
      <c r="H1315" s="7">
        <v>2</v>
      </c>
      <c r="I1315" s="7">
        <v>1</v>
      </c>
    </row>
    <row r="1316" spans="1:9" ht="23.45" customHeight="1" x14ac:dyDescent="0.25">
      <c r="A1316" s="6"/>
      <c r="B1316" s="1">
        <v>1412</v>
      </c>
      <c r="C13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316" s="4">
        <v>1950</v>
      </c>
      <c r="E1316" s="4">
        <v>1950</v>
      </c>
      <c r="F1316" s="4">
        <v>0</v>
      </c>
      <c r="G1316" s="8">
        <f>IF(Tabela1[[#This Row],[fat_cliente]]&gt;0,F1316*100/D1316,0)</f>
        <v>0</v>
      </c>
      <c r="H1316" s="7">
        <v>5</v>
      </c>
      <c r="I1316" s="7">
        <v>10</v>
      </c>
    </row>
    <row r="1317" spans="1:9" ht="23.45" customHeight="1" x14ac:dyDescent="0.25">
      <c r="A1317" s="6"/>
      <c r="B1317" s="1">
        <v>1413</v>
      </c>
      <c r="C13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317" s="4">
        <v>14140</v>
      </c>
      <c r="E1317" s="4">
        <v>13430</v>
      </c>
      <c r="F1317" s="4">
        <v>710</v>
      </c>
      <c r="G1317" s="8">
        <f>IF(Tabela1[[#This Row],[fat_cliente]]&gt;0,F1317*100/D1317,0)</f>
        <v>5.0212164073550216</v>
      </c>
      <c r="H1317" s="7">
        <v>7</v>
      </c>
      <c r="I1317" s="7">
        <v>7</v>
      </c>
    </row>
    <row r="1318" spans="1:9" ht="23.45" customHeight="1" x14ac:dyDescent="0.25">
      <c r="A1318" s="6"/>
      <c r="B1318" s="1">
        <v>1414</v>
      </c>
      <c r="C13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318" s="4">
        <v>8120</v>
      </c>
      <c r="E1318" s="4">
        <v>7710</v>
      </c>
      <c r="F1318" s="4">
        <v>410</v>
      </c>
      <c r="G1318" s="8">
        <f>IF(Tabela1[[#This Row],[fat_cliente]]&gt;0,F1318*100/D1318,0)</f>
        <v>5.0492610837438425</v>
      </c>
      <c r="H1318" s="7">
        <v>2</v>
      </c>
      <c r="I1318" s="7">
        <v>2</v>
      </c>
    </row>
    <row r="1319" spans="1:9" ht="23.45" customHeight="1" x14ac:dyDescent="0.25">
      <c r="A1319" s="6"/>
      <c r="B1319" s="1">
        <v>1415</v>
      </c>
      <c r="C13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319" s="4">
        <v>7190</v>
      </c>
      <c r="E1319" s="4">
        <v>6900</v>
      </c>
      <c r="F1319" s="4">
        <v>290</v>
      </c>
      <c r="G1319" s="8">
        <f>IF(Tabela1[[#This Row],[fat_cliente]]&gt;0,F1319*100/D1319,0)</f>
        <v>4.0333796940194713</v>
      </c>
      <c r="H1319" s="7">
        <v>7</v>
      </c>
      <c r="I1319" s="7">
        <v>7</v>
      </c>
    </row>
    <row r="1320" spans="1:9" ht="23.45" customHeight="1" x14ac:dyDescent="0.25">
      <c r="A1320" s="6"/>
      <c r="B1320" s="1">
        <v>1416</v>
      </c>
      <c r="C13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20" s="4">
        <v>13380</v>
      </c>
      <c r="E1320" s="4">
        <v>12710</v>
      </c>
      <c r="F1320" s="4">
        <v>670</v>
      </c>
      <c r="G1320" s="8">
        <f>IF(Tabela1[[#This Row],[fat_cliente]]&gt;0,F1320*100/D1320,0)</f>
        <v>5.0074738415545594</v>
      </c>
      <c r="H1320" s="7">
        <v>1</v>
      </c>
      <c r="I1320" s="7">
        <v>10</v>
      </c>
    </row>
    <row r="1321" spans="1:9" ht="23.45" customHeight="1" x14ac:dyDescent="0.25">
      <c r="A1321" s="6"/>
      <c r="B1321" s="1">
        <v>1417</v>
      </c>
      <c r="C13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321" s="4">
        <v>10720</v>
      </c>
      <c r="E1321" s="4">
        <v>10720</v>
      </c>
      <c r="F1321" s="4">
        <v>0</v>
      </c>
      <c r="G1321" s="8">
        <f>IF(Tabela1[[#This Row],[fat_cliente]]&gt;0,F1321*100/D1321,0)</f>
        <v>0</v>
      </c>
      <c r="H1321" s="7">
        <v>6</v>
      </c>
      <c r="I1321" s="7">
        <v>4</v>
      </c>
    </row>
    <row r="1322" spans="1:9" ht="23.45" customHeight="1" x14ac:dyDescent="0.25">
      <c r="A1322" s="6"/>
      <c r="B1322" s="1">
        <v>1418</v>
      </c>
      <c r="C13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322" s="4">
        <v>6430</v>
      </c>
      <c r="E1322" s="4">
        <v>6430</v>
      </c>
      <c r="F1322" s="4">
        <v>0</v>
      </c>
      <c r="G1322" s="8">
        <f>IF(Tabela1[[#This Row],[fat_cliente]]&gt;0,F1322*100/D1322,0)</f>
        <v>0</v>
      </c>
      <c r="H1322" s="7">
        <v>5</v>
      </c>
      <c r="I1322" s="7">
        <v>3</v>
      </c>
    </row>
    <row r="1323" spans="1:9" ht="23.45" customHeight="1" x14ac:dyDescent="0.25">
      <c r="A1323" s="6"/>
      <c r="B1323" s="1">
        <v>1419</v>
      </c>
      <c r="C13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23" s="4">
        <v>7280</v>
      </c>
      <c r="E1323" s="4">
        <v>6980</v>
      </c>
      <c r="F1323" s="4">
        <v>300</v>
      </c>
      <c r="G1323" s="8">
        <f>IF(Tabela1[[#This Row],[fat_cliente]]&gt;0,F1323*100/D1323,0)</f>
        <v>4.1208791208791204</v>
      </c>
      <c r="H1323" s="7">
        <v>2</v>
      </c>
      <c r="I1323" s="7">
        <v>4</v>
      </c>
    </row>
    <row r="1324" spans="1:9" ht="23.45" customHeight="1" x14ac:dyDescent="0.25">
      <c r="A1324" s="6"/>
      <c r="B1324" s="1">
        <v>1420</v>
      </c>
      <c r="C13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24" s="4">
        <v>3760</v>
      </c>
      <c r="E1324" s="4">
        <v>3720</v>
      </c>
      <c r="F1324" s="4">
        <v>40</v>
      </c>
      <c r="G1324" s="8">
        <f>IF(Tabela1[[#This Row],[fat_cliente]]&gt;0,F1324*100/D1324,0)</f>
        <v>1.0638297872340425</v>
      </c>
      <c r="H1324" s="7">
        <v>10</v>
      </c>
      <c r="I1324" s="7">
        <v>7</v>
      </c>
    </row>
    <row r="1325" spans="1:9" ht="23.45" customHeight="1" x14ac:dyDescent="0.25">
      <c r="A1325" s="6"/>
      <c r="B1325" s="1">
        <v>1421</v>
      </c>
      <c r="C13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25" s="4">
        <v>4970</v>
      </c>
      <c r="E1325" s="4">
        <v>4870</v>
      </c>
      <c r="F1325" s="4">
        <v>100</v>
      </c>
      <c r="G1325" s="8">
        <f>IF(Tabela1[[#This Row],[fat_cliente]]&gt;0,F1325*100/D1325,0)</f>
        <v>2.0120724346076457</v>
      </c>
      <c r="H1325" s="7">
        <v>9</v>
      </c>
      <c r="I1325" s="7">
        <v>2</v>
      </c>
    </row>
    <row r="1326" spans="1:9" ht="23.45" customHeight="1" x14ac:dyDescent="0.25">
      <c r="A1326" s="6"/>
      <c r="B1326" s="1">
        <v>1422</v>
      </c>
      <c r="C13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326" s="4">
        <v>2470</v>
      </c>
      <c r="E1326" s="4">
        <v>2470</v>
      </c>
      <c r="F1326" s="4">
        <v>0</v>
      </c>
      <c r="G1326" s="8">
        <f>IF(Tabela1[[#This Row],[fat_cliente]]&gt;0,F1326*100/D1326,0)</f>
        <v>0</v>
      </c>
      <c r="H1326" s="7">
        <v>9</v>
      </c>
      <c r="I1326" s="7">
        <v>0</v>
      </c>
    </row>
    <row r="1327" spans="1:9" ht="23.45" customHeight="1" x14ac:dyDescent="0.25">
      <c r="A1327" s="6"/>
      <c r="B1327" s="1">
        <v>1423</v>
      </c>
      <c r="C13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327" s="4">
        <v>8690</v>
      </c>
      <c r="E1327" s="4">
        <v>8690</v>
      </c>
      <c r="F1327" s="4">
        <v>0</v>
      </c>
      <c r="G1327" s="8">
        <f>IF(Tabela1[[#This Row],[fat_cliente]]&gt;0,F1327*100/D1327,0)</f>
        <v>0</v>
      </c>
      <c r="H1327" s="7">
        <v>10</v>
      </c>
      <c r="I1327" s="7">
        <v>8</v>
      </c>
    </row>
    <row r="1328" spans="1:9" ht="23.45" customHeight="1" x14ac:dyDescent="0.25">
      <c r="A1328" s="6"/>
      <c r="B1328" s="1">
        <v>1424</v>
      </c>
      <c r="C13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28" s="4">
        <v>11130</v>
      </c>
      <c r="E1328" s="4">
        <v>10680</v>
      </c>
      <c r="F1328" s="4">
        <v>450</v>
      </c>
      <c r="G1328" s="8">
        <f>IF(Tabela1[[#This Row],[fat_cliente]]&gt;0,F1328*100/D1328,0)</f>
        <v>4.0431266846361185</v>
      </c>
      <c r="H1328" s="7">
        <v>4</v>
      </c>
      <c r="I1328" s="7">
        <v>7</v>
      </c>
    </row>
    <row r="1329" spans="1:9" ht="23.45" customHeight="1" x14ac:dyDescent="0.25">
      <c r="A1329" s="6"/>
      <c r="B1329" s="1">
        <v>1425</v>
      </c>
      <c r="C13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29" s="4">
        <v>5430</v>
      </c>
      <c r="E1329" s="4">
        <v>5260</v>
      </c>
      <c r="F1329" s="4">
        <v>170</v>
      </c>
      <c r="G1329" s="8">
        <f>IF(Tabela1[[#This Row],[fat_cliente]]&gt;0,F1329*100/D1329,0)</f>
        <v>3.1307550644567219</v>
      </c>
      <c r="H1329" s="7">
        <v>8</v>
      </c>
      <c r="I1329" s="7">
        <v>5</v>
      </c>
    </row>
    <row r="1330" spans="1:9" ht="23.45" customHeight="1" x14ac:dyDescent="0.25">
      <c r="A1330" s="6"/>
      <c r="B1330" s="1">
        <v>1426</v>
      </c>
      <c r="C13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30" s="4">
        <v>6650</v>
      </c>
      <c r="E1330" s="4">
        <v>6380</v>
      </c>
      <c r="F1330" s="4">
        <v>270</v>
      </c>
      <c r="G1330" s="8">
        <f>IF(Tabela1[[#This Row],[fat_cliente]]&gt;0,F1330*100/D1330,0)</f>
        <v>4.0601503759398501</v>
      </c>
      <c r="H1330" s="7">
        <v>2</v>
      </c>
      <c r="I1330" s="7">
        <v>5</v>
      </c>
    </row>
    <row r="1331" spans="1:9" ht="23.45" customHeight="1" x14ac:dyDescent="0.25">
      <c r="A1331" s="6"/>
      <c r="B1331" s="1">
        <v>1427</v>
      </c>
      <c r="C13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331" s="4">
        <v>3380</v>
      </c>
      <c r="E1331" s="4">
        <v>3380</v>
      </c>
      <c r="F1331" s="4">
        <v>0</v>
      </c>
      <c r="G1331" s="8">
        <f>IF(Tabela1[[#This Row],[fat_cliente]]&gt;0,F1331*100/D1331,0)</f>
        <v>0</v>
      </c>
      <c r="H1331" s="7">
        <v>3</v>
      </c>
      <c r="I1331" s="7">
        <v>9</v>
      </c>
    </row>
    <row r="1332" spans="1:9" ht="23.45" customHeight="1" x14ac:dyDescent="0.25">
      <c r="A1332" s="6"/>
      <c r="B1332" s="1">
        <v>1428</v>
      </c>
      <c r="C13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32" s="4">
        <v>3700</v>
      </c>
      <c r="E1332" s="4">
        <v>3510</v>
      </c>
      <c r="F1332" s="4">
        <v>190</v>
      </c>
      <c r="G1332" s="8">
        <f>IF(Tabela1[[#This Row],[fat_cliente]]&gt;0,F1332*100/D1332,0)</f>
        <v>5.1351351351351351</v>
      </c>
      <c r="H1332" s="7">
        <v>4</v>
      </c>
      <c r="I1332" s="7">
        <v>5</v>
      </c>
    </row>
    <row r="1333" spans="1:9" ht="23.45" customHeight="1" x14ac:dyDescent="0.25">
      <c r="A1333" s="6"/>
      <c r="B1333" s="1">
        <v>1429</v>
      </c>
      <c r="C13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33" s="4">
        <v>4820</v>
      </c>
      <c r="E1333" s="4">
        <v>4530</v>
      </c>
      <c r="F1333" s="4">
        <v>290</v>
      </c>
      <c r="G1333" s="8">
        <f>IF(Tabela1[[#This Row],[fat_cliente]]&gt;0,F1333*100/D1333,0)</f>
        <v>6.0165975103734439</v>
      </c>
      <c r="H1333" s="7">
        <v>6</v>
      </c>
      <c r="I1333" s="7">
        <v>4</v>
      </c>
    </row>
    <row r="1334" spans="1:9" ht="23.45" customHeight="1" x14ac:dyDescent="0.25">
      <c r="A1334" s="6"/>
      <c r="B1334" s="1">
        <v>1430</v>
      </c>
      <c r="C13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34" s="4">
        <v>9790</v>
      </c>
      <c r="E1334" s="4">
        <v>9590</v>
      </c>
      <c r="F1334" s="4">
        <v>200</v>
      </c>
      <c r="G1334" s="8">
        <f>IF(Tabela1[[#This Row],[fat_cliente]]&gt;0,F1334*100/D1334,0)</f>
        <v>2.0429009193054135</v>
      </c>
      <c r="H1334" s="7">
        <v>5</v>
      </c>
      <c r="I1334" s="7">
        <v>6</v>
      </c>
    </row>
    <row r="1335" spans="1:9" ht="23.45" customHeight="1" x14ac:dyDescent="0.25">
      <c r="A1335" s="6"/>
      <c r="B1335" s="1">
        <v>1431</v>
      </c>
      <c r="C13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335" s="4">
        <v>12690</v>
      </c>
      <c r="E1335" s="4">
        <v>12690</v>
      </c>
      <c r="F1335" s="4">
        <v>0</v>
      </c>
      <c r="G1335" s="8">
        <f>IF(Tabela1[[#This Row],[fat_cliente]]&gt;0,F1335*100/D1335,0)</f>
        <v>0</v>
      </c>
      <c r="H1335" s="7">
        <v>4</v>
      </c>
      <c r="I1335" s="7">
        <v>8</v>
      </c>
    </row>
    <row r="1336" spans="1:9" ht="23.45" customHeight="1" x14ac:dyDescent="0.25">
      <c r="A1336" s="6"/>
      <c r="B1336" s="1">
        <v>1432</v>
      </c>
      <c r="C13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336" s="4">
        <v>8500</v>
      </c>
      <c r="E1336" s="4">
        <v>8500</v>
      </c>
      <c r="F1336" s="4">
        <v>0</v>
      </c>
      <c r="G1336" s="8">
        <f>IF(Tabela1[[#This Row],[fat_cliente]]&gt;0,F1336*100/D1336,0)</f>
        <v>0</v>
      </c>
      <c r="H1336" s="7">
        <v>6</v>
      </c>
      <c r="I1336" s="7">
        <v>10</v>
      </c>
    </row>
    <row r="1337" spans="1:9" ht="23.45" customHeight="1" x14ac:dyDescent="0.25">
      <c r="A1337" s="6"/>
      <c r="B1337" s="1">
        <v>1433</v>
      </c>
      <c r="C13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37" s="4">
        <v>4170</v>
      </c>
      <c r="E1337" s="4">
        <v>4080</v>
      </c>
      <c r="F1337" s="4">
        <v>90</v>
      </c>
      <c r="G1337" s="8">
        <f>IF(Tabela1[[#This Row],[fat_cliente]]&gt;0,F1337*100/D1337,0)</f>
        <v>2.1582733812949639</v>
      </c>
      <c r="H1337" s="7">
        <v>2</v>
      </c>
      <c r="I1337" s="7">
        <v>8</v>
      </c>
    </row>
    <row r="1338" spans="1:9" ht="23.45" customHeight="1" x14ac:dyDescent="0.25">
      <c r="A1338" s="6"/>
      <c r="B1338" s="1">
        <v>1434</v>
      </c>
      <c r="C13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38" s="4">
        <v>4860</v>
      </c>
      <c r="E1338" s="4">
        <v>4660</v>
      </c>
      <c r="F1338" s="4">
        <v>200</v>
      </c>
      <c r="G1338" s="8">
        <f>IF(Tabela1[[#This Row],[fat_cliente]]&gt;0,F1338*100/D1338,0)</f>
        <v>4.1152263374485596</v>
      </c>
      <c r="H1338" s="7">
        <v>9</v>
      </c>
      <c r="I1338" s="7">
        <v>6</v>
      </c>
    </row>
    <row r="1339" spans="1:9" ht="23.45" customHeight="1" x14ac:dyDescent="0.25">
      <c r="A1339" s="6"/>
      <c r="B1339" s="1">
        <v>1435</v>
      </c>
      <c r="C13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1339" s="4">
        <v>9950</v>
      </c>
      <c r="E1339" s="4">
        <v>9950</v>
      </c>
      <c r="F1339" s="4">
        <v>0</v>
      </c>
      <c r="G1339" s="8">
        <f>IF(Tabela1[[#This Row],[fat_cliente]]&gt;0,F1339*100/D1339,0)</f>
        <v>0</v>
      </c>
      <c r="H1339" s="7">
        <v>2</v>
      </c>
      <c r="I1339" s="7">
        <v>2</v>
      </c>
    </row>
    <row r="1340" spans="1:9" ht="23.45" customHeight="1" x14ac:dyDescent="0.25">
      <c r="A1340" s="6"/>
      <c r="B1340" s="1">
        <v>1436</v>
      </c>
      <c r="C13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40" s="4">
        <v>14300</v>
      </c>
      <c r="E1340" s="4">
        <v>13290</v>
      </c>
      <c r="F1340" s="4">
        <v>1010</v>
      </c>
      <c r="G1340" s="8">
        <f>IF(Tabela1[[#This Row],[fat_cliente]]&gt;0,F1340*100/D1340,0)</f>
        <v>7.0629370629370634</v>
      </c>
      <c r="H1340" s="7">
        <v>9</v>
      </c>
      <c r="I1340" s="7">
        <v>8</v>
      </c>
    </row>
    <row r="1341" spans="1:9" ht="23.45" customHeight="1" x14ac:dyDescent="0.25">
      <c r="A1341" s="6"/>
      <c r="B1341" s="1">
        <v>1437</v>
      </c>
      <c r="C13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341" s="4">
        <v>14730</v>
      </c>
      <c r="E1341" s="4">
        <v>14730</v>
      </c>
      <c r="F1341" s="4">
        <v>0</v>
      </c>
      <c r="G1341" s="8">
        <f>IF(Tabela1[[#This Row],[fat_cliente]]&gt;0,F1341*100/D1341,0)</f>
        <v>0</v>
      </c>
      <c r="H1341" s="7">
        <v>3</v>
      </c>
      <c r="I1341" s="7">
        <v>7</v>
      </c>
    </row>
    <row r="1342" spans="1:9" ht="23.45" customHeight="1" x14ac:dyDescent="0.25">
      <c r="A1342" s="6"/>
      <c r="B1342" s="1">
        <v>1438</v>
      </c>
      <c r="C13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42" s="4">
        <v>320</v>
      </c>
      <c r="E1342" s="4">
        <v>310</v>
      </c>
      <c r="F1342" s="4">
        <v>10</v>
      </c>
      <c r="G1342" s="8">
        <f>IF(Tabela1[[#This Row],[fat_cliente]]&gt;0,F1342*100/D1342,0)</f>
        <v>3.125</v>
      </c>
      <c r="H1342" s="7">
        <v>2</v>
      </c>
      <c r="I1342" s="7">
        <v>4</v>
      </c>
    </row>
    <row r="1343" spans="1:9" ht="23.45" customHeight="1" x14ac:dyDescent="0.25">
      <c r="A1343" s="6"/>
      <c r="B1343" s="1">
        <v>1439</v>
      </c>
      <c r="C13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43" s="4">
        <v>12600</v>
      </c>
      <c r="E1343" s="4">
        <v>12470</v>
      </c>
      <c r="F1343" s="4">
        <v>130</v>
      </c>
      <c r="G1343" s="8">
        <f>IF(Tabela1[[#This Row],[fat_cliente]]&gt;0,F1343*100/D1343,0)</f>
        <v>1.0317460317460319</v>
      </c>
      <c r="H1343" s="7">
        <v>1</v>
      </c>
      <c r="I1343" s="7">
        <v>6</v>
      </c>
    </row>
    <row r="1344" spans="1:9" ht="23.45" customHeight="1" x14ac:dyDescent="0.25">
      <c r="A1344" s="6"/>
      <c r="B1344" s="1">
        <v>1440</v>
      </c>
      <c r="C13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44" s="4">
        <v>4070</v>
      </c>
      <c r="E1344" s="4">
        <v>3980</v>
      </c>
      <c r="F1344" s="4">
        <v>90</v>
      </c>
      <c r="G1344" s="8">
        <f>IF(Tabela1[[#This Row],[fat_cliente]]&gt;0,F1344*100/D1344,0)</f>
        <v>2.2113022113022112</v>
      </c>
      <c r="H1344" s="7">
        <v>4</v>
      </c>
      <c r="I1344" s="7">
        <v>3</v>
      </c>
    </row>
    <row r="1345" spans="1:9" ht="23.45" customHeight="1" x14ac:dyDescent="0.25">
      <c r="A1345" s="6"/>
      <c r="B1345" s="1">
        <v>1441</v>
      </c>
      <c r="C13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45" s="4">
        <v>4070</v>
      </c>
      <c r="E1345" s="4">
        <v>3860</v>
      </c>
      <c r="F1345" s="4">
        <v>210</v>
      </c>
      <c r="G1345" s="8">
        <f>IF(Tabela1[[#This Row],[fat_cliente]]&gt;0,F1345*100/D1345,0)</f>
        <v>5.15970515970516</v>
      </c>
      <c r="H1345" s="7">
        <v>10</v>
      </c>
      <c r="I1345" s="7">
        <v>2</v>
      </c>
    </row>
    <row r="1346" spans="1:9" ht="23.45" customHeight="1" x14ac:dyDescent="0.25">
      <c r="A1346" s="6"/>
      <c r="B1346" s="1">
        <v>1442</v>
      </c>
      <c r="C13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346" s="4">
        <v>1030</v>
      </c>
      <c r="E1346" s="4">
        <v>1030</v>
      </c>
      <c r="F1346" s="4">
        <v>0</v>
      </c>
      <c r="G1346" s="8">
        <f>IF(Tabela1[[#This Row],[fat_cliente]]&gt;0,F1346*100/D1346,0)</f>
        <v>0</v>
      </c>
      <c r="H1346" s="7">
        <v>3</v>
      </c>
      <c r="I1346" s="7">
        <v>2</v>
      </c>
    </row>
    <row r="1347" spans="1:9" ht="23.45" customHeight="1" x14ac:dyDescent="0.25">
      <c r="A1347" s="6"/>
      <c r="B1347" s="1">
        <v>1443</v>
      </c>
      <c r="C13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347" s="4">
        <v>7250</v>
      </c>
      <c r="E1347" s="4">
        <v>7250</v>
      </c>
      <c r="F1347" s="4">
        <v>0</v>
      </c>
      <c r="G1347" s="8">
        <f>IF(Tabela1[[#This Row],[fat_cliente]]&gt;0,F1347*100/D1347,0)</f>
        <v>0</v>
      </c>
      <c r="H1347" s="7">
        <v>3</v>
      </c>
      <c r="I1347" s="7">
        <v>1</v>
      </c>
    </row>
    <row r="1348" spans="1:9" ht="23.45" customHeight="1" x14ac:dyDescent="0.25">
      <c r="A1348" s="6"/>
      <c r="B1348" s="1">
        <v>1444</v>
      </c>
      <c r="C13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48" s="4">
        <v>3260</v>
      </c>
      <c r="E1348" s="4">
        <v>3160</v>
      </c>
      <c r="F1348" s="4">
        <v>100</v>
      </c>
      <c r="G1348" s="8">
        <f>IF(Tabela1[[#This Row],[fat_cliente]]&gt;0,F1348*100/D1348,0)</f>
        <v>3.0674846625766872</v>
      </c>
      <c r="H1348" s="7">
        <v>9</v>
      </c>
      <c r="I1348" s="7">
        <v>7</v>
      </c>
    </row>
    <row r="1349" spans="1:9" ht="23.45" customHeight="1" x14ac:dyDescent="0.25">
      <c r="A1349" s="6"/>
      <c r="B1349" s="1">
        <v>1445</v>
      </c>
      <c r="C13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49" s="4">
        <v>14470</v>
      </c>
      <c r="E1349" s="4">
        <v>14030</v>
      </c>
      <c r="F1349" s="4">
        <v>440</v>
      </c>
      <c r="G1349" s="8">
        <f>IF(Tabela1[[#This Row],[fat_cliente]]&gt;0,F1349*100/D1349,0)</f>
        <v>3.04077401520387</v>
      </c>
      <c r="H1349" s="7">
        <v>1</v>
      </c>
      <c r="I1349" s="7">
        <v>6</v>
      </c>
    </row>
    <row r="1350" spans="1:9" ht="23.45" customHeight="1" x14ac:dyDescent="0.25">
      <c r="A1350" s="6"/>
      <c r="B1350" s="1">
        <v>1446</v>
      </c>
      <c r="C13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50" s="4">
        <v>8510</v>
      </c>
      <c r="E1350" s="4">
        <v>7910</v>
      </c>
      <c r="F1350" s="4">
        <v>600</v>
      </c>
      <c r="G1350" s="8">
        <f>IF(Tabela1[[#This Row],[fat_cliente]]&gt;0,F1350*100/D1350,0)</f>
        <v>7.0505287896592241</v>
      </c>
      <c r="H1350" s="7">
        <v>5</v>
      </c>
      <c r="I1350" s="7">
        <v>0</v>
      </c>
    </row>
    <row r="1351" spans="1:9" ht="23.45" customHeight="1" x14ac:dyDescent="0.25">
      <c r="A1351" s="6"/>
      <c r="B1351" s="1">
        <v>1447</v>
      </c>
      <c r="C13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51" s="4">
        <v>3670</v>
      </c>
      <c r="E1351" s="4">
        <v>3520</v>
      </c>
      <c r="F1351" s="4">
        <v>150</v>
      </c>
      <c r="G1351" s="8">
        <f>IF(Tabela1[[#This Row],[fat_cliente]]&gt;0,F1351*100/D1351,0)</f>
        <v>4.0871934604904636</v>
      </c>
      <c r="H1351" s="7">
        <v>6</v>
      </c>
      <c r="I1351" s="7">
        <v>0</v>
      </c>
    </row>
    <row r="1352" spans="1:9" ht="23.45" customHeight="1" x14ac:dyDescent="0.25">
      <c r="A1352" s="6"/>
      <c r="B1352" s="1">
        <v>1448</v>
      </c>
      <c r="C13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52" s="4">
        <v>5050</v>
      </c>
      <c r="E1352" s="4">
        <v>4890</v>
      </c>
      <c r="F1352" s="4">
        <v>160</v>
      </c>
      <c r="G1352" s="8">
        <f>IF(Tabela1[[#This Row],[fat_cliente]]&gt;0,F1352*100/D1352,0)</f>
        <v>3.1683168316831685</v>
      </c>
      <c r="H1352" s="7">
        <v>7</v>
      </c>
      <c r="I1352" s="7">
        <v>8</v>
      </c>
    </row>
    <row r="1353" spans="1:9" ht="23.45" customHeight="1" x14ac:dyDescent="0.25">
      <c r="A1353" s="6"/>
      <c r="B1353" s="1">
        <v>1449</v>
      </c>
      <c r="C13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53" s="4">
        <v>15430</v>
      </c>
      <c r="E1353" s="4">
        <v>14650</v>
      </c>
      <c r="F1353" s="4">
        <v>780</v>
      </c>
      <c r="G1353" s="8">
        <f>IF(Tabela1[[#This Row],[fat_cliente]]&gt;0,F1353*100/D1353,0)</f>
        <v>5.0550874918988979</v>
      </c>
      <c r="H1353" s="7">
        <v>1</v>
      </c>
      <c r="I1353" s="7">
        <v>6</v>
      </c>
    </row>
    <row r="1354" spans="1:9" ht="23.45" customHeight="1" x14ac:dyDescent="0.25">
      <c r="A1354" s="6"/>
      <c r="B1354" s="1">
        <v>1450</v>
      </c>
      <c r="C13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354" s="4">
        <v>9760</v>
      </c>
      <c r="E1354" s="4">
        <v>9760</v>
      </c>
      <c r="F1354" s="4">
        <v>0</v>
      </c>
      <c r="G1354" s="8">
        <f>IF(Tabela1[[#This Row],[fat_cliente]]&gt;0,F1354*100/D1354,0)</f>
        <v>0</v>
      </c>
      <c r="H1354" s="7">
        <v>4</v>
      </c>
      <c r="I1354" s="7">
        <v>9</v>
      </c>
    </row>
    <row r="1355" spans="1:9" ht="23.45" customHeight="1" x14ac:dyDescent="0.25">
      <c r="A1355" s="6"/>
      <c r="B1355" s="1">
        <v>1451</v>
      </c>
      <c r="C13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55" s="4">
        <v>9630</v>
      </c>
      <c r="E1355" s="4">
        <v>9050</v>
      </c>
      <c r="F1355" s="4">
        <v>580</v>
      </c>
      <c r="G1355" s="8">
        <f>IF(Tabela1[[#This Row],[fat_cliente]]&gt;0,F1355*100/D1355,0)</f>
        <v>6.0228452751817239</v>
      </c>
      <c r="H1355" s="7">
        <v>6</v>
      </c>
      <c r="I1355" s="7">
        <v>1</v>
      </c>
    </row>
    <row r="1356" spans="1:9" ht="23.45" customHeight="1" x14ac:dyDescent="0.25">
      <c r="A1356" s="6"/>
      <c r="B1356" s="1">
        <v>1452</v>
      </c>
      <c r="C13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56" s="4">
        <v>15050</v>
      </c>
      <c r="E1356" s="4">
        <v>14290</v>
      </c>
      <c r="F1356" s="4">
        <v>760</v>
      </c>
      <c r="G1356" s="8">
        <f>IF(Tabela1[[#This Row],[fat_cliente]]&gt;0,F1356*100/D1356,0)</f>
        <v>5.0498338870431896</v>
      </c>
      <c r="H1356" s="7">
        <v>5</v>
      </c>
      <c r="I1356" s="7">
        <v>0</v>
      </c>
    </row>
    <row r="1357" spans="1:9" ht="23.45" customHeight="1" x14ac:dyDescent="0.25">
      <c r="A1357" s="6"/>
      <c r="B1357" s="1">
        <v>1453</v>
      </c>
      <c r="C13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57" s="4">
        <v>14380</v>
      </c>
      <c r="E1357" s="4">
        <v>13370</v>
      </c>
      <c r="F1357" s="4">
        <v>1010</v>
      </c>
      <c r="G1357" s="8">
        <f>IF(Tabela1[[#This Row],[fat_cliente]]&gt;0,F1357*100/D1357,0)</f>
        <v>7.0236439499304586</v>
      </c>
      <c r="H1357" s="7">
        <v>5</v>
      </c>
      <c r="I1357" s="7">
        <v>0</v>
      </c>
    </row>
    <row r="1358" spans="1:9" ht="23.45" customHeight="1" x14ac:dyDescent="0.25">
      <c r="A1358" s="6"/>
      <c r="B1358" s="1">
        <v>1454</v>
      </c>
      <c r="C13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58" s="4">
        <v>9430</v>
      </c>
      <c r="E1358" s="4">
        <v>8860</v>
      </c>
      <c r="F1358" s="4">
        <v>570</v>
      </c>
      <c r="G1358" s="8">
        <f>IF(Tabela1[[#This Row],[fat_cliente]]&gt;0,F1358*100/D1358,0)</f>
        <v>6.0445387062566276</v>
      </c>
      <c r="H1358" s="7">
        <v>1</v>
      </c>
      <c r="I1358" s="7">
        <v>10</v>
      </c>
    </row>
    <row r="1359" spans="1:9" ht="23.45" customHeight="1" x14ac:dyDescent="0.25">
      <c r="A1359" s="6"/>
      <c r="B1359" s="1">
        <v>1455</v>
      </c>
      <c r="C13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59" s="4">
        <v>2120</v>
      </c>
      <c r="E1359" s="4">
        <v>2090</v>
      </c>
      <c r="F1359" s="4">
        <v>30</v>
      </c>
      <c r="G1359" s="8">
        <f>IF(Tabela1[[#This Row],[fat_cliente]]&gt;0,F1359*100/D1359,0)</f>
        <v>1.4150943396226414</v>
      </c>
      <c r="H1359" s="7">
        <v>9</v>
      </c>
      <c r="I1359" s="7">
        <v>2</v>
      </c>
    </row>
    <row r="1360" spans="1:9" ht="23.45" customHeight="1" x14ac:dyDescent="0.25">
      <c r="A1360" s="6"/>
      <c r="B1360" s="1">
        <v>1456</v>
      </c>
      <c r="C13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60" s="4">
        <v>8450</v>
      </c>
      <c r="E1360" s="4">
        <v>8020</v>
      </c>
      <c r="F1360" s="4">
        <v>430</v>
      </c>
      <c r="G1360" s="8">
        <f>IF(Tabela1[[#This Row],[fat_cliente]]&gt;0,F1360*100/D1360,0)</f>
        <v>5.0887573964497044</v>
      </c>
      <c r="H1360" s="7">
        <v>5</v>
      </c>
      <c r="I1360" s="7">
        <v>9</v>
      </c>
    </row>
    <row r="1361" spans="1:9" ht="23.45" customHeight="1" x14ac:dyDescent="0.25">
      <c r="A1361" s="6"/>
      <c r="B1361" s="1">
        <v>1457</v>
      </c>
      <c r="C13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61" s="4">
        <v>15230</v>
      </c>
      <c r="E1361" s="4">
        <v>14160</v>
      </c>
      <c r="F1361" s="4">
        <v>1070</v>
      </c>
      <c r="G1361" s="8">
        <f>IF(Tabela1[[#This Row],[fat_cliente]]&gt;0,F1361*100/D1361,0)</f>
        <v>7.0256073539067634</v>
      </c>
      <c r="H1361" s="7">
        <v>9</v>
      </c>
      <c r="I1361" s="7">
        <v>5</v>
      </c>
    </row>
    <row r="1362" spans="1:9" ht="23.45" customHeight="1" x14ac:dyDescent="0.25">
      <c r="A1362" s="6"/>
      <c r="B1362" s="1">
        <v>1458</v>
      </c>
      <c r="C13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62" s="4">
        <v>6320</v>
      </c>
      <c r="E1362" s="4">
        <v>6250</v>
      </c>
      <c r="F1362" s="4">
        <v>70</v>
      </c>
      <c r="G1362" s="8">
        <f>IF(Tabela1[[#This Row],[fat_cliente]]&gt;0,F1362*100/D1362,0)</f>
        <v>1.1075949367088607</v>
      </c>
      <c r="H1362" s="7">
        <v>10</v>
      </c>
      <c r="I1362" s="7">
        <v>8</v>
      </c>
    </row>
    <row r="1363" spans="1:9" ht="23.45" customHeight="1" x14ac:dyDescent="0.25">
      <c r="A1363" s="6"/>
      <c r="B1363" s="1">
        <v>1459</v>
      </c>
      <c r="C13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63" s="4">
        <v>3670</v>
      </c>
      <c r="E1363" s="4">
        <v>3520</v>
      </c>
      <c r="F1363" s="4">
        <v>150</v>
      </c>
      <c r="G1363" s="8">
        <f>IF(Tabela1[[#This Row],[fat_cliente]]&gt;0,F1363*100/D1363,0)</f>
        <v>4.0871934604904636</v>
      </c>
      <c r="H1363" s="7">
        <v>5</v>
      </c>
      <c r="I1363" s="7">
        <v>4</v>
      </c>
    </row>
    <row r="1364" spans="1:9" ht="23.45" customHeight="1" x14ac:dyDescent="0.25">
      <c r="A1364" s="6"/>
      <c r="B1364" s="1">
        <v>1460</v>
      </c>
      <c r="C13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64" s="4">
        <v>4490</v>
      </c>
      <c r="E1364" s="4">
        <v>4260</v>
      </c>
      <c r="F1364" s="4">
        <v>230</v>
      </c>
      <c r="G1364" s="8">
        <f>IF(Tabela1[[#This Row],[fat_cliente]]&gt;0,F1364*100/D1364,0)</f>
        <v>5.1224944320712691</v>
      </c>
      <c r="H1364" s="7">
        <v>7</v>
      </c>
      <c r="I1364" s="7">
        <v>9</v>
      </c>
    </row>
    <row r="1365" spans="1:9" ht="23.45" customHeight="1" x14ac:dyDescent="0.25">
      <c r="A1365" s="6"/>
      <c r="B1365" s="1">
        <v>1461</v>
      </c>
      <c r="C13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65" s="4">
        <v>12700</v>
      </c>
      <c r="E1365" s="4">
        <v>12190</v>
      </c>
      <c r="F1365" s="4">
        <v>510</v>
      </c>
      <c r="G1365" s="8">
        <f>IF(Tabela1[[#This Row],[fat_cliente]]&gt;0,F1365*100/D1365,0)</f>
        <v>4.015748031496063</v>
      </c>
      <c r="H1365" s="7">
        <v>3</v>
      </c>
      <c r="I1365" s="7">
        <v>7</v>
      </c>
    </row>
    <row r="1366" spans="1:9" ht="23.45" customHeight="1" x14ac:dyDescent="0.25">
      <c r="A1366" s="6"/>
      <c r="B1366" s="1">
        <v>1462</v>
      </c>
      <c r="C13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66" s="4">
        <v>10340</v>
      </c>
      <c r="E1366" s="4">
        <v>9920</v>
      </c>
      <c r="F1366" s="4">
        <v>420</v>
      </c>
      <c r="G1366" s="8">
        <f>IF(Tabela1[[#This Row],[fat_cliente]]&gt;0,F1366*100/D1366,0)</f>
        <v>4.061895551257253</v>
      </c>
      <c r="H1366" s="7">
        <v>10</v>
      </c>
      <c r="I1366" s="7">
        <v>0</v>
      </c>
    </row>
    <row r="1367" spans="1:9" ht="23.45" customHeight="1" x14ac:dyDescent="0.25">
      <c r="A1367" s="6"/>
      <c r="B1367" s="1">
        <v>1463</v>
      </c>
      <c r="C13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67" s="4">
        <v>13220</v>
      </c>
      <c r="E1367" s="4">
        <v>13080</v>
      </c>
      <c r="F1367" s="4">
        <v>140</v>
      </c>
      <c r="G1367" s="8">
        <f>IF(Tabela1[[#This Row],[fat_cliente]]&gt;0,F1367*100/D1367,0)</f>
        <v>1.059001512859304</v>
      </c>
      <c r="H1367" s="7">
        <v>5</v>
      </c>
      <c r="I1367" s="7">
        <v>8</v>
      </c>
    </row>
    <row r="1368" spans="1:9" ht="23.45" customHeight="1" x14ac:dyDescent="0.25">
      <c r="A1368" s="6"/>
      <c r="B1368" s="1">
        <v>1464</v>
      </c>
      <c r="C13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68" s="4">
        <v>3270</v>
      </c>
      <c r="E1368" s="4">
        <v>3230</v>
      </c>
      <c r="F1368" s="4">
        <v>40</v>
      </c>
      <c r="G1368" s="8">
        <f>IF(Tabela1[[#This Row],[fat_cliente]]&gt;0,F1368*100/D1368,0)</f>
        <v>1.2232415902140672</v>
      </c>
      <c r="H1368" s="7">
        <v>7</v>
      </c>
      <c r="I1368" s="7">
        <v>8</v>
      </c>
    </row>
    <row r="1369" spans="1:9" ht="23.45" customHeight="1" x14ac:dyDescent="0.25">
      <c r="A1369" s="6"/>
      <c r="B1369" s="1">
        <v>1465</v>
      </c>
      <c r="C13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69" s="4">
        <v>13050</v>
      </c>
      <c r="E1369" s="4">
        <v>12390</v>
      </c>
      <c r="F1369" s="4">
        <v>660</v>
      </c>
      <c r="G1369" s="8">
        <f>IF(Tabela1[[#This Row],[fat_cliente]]&gt;0,F1369*100/D1369,0)</f>
        <v>5.0574712643678161</v>
      </c>
      <c r="H1369" s="7">
        <v>5</v>
      </c>
      <c r="I1369" s="7">
        <v>7</v>
      </c>
    </row>
    <row r="1370" spans="1:9" ht="23.45" customHeight="1" x14ac:dyDescent="0.25">
      <c r="A1370" s="6"/>
      <c r="B1370" s="1">
        <v>1466</v>
      </c>
      <c r="C13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70" s="4">
        <v>2800</v>
      </c>
      <c r="E1370" s="4">
        <v>2740</v>
      </c>
      <c r="F1370" s="4">
        <v>60</v>
      </c>
      <c r="G1370" s="8">
        <f>IF(Tabela1[[#This Row],[fat_cliente]]&gt;0,F1370*100/D1370,0)</f>
        <v>2.1428571428571428</v>
      </c>
      <c r="H1370" s="7">
        <v>8</v>
      </c>
      <c r="I1370" s="7">
        <v>3</v>
      </c>
    </row>
    <row r="1371" spans="1:9" ht="23.45" customHeight="1" x14ac:dyDescent="0.25">
      <c r="A1371" s="6"/>
      <c r="B1371" s="1">
        <v>1467</v>
      </c>
      <c r="C13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71" s="4">
        <v>15910</v>
      </c>
      <c r="E1371" s="4">
        <v>14790</v>
      </c>
      <c r="F1371" s="4">
        <v>1120</v>
      </c>
      <c r="G1371" s="8">
        <f>IF(Tabela1[[#This Row],[fat_cliente]]&gt;0,F1371*100/D1371,0)</f>
        <v>7.0395977372721559</v>
      </c>
      <c r="H1371" s="7">
        <v>1</v>
      </c>
      <c r="I1371" s="7">
        <v>8</v>
      </c>
    </row>
    <row r="1372" spans="1:9" ht="23.45" customHeight="1" x14ac:dyDescent="0.25">
      <c r="A1372" s="6"/>
      <c r="B1372" s="1">
        <v>1468</v>
      </c>
      <c r="C13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72" s="4">
        <v>5300</v>
      </c>
      <c r="E1372" s="4">
        <v>5240</v>
      </c>
      <c r="F1372" s="4">
        <v>60</v>
      </c>
      <c r="G1372" s="8">
        <f>IF(Tabela1[[#This Row],[fat_cliente]]&gt;0,F1372*100/D1372,0)</f>
        <v>1.1320754716981132</v>
      </c>
      <c r="H1372" s="7">
        <v>4</v>
      </c>
      <c r="I1372" s="7">
        <v>2</v>
      </c>
    </row>
    <row r="1373" spans="1:9" ht="23.45" customHeight="1" x14ac:dyDescent="0.25">
      <c r="A1373" s="6"/>
      <c r="B1373" s="1">
        <v>1469</v>
      </c>
      <c r="C13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73" s="4">
        <v>5610</v>
      </c>
      <c r="E1373" s="4">
        <v>5550</v>
      </c>
      <c r="F1373" s="4">
        <v>60</v>
      </c>
      <c r="G1373" s="8">
        <f>IF(Tabela1[[#This Row],[fat_cliente]]&gt;0,F1373*100/D1373,0)</f>
        <v>1.0695187165775402</v>
      </c>
      <c r="H1373" s="7">
        <v>10</v>
      </c>
      <c r="I1373" s="7">
        <v>1</v>
      </c>
    </row>
    <row r="1374" spans="1:9" ht="23.45" customHeight="1" x14ac:dyDescent="0.25">
      <c r="A1374" s="6"/>
      <c r="B1374" s="1">
        <v>1470</v>
      </c>
      <c r="C13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74" s="4">
        <v>780</v>
      </c>
      <c r="E1374" s="4">
        <v>770</v>
      </c>
      <c r="F1374" s="4">
        <v>10</v>
      </c>
      <c r="G1374" s="8">
        <f>IF(Tabela1[[#This Row],[fat_cliente]]&gt;0,F1374*100/D1374,0)</f>
        <v>1.2820512820512822</v>
      </c>
      <c r="H1374" s="7">
        <v>1</v>
      </c>
      <c r="I1374" s="7">
        <v>9</v>
      </c>
    </row>
    <row r="1375" spans="1:9" ht="23.45" customHeight="1" x14ac:dyDescent="0.25">
      <c r="A1375" s="6"/>
      <c r="B1375" s="1">
        <v>1471</v>
      </c>
      <c r="C13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375" s="4">
        <v>8390</v>
      </c>
      <c r="E1375" s="4">
        <v>8390</v>
      </c>
      <c r="F1375" s="4">
        <v>0</v>
      </c>
      <c r="G1375" s="8">
        <f>IF(Tabela1[[#This Row],[fat_cliente]]&gt;0,F1375*100/D1375,0)</f>
        <v>0</v>
      </c>
      <c r="H1375" s="7">
        <v>8</v>
      </c>
      <c r="I1375" s="7">
        <v>2</v>
      </c>
    </row>
    <row r="1376" spans="1:9" ht="23.45" customHeight="1" x14ac:dyDescent="0.25">
      <c r="A1376" s="6"/>
      <c r="B1376" s="1">
        <v>1472</v>
      </c>
      <c r="C13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76" s="4">
        <v>6760</v>
      </c>
      <c r="E1376" s="4">
        <v>6550</v>
      </c>
      <c r="F1376" s="4">
        <v>210</v>
      </c>
      <c r="G1376" s="8">
        <f>IF(Tabela1[[#This Row],[fat_cliente]]&gt;0,F1376*100/D1376,0)</f>
        <v>3.1065088757396451</v>
      </c>
      <c r="H1376" s="7">
        <v>4</v>
      </c>
      <c r="I1376" s="7">
        <v>10</v>
      </c>
    </row>
    <row r="1377" spans="1:9" ht="23.45" customHeight="1" x14ac:dyDescent="0.25">
      <c r="A1377" s="6"/>
      <c r="B1377" s="1">
        <v>1473</v>
      </c>
      <c r="C13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77" s="4">
        <v>7750</v>
      </c>
      <c r="E1377" s="4">
        <v>7590</v>
      </c>
      <c r="F1377" s="4">
        <v>160</v>
      </c>
      <c r="G1377" s="8">
        <f>IF(Tabela1[[#This Row],[fat_cliente]]&gt;0,F1377*100/D1377,0)</f>
        <v>2.064516129032258</v>
      </c>
      <c r="H1377" s="7">
        <v>10</v>
      </c>
      <c r="I1377" s="7">
        <v>0</v>
      </c>
    </row>
    <row r="1378" spans="1:9" ht="23.45" customHeight="1" x14ac:dyDescent="0.25">
      <c r="A1378" s="6"/>
      <c r="B1378" s="1">
        <v>1474</v>
      </c>
      <c r="C13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378" s="4">
        <v>3650</v>
      </c>
      <c r="E1378" s="4">
        <v>3540</v>
      </c>
      <c r="F1378" s="4">
        <v>110</v>
      </c>
      <c r="G1378" s="8">
        <f>IF(Tabela1[[#This Row],[fat_cliente]]&gt;0,F1378*100/D1378,0)</f>
        <v>3.0136986301369864</v>
      </c>
      <c r="H1378" s="7">
        <v>3</v>
      </c>
      <c r="I1378" s="7">
        <v>3</v>
      </c>
    </row>
    <row r="1379" spans="1:9" ht="23.45" customHeight="1" x14ac:dyDescent="0.25">
      <c r="A1379" s="6"/>
      <c r="B1379" s="1">
        <v>1475</v>
      </c>
      <c r="C13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79" s="4">
        <v>360</v>
      </c>
      <c r="E1379" s="4">
        <v>340</v>
      </c>
      <c r="F1379" s="4">
        <v>20</v>
      </c>
      <c r="G1379" s="8">
        <f>IF(Tabela1[[#This Row],[fat_cliente]]&gt;0,F1379*100/D1379,0)</f>
        <v>5.5555555555555554</v>
      </c>
      <c r="H1379" s="7">
        <v>1</v>
      </c>
      <c r="I1379" s="7">
        <v>6</v>
      </c>
    </row>
    <row r="1380" spans="1:9" ht="23.45" customHeight="1" x14ac:dyDescent="0.25">
      <c r="A1380" s="6"/>
      <c r="B1380" s="1">
        <v>1476</v>
      </c>
      <c r="C13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80" s="4">
        <v>11220</v>
      </c>
      <c r="E1380" s="4">
        <v>10540</v>
      </c>
      <c r="F1380" s="4">
        <v>680</v>
      </c>
      <c r="G1380" s="8">
        <f>IF(Tabela1[[#This Row],[fat_cliente]]&gt;0,F1380*100/D1380,0)</f>
        <v>6.0606060606060606</v>
      </c>
      <c r="H1380" s="7">
        <v>4</v>
      </c>
      <c r="I1380" s="7">
        <v>10</v>
      </c>
    </row>
    <row r="1381" spans="1:9" ht="23.45" customHeight="1" x14ac:dyDescent="0.25">
      <c r="A1381" s="6"/>
      <c r="B1381" s="1">
        <v>1477</v>
      </c>
      <c r="C13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81" s="4">
        <v>9590</v>
      </c>
      <c r="E1381" s="4">
        <v>9300</v>
      </c>
      <c r="F1381" s="4">
        <v>290</v>
      </c>
      <c r="G1381" s="8">
        <f>IF(Tabela1[[#This Row],[fat_cliente]]&gt;0,F1381*100/D1381,0)</f>
        <v>3.0239833159541187</v>
      </c>
      <c r="H1381" s="7">
        <v>7</v>
      </c>
      <c r="I1381" s="7">
        <v>5</v>
      </c>
    </row>
    <row r="1382" spans="1:9" ht="23.45" customHeight="1" x14ac:dyDescent="0.25">
      <c r="A1382" s="6"/>
      <c r="B1382" s="1">
        <v>1478</v>
      </c>
      <c r="C13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82" s="4">
        <v>13460</v>
      </c>
      <c r="E1382" s="4">
        <v>12510</v>
      </c>
      <c r="F1382" s="4">
        <v>950</v>
      </c>
      <c r="G1382" s="8">
        <f>IF(Tabela1[[#This Row],[fat_cliente]]&gt;0,F1382*100/D1382,0)</f>
        <v>7.0579494799405644</v>
      </c>
      <c r="H1382" s="7">
        <v>4</v>
      </c>
      <c r="I1382" s="7">
        <v>0</v>
      </c>
    </row>
    <row r="1383" spans="1:9" ht="23.45" customHeight="1" x14ac:dyDescent="0.25">
      <c r="A1383" s="6"/>
      <c r="B1383" s="1">
        <v>1479</v>
      </c>
      <c r="C13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83" s="4">
        <v>13280</v>
      </c>
      <c r="E1383" s="4">
        <v>12740</v>
      </c>
      <c r="F1383" s="4">
        <v>540</v>
      </c>
      <c r="G1383" s="8">
        <f>IF(Tabela1[[#This Row],[fat_cliente]]&gt;0,F1383*100/D1383,0)</f>
        <v>4.0662650602409638</v>
      </c>
      <c r="H1383" s="7">
        <v>10</v>
      </c>
      <c r="I1383" s="7">
        <v>5</v>
      </c>
    </row>
    <row r="1384" spans="1:9" ht="23.45" customHeight="1" x14ac:dyDescent="0.25">
      <c r="A1384" s="6"/>
      <c r="B1384" s="1">
        <v>1480</v>
      </c>
      <c r="C13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384" s="4">
        <v>5280</v>
      </c>
      <c r="E1384" s="4">
        <v>5280</v>
      </c>
      <c r="F1384" s="4">
        <v>0</v>
      </c>
      <c r="G1384" s="8">
        <f>IF(Tabela1[[#This Row],[fat_cliente]]&gt;0,F1384*100/D1384,0)</f>
        <v>0</v>
      </c>
      <c r="H1384" s="7">
        <v>8</v>
      </c>
      <c r="I1384" s="7">
        <v>9</v>
      </c>
    </row>
    <row r="1385" spans="1:9" ht="23.45" customHeight="1" x14ac:dyDescent="0.25">
      <c r="A1385" s="6"/>
      <c r="B1385" s="1">
        <v>1481</v>
      </c>
      <c r="C13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85" s="4">
        <v>15260</v>
      </c>
      <c r="E1385" s="4">
        <v>14190</v>
      </c>
      <c r="F1385" s="4">
        <v>1070</v>
      </c>
      <c r="G1385" s="8">
        <f>IF(Tabela1[[#This Row],[fat_cliente]]&gt;0,F1385*100/D1385,0)</f>
        <v>7.0117955439056354</v>
      </c>
      <c r="H1385" s="7">
        <v>4</v>
      </c>
      <c r="I1385" s="7">
        <v>3</v>
      </c>
    </row>
    <row r="1386" spans="1:9" ht="23.45" customHeight="1" x14ac:dyDescent="0.25">
      <c r="A1386" s="6"/>
      <c r="B1386" s="1">
        <v>1482</v>
      </c>
      <c r="C13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86" s="4">
        <v>15360</v>
      </c>
      <c r="E1386" s="4">
        <v>14430</v>
      </c>
      <c r="F1386" s="4">
        <v>930</v>
      </c>
      <c r="G1386" s="8">
        <f>IF(Tabela1[[#This Row],[fat_cliente]]&gt;0,F1386*100/D1386,0)</f>
        <v>6.0546875</v>
      </c>
      <c r="H1386" s="7">
        <v>8</v>
      </c>
      <c r="I1386" s="7">
        <v>9</v>
      </c>
    </row>
    <row r="1387" spans="1:9" ht="23.45" customHeight="1" x14ac:dyDescent="0.25">
      <c r="A1387" s="6"/>
      <c r="B1387" s="1">
        <v>1483</v>
      </c>
      <c r="C13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87" s="4">
        <v>650</v>
      </c>
      <c r="E1387" s="4">
        <v>640</v>
      </c>
      <c r="F1387" s="4">
        <v>10</v>
      </c>
      <c r="G1387" s="8">
        <f>IF(Tabela1[[#This Row],[fat_cliente]]&gt;0,F1387*100/D1387,0)</f>
        <v>1.5384615384615385</v>
      </c>
      <c r="H1387" s="7">
        <v>1</v>
      </c>
      <c r="I1387" s="7">
        <v>0</v>
      </c>
    </row>
    <row r="1388" spans="1:9" ht="23.45" customHeight="1" x14ac:dyDescent="0.25">
      <c r="A1388" s="6"/>
      <c r="B1388" s="1">
        <v>1484</v>
      </c>
      <c r="C13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88" s="4">
        <v>11920</v>
      </c>
      <c r="E1388" s="4">
        <v>11320</v>
      </c>
      <c r="F1388" s="4">
        <v>600</v>
      </c>
      <c r="G1388" s="8">
        <f>IF(Tabela1[[#This Row],[fat_cliente]]&gt;0,F1388*100/D1388,0)</f>
        <v>5.0335570469798654</v>
      </c>
      <c r="H1388" s="7">
        <v>9</v>
      </c>
      <c r="I1388" s="7">
        <v>4</v>
      </c>
    </row>
    <row r="1389" spans="1:9" ht="23.45" customHeight="1" x14ac:dyDescent="0.25">
      <c r="A1389" s="6"/>
      <c r="B1389" s="1">
        <v>1485</v>
      </c>
      <c r="C13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389" s="4">
        <v>1010</v>
      </c>
      <c r="E1389" s="4">
        <v>990</v>
      </c>
      <c r="F1389" s="4">
        <v>20</v>
      </c>
      <c r="G1389" s="8">
        <f>IF(Tabela1[[#This Row],[fat_cliente]]&gt;0,F1389*100/D1389,0)</f>
        <v>1.9801980198019802</v>
      </c>
      <c r="H1389" s="7">
        <v>2</v>
      </c>
      <c r="I1389" s="7">
        <v>2</v>
      </c>
    </row>
    <row r="1390" spans="1:9" ht="23.45" customHeight="1" x14ac:dyDescent="0.25">
      <c r="A1390" s="6"/>
      <c r="B1390" s="1">
        <v>1486</v>
      </c>
      <c r="C13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90" s="4">
        <v>14160</v>
      </c>
      <c r="E1390" s="4">
        <v>13160</v>
      </c>
      <c r="F1390" s="4">
        <v>1000</v>
      </c>
      <c r="G1390" s="8">
        <f>IF(Tabela1[[#This Row],[fat_cliente]]&gt;0,F1390*100/D1390,0)</f>
        <v>7.0621468926553677</v>
      </c>
      <c r="H1390" s="7">
        <v>7</v>
      </c>
      <c r="I1390" s="7">
        <v>0</v>
      </c>
    </row>
    <row r="1391" spans="1:9" ht="23.45" customHeight="1" x14ac:dyDescent="0.25">
      <c r="A1391" s="6"/>
      <c r="B1391" s="1">
        <v>1487</v>
      </c>
      <c r="C13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91" s="4">
        <v>4380</v>
      </c>
      <c r="E1391" s="4">
        <v>4200</v>
      </c>
      <c r="F1391" s="4">
        <v>180</v>
      </c>
      <c r="G1391" s="8">
        <f>IF(Tabela1[[#This Row],[fat_cliente]]&gt;0,F1391*100/D1391,0)</f>
        <v>4.1095890410958908</v>
      </c>
      <c r="H1391" s="7">
        <v>7</v>
      </c>
      <c r="I1391" s="7">
        <v>2</v>
      </c>
    </row>
    <row r="1392" spans="1:9" ht="23.45" customHeight="1" x14ac:dyDescent="0.25">
      <c r="A1392" s="6"/>
      <c r="B1392" s="1">
        <v>1488</v>
      </c>
      <c r="C13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92" s="4">
        <v>8490</v>
      </c>
      <c r="E1392" s="4">
        <v>8310</v>
      </c>
      <c r="F1392" s="4">
        <v>180</v>
      </c>
      <c r="G1392" s="8">
        <f>IF(Tabela1[[#This Row],[fat_cliente]]&gt;0,F1392*100/D1392,0)</f>
        <v>2.1201413427561837</v>
      </c>
      <c r="H1392" s="7">
        <v>7</v>
      </c>
      <c r="I1392" s="7">
        <v>2</v>
      </c>
    </row>
    <row r="1393" spans="1:9" ht="23.45" customHeight="1" x14ac:dyDescent="0.25">
      <c r="A1393" s="6"/>
      <c r="B1393" s="1">
        <v>1489</v>
      </c>
      <c r="C13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393" s="4">
        <v>980</v>
      </c>
      <c r="E1393" s="4">
        <v>970</v>
      </c>
      <c r="F1393" s="4">
        <v>10</v>
      </c>
      <c r="G1393" s="8">
        <f>IF(Tabela1[[#This Row],[fat_cliente]]&gt;0,F1393*100/D1393,0)</f>
        <v>1.0204081632653061</v>
      </c>
      <c r="H1393" s="7">
        <v>3</v>
      </c>
      <c r="I1393" s="7">
        <v>0</v>
      </c>
    </row>
    <row r="1394" spans="1:9" ht="23.45" customHeight="1" x14ac:dyDescent="0.25">
      <c r="A1394" s="6"/>
      <c r="B1394" s="1">
        <v>1490</v>
      </c>
      <c r="C13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94" s="4">
        <v>4220</v>
      </c>
      <c r="E1394" s="4">
        <v>4130</v>
      </c>
      <c r="F1394" s="4">
        <v>90</v>
      </c>
      <c r="G1394" s="8">
        <f>IF(Tabela1[[#This Row],[fat_cliente]]&gt;0,F1394*100/D1394,0)</f>
        <v>2.1327014218009479</v>
      </c>
      <c r="H1394" s="7">
        <v>4</v>
      </c>
      <c r="I1394" s="7">
        <v>6</v>
      </c>
    </row>
    <row r="1395" spans="1:9" ht="23.45" customHeight="1" x14ac:dyDescent="0.25">
      <c r="A1395" s="6"/>
      <c r="B1395" s="1">
        <v>1491</v>
      </c>
      <c r="C13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395" s="4">
        <v>11140</v>
      </c>
      <c r="E1395" s="4">
        <v>11140</v>
      </c>
      <c r="F1395" s="4">
        <v>0</v>
      </c>
      <c r="G1395" s="8">
        <f>IF(Tabela1[[#This Row],[fat_cliente]]&gt;0,F1395*100/D1395,0)</f>
        <v>0</v>
      </c>
      <c r="H1395" s="7">
        <v>7</v>
      </c>
      <c r="I1395" s="7">
        <v>10</v>
      </c>
    </row>
    <row r="1396" spans="1:9" ht="23.45" customHeight="1" x14ac:dyDescent="0.25">
      <c r="A1396" s="6"/>
      <c r="B1396" s="1">
        <v>1492</v>
      </c>
      <c r="C13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396" s="4">
        <v>6420</v>
      </c>
      <c r="E1396" s="4">
        <v>5970</v>
      </c>
      <c r="F1396" s="4">
        <v>450</v>
      </c>
      <c r="G1396" s="8">
        <f>IF(Tabela1[[#This Row],[fat_cliente]]&gt;0,F1396*100/D1396,0)</f>
        <v>7.009345794392523</v>
      </c>
      <c r="H1396" s="7">
        <v>7</v>
      </c>
      <c r="I1396" s="7">
        <v>10</v>
      </c>
    </row>
    <row r="1397" spans="1:9" ht="23.45" customHeight="1" x14ac:dyDescent="0.25">
      <c r="A1397" s="6"/>
      <c r="B1397" s="1">
        <v>1493</v>
      </c>
      <c r="C13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97" s="4">
        <v>11270</v>
      </c>
      <c r="E1397" s="4">
        <v>10700</v>
      </c>
      <c r="F1397" s="4">
        <v>570</v>
      </c>
      <c r="G1397" s="8">
        <f>IF(Tabela1[[#This Row],[fat_cliente]]&gt;0,F1397*100/D1397,0)</f>
        <v>5.0576752440106478</v>
      </c>
      <c r="H1397" s="7">
        <v>2</v>
      </c>
      <c r="I1397" s="7">
        <v>7</v>
      </c>
    </row>
    <row r="1398" spans="1:9" ht="23.45" customHeight="1" x14ac:dyDescent="0.25">
      <c r="A1398" s="6"/>
      <c r="B1398" s="1">
        <v>1494</v>
      </c>
      <c r="C13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398" s="4">
        <v>9560</v>
      </c>
      <c r="E1398" s="4">
        <v>8980</v>
      </c>
      <c r="F1398" s="4">
        <v>580</v>
      </c>
      <c r="G1398" s="8">
        <f>IF(Tabela1[[#This Row],[fat_cliente]]&gt;0,F1398*100/D1398,0)</f>
        <v>6.0669456066945608</v>
      </c>
      <c r="H1398" s="7">
        <v>4</v>
      </c>
      <c r="I1398" s="7">
        <v>0</v>
      </c>
    </row>
    <row r="1399" spans="1:9" ht="23.45" customHeight="1" x14ac:dyDescent="0.25">
      <c r="A1399" s="6"/>
      <c r="B1399" s="1">
        <v>1495</v>
      </c>
      <c r="C13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399" s="4">
        <v>11900</v>
      </c>
      <c r="E1399" s="4">
        <v>11780</v>
      </c>
      <c r="F1399" s="4">
        <v>120</v>
      </c>
      <c r="G1399" s="8">
        <f>IF(Tabela1[[#This Row],[fat_cliente]]&gt;0,F1399*100/D1399,0)</f>
        <v>1.0084033613445378</v>
      </c>
      <c r="H1399" s="7">
        <v>5</v>
      </c>
      <c r="I1399" s="7">
        <v>6</v>
      </c>
    </row>
    <row r="1400" spans="1:9" ht="23.45" customHeight="1" x14ac:dyDescent="0.25">
      <c r="A1400" s="6"/>
      <c r="B1400" s="1">
        <v>1496</v>
      </c>
      <c r="C14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00" s="4">
        <v>4460</v>
      </c>
      <c r="E1400" s="4">
        <v>4410</v>
      </c>
      <c r="F1400" s="4">
        <v>50</v>
      </c>
      <c r="G1400" s="8">
        <f>IF(Tabela1[[#This Row],[fat_cliente]]&gt;0,F1400*100/D1400,0)</f>
        <v>1.1210762331838564</v>
      </c>
      <c r="H1400" s="7">
        <v>8</v>
      </c>
      <c r="I1400" s="7">
        <v>2</v>
      </c>
    </row>
    <row r="1401" spans="1:9" ht="23.45" customHeight="1" x14ac:dyDescent="0.25">
      <c r="A1401" s="6"/>
      <c r="B1401" s="1">
        <v>1497</v>
      </c>
      <c r="C14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01" s="4">
        <v>3670</v>
      </c>
      <c r="E1401" s="4">
        <v>3550</v>
      </c>
      <c r="F1401" s="4">
        <v>120</v>
      </c>
      <c r="G1401" s="8">
        <f>IF(Tabela1[[#This Row],[fat_cliente]]&gt;0,F1401*100/D1401,0)</f>
        <v>3.2697547683923704</v>
      </c>
      <c r="H1401" s="7">
        <v>7</v>
      </c>
      <c r="I1401" s="7">
        <v>5</v>
      </c>
    </row>
    <row r="1402" spans="1:9" ht="23.45" customHeight="1" x14ac:dyDescent="0.25">
      <c r="A1402" s="6"/>
      <c r="B1402" s="1">
        <v>1498</v>
      </c>
      <c r="C14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02" s="4">
        <v>12560</v>
      </c>
      <c r="E1402" s="4">
        <v>11680</v>
      </c>
      <c r="F1402" s="4">
        <v>880</v>
      </c>
      <c r="G1402" s="8">
        <f>IF(Tabela1[[#This Row],[fat_cliente]]&gt;0,F1402*100/D1402,0)</f>
        <v>7.0063694267515926</v>
      </c>
      <c r="H1402" s="7">
        <v>4</v>
      </c>
      <c r="I1402" s="7">
        <v>1</v>
      </c>
    </row>
    <row r="1403" spans="1:9" ht="23.45" customHeight="1" x14ac:dyDescent="0.25">
      <c r="A1403" s="6"/>
      <c r="B1403" s="1">
        <v>1499</v>
      </c>
      <c r="C14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03" s="4">
        <v>4890</v>
      </c>
      <c r="E1403" s="4">
        <v>4790</v>
      </c>
      <c r="F1403" s="4">
        <v>100</v>
      </c>
      <c r="G1403" s="8">
        <f>IF(Tabela1[[#This Row],[fat_cliente]]&gt;0,F1403*100/D1403,0)</f>
        <v>2.0449897750511248</v>
      </c>
      <c r="H1403" s="7">
        <v>8</v>
      </c>
      <c r="I1403" s="7">
        <v>0</v>
      </c>
    </row>
    <row r="1404" spans="1:9" ht="23.45" customHeight="1" x14ac:dyDescent="0.25">
      <c r="A1404" s="6"/>
      <c r="B1404" s="1">
        <v>1500</v>
      </c>
      <c r="C14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404" s="4">
        <v>2050</v>
      </c>
      <c r="E1404" s="4">
        <v>2050</v>
      </c>
      <c r="F1404" s="4">
        <v>0</v>
      </c>
      <c r="G1404" s="8">
        <f>IF(Tabela1[[#This Row],[fat_cliente]]&gt;0,F1404*100/D1404,0)</f>
        <v>0</v>
      </c>
      <c r="H1404" s="7">
        <v>7</v>
      </c>
      <c r="I1404" s="7">
        <v>1</v>
      </c>
    </row>
    <row r="1405" spans="1:9" ht="23.45" customHeight="1" x14ac:dyDescent="0.25">
      <c r="A1405" s="6"/>
      <c r="B1405" s="1">
        <v>1501</v>
      </c>
      <c r="C14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05" s="4">
        <v>12510</v>
      </c>
      <c r="E1405" s="4">
        <v>12130</v>
      </c>
      <c r="F1405" s="4">
        <v>380</v>
      </c>
      <c r="G1405" s="8">
        <f>IF(Tabela1[[#This Row],[fat_cliente]]&gt;0,F1405*100/D1405,0)</f>
        <v>3.0375699440447641</v>
      </c>
      <c r="H1405" s="7">
        <v>5</v>
      </c>
      <c r="I1405" s="7">
        <v>6</v>
      </c>
    </row>
    <row r="1406" spans="1:9" ht="23.45" customHeight="1" x14ac:dyDescent="0.25">
      <c r="A1406" s="6"/>
      <c r="B1406" s="1">
        <v>1502</v>
      </c>
      <c r="C14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406" s="4">
        <v>150</v>
      </c>
      <c r="E1406" s="4">
        <v>150</v>
      </c>
      <c r="F1406" s="4">
        <v>0</v>
      </c>
      <c r="G1406" s="8">
        <f>IF(Tabela1[[#This Row],[fat_cliente]]&gt;0,F1406*100/D1406,0)</f>
        <v>0</v>
      </c>
      <c r="H1406" s="7">
        <v>1</v>
      </c>
      <c r="I1406" s="7">
        <v>2</v>
      </c>
    </row>
    <row r="1407" spans="1:9" ht="23.45" customHeight="1" x14ac:dyDescent="0.25">
      <c r="A1407" s="6"/>
      <c r="B1407" s="1">
        <v>1503</v>
      </c>
      <c r="C14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407" s="4">
        <v>11210</v>
      </c>
      <c r="E1407" s="4">
        <v>11210</v>
      </c>
      <c r="F1407" s="4">
        <v>0</v>
      </c>
      <c r="G1407" s="8">
        <f>IF(Tabela1[[#This Row],[fat_cliente]]&gt;0,F1407*100/D1407,0)</f>
        <v>0</v>
      </c>
      <c r="H1407" s="7">
        <v>1</v>
      </c>
      <c r="I1407" s="7">
        <v>9</v>
      </c>
    </row>
    <row r="1408" spans="1:9" ht="23.45" customHeight="1" x14ac:dyDescent="0.25">
      <c r="A1408" s="6"/>
      <c r="B1408" s="1">
        <v>1504</v>
      </c>
      <c r="C14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08" s="4">
        <v>370</v>
      </c>
      <c r="E1408" s="4">
        <v>360</v>
      </c>
      <c r="F1408" s="4">
        <v>10</v>
      </c>
      <c r="G1408" s="8">
        <f>IF(Tabela1[[#This Row],[fat_cliente]]&gt;0,F1408*100/D1408,0)</f>
        <v>2.7027027027027026</v>
      </c>
      <c r="H1408" s="7">
        <v>1</v>
      </c>
      <c r="I1408" s="7">
        <v>2</v>
      </c>
    </row>
    <row r="1409" spans="1:9" ht="23.45" customHeight="1" x14ac:dyDescent="0.25">
      <c r="A1409" s="6"/>
      <c r="B1409" s="1">
        <v>1505</v>
      </c>
      <c r="C14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09" s="4">
        <v>3700</v>
      </c>
      <c r="E1409" s="4">
        <v>3620</v>
      </c>
      <c r="F1409" s="4">
        <v>80</v>
      </c>
      <c r="G1409" s="8">
        <f>IF(Tabela1[[#This Row],[fat_cliente]]&gt;0,F1409*100/D1409,0)</f>
        <v>2.1621621621621623</v>
      </c>
      <c r="H1409" s="7">
        <v>8</v>
      </c>
      <c r="I1409" s="7">
        <v>10</v>
      </c>
    </row>
    <row r="1410" spans="1:9" ht="23.45" customHeight="1" x14ac:dyDescent="0.25">
      <c r="A1410" s="6"/>
      <c r="B1410" s="1">
        <v>1506</v>
      </c>
      <c r="C14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410" s="4">
        <v>12560</v>
      </c>
      <c r="E1410" s="4">
        <v>12560</v>
      </c>
      <c r="F1410" s="4">
        <v>0</v>
      </c>
      <c r="G1410" s="8">
        <f>IF(Tabela1[[#This Row],[fat_cliente]]&gt;0,F1410*100/D1410,0)</f>
        <v>0</v>
      </c>
      <c r="H1410" s="7">
        <v>10</v>
      </c>
      <c r="I1410" s="7">
        <v>5</v>
      </c>
    </row>
    <row r="1411" spans="1:9" ht="23.45" customHeight="1" x14ac:dyDescent="0.25">
      <c r="A1411" s="6"/>
      <c r="B1411" s="1">
        <v>1507</v>
      </c>
      <c r="C14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411" s="4">
        <v>6820</v>
      </c>
      <c r="E1411" s="4">
        <v>6820</v>
      </c>
      <c r="F1411" s="4">
        <v>0</v>
      </c>
      <c r="G1411" s="8">
        <f>IF(Tabela1[[#This Row],[fat_cliente]]&gt;0,F1411*100/D1411,0)</f>
        <v>0</v>
      </c>
      <c r="H1411" s="7">
        <v>8</v>
      </c>
      <c r="I1411" s="7">
        <v>5</v>
      </c>
    </row>
    <row r="1412" spans="1:9" ht="23.45" customHeight="1" x14ac:dyDescent="0.25">
      <c r="A1412" s="6"/>
      <c r="B1412" s="1">
        <v>1508</v>
      </c>
      <c r="C14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12" s="4">
        <v>860</v>
      </c>
      <c r="E1412" s="4">
        <v>840</v>
      </c>
      <c r="F1412" s="4">
        <v>20</v>
      </c>
      <c r="G1412" s="8">
        <f>IF(Tabela1[[#This Row],[fat_cliente]]&gt;0,F1412*100/D1412,0)</f>
        <v>2.3255813953488373</v>
      </c>
      <c r="H1412" s="7">
        <v>1</v>
      </c>
      <c r="I1412" s="7">
        <v>5</v>
      </c>
    </row>
    <row r="1413" spans="1:9" ht="23.45" customHeight="1" x14ac:dyDescent="0.25">
      <c r="A1413" s="6"/>
      <c r="B1413" s="1">
        <v>1509</v>
      </c>
      <c r="C14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13" s="4">
        <v>13440</v>
      </c>
      <c r="E1413" s="4">
        <v>12490</v>
      </c>
      <c r="F1413" s="4">
        <v>950</v>
      </c>
      <c r="G1413" s="8">
        <f>IF(Tabela1[[#This Row],[fat_cliente]]&gt;0,F1413*100/D1413,0)</f>
        <v>7.0684523809523814</v>
      </c>
      <c r="H1413" s="7">
        <v>7</v>
      </c>
      <c r="I1413" s="7">
        <v>5</v>
      </c>
    </row>
    <row r="1414" spans="1:9" ht="23.45" customHeight="1" x14ac:dyDescent="0.25">
      <c r="A1414" s="6"/>
      <c r="B1414" s="1">
        <v>1510</v>
      </c>
      <c r="C14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14" s="4">
        <v>14410</v>
      </c>
      <c r="E1414" s="4">
        <v>13970</v>
      </c>
      <c r="F1414" s="4">
        <v>440</v>
      </c>
      <c r="G1414" s="8">
        <f>IF(Tabela1[[#This Row],[fat_cliente]]&gt;0,F1414*100/D1414,0)</f>
        <v>3.053435114503817</v>
      </c>
      <c r="H1414" s="7">
        <v>4</v>
      </c>
      <c r="I1414" s="7">
        <v>6</v>
      </c>
    </row>
    <row r="1415" spans="1:9" ht="23.45" customHeight="1" x14ac:dyDescent="0.25">
      <c r="A1415" s="6"/>
      <c r="B1415" s="1">
        <v>1511</v>
      </c>
      <c r="C14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415" s="4">
        <v>2510</v>
      </c>
      <c r="E1415" s="4">
        <v>2510</v>
      </c>
      <c r="F1415" s="4">
        <v>0</v>
      </c>
      <c r="G1415" s="8">
        <f>IF(Tabela1[[#This Row],[fat_cliente]]&gt;0,F1415*100/D1415,0)</f>
        <v>0</v>
      </c>
      <c r="H1415" s="7">
        <v>4</v>
      </c>
      <c r="I1415" s="7">
        <v>7</v>
      </c>
    </row>
    <row r="1416" spans="1:9" ht="23.45" customHeight="1" x14ac:dyDescent="0.25">
      <c r="A1416" s="6"/>
      <c r="B1416" s="1">
        <v>1512</v>
      </c>
      <c r="C14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16" s="4">
        <v>3390</v>
      </c>
      <c r="E1416" s="4">
        <v>3280</v>
      </c>
      <c r="F1416" s="4">
        <v>110</v>
      </c>
      <c r="G1416" s="8">
        <f>IF(Tabela1[[#This Row],[fat_cliente]]&gt;0,F1416*100/D1416,0)</f>
        <v>3.2448377581120944</v>
      </c>
      <c r="H1416" s="7">
        <v>5</v>
      </c>
      <c r="I1416" s="7">
        <v>10</v>
      </c>
    </row>
    <row r="1417" spans="1:9" ht="23.45" customHeight="1" x14ac:dyDescent="0.25">
      <c r="A1417" s="6"/>
      <c r="B1417" s="1">
        <v>1513</v>
      </c>
      <c r="C14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17" s="4">
        <v>9400</v>
      </c>
      <c r="E1417" s="4">
        <v>9300</v>
      </c>
      <c r="F1417" s="4">
        <v>100</v>
      </c>
      <c r="G1417" s="8">
        <f>IF(Tabela1[[#This Row],[fat_cliente]]&gt;0,F1417*100/D1417,0)</f>
        <v>1.0638297872340425</v>
      </c>
      <c r="H1417" s="7">
        <v>10</v>
      </c>
      <c r="I1417" s="7">
        <v>9</v>
      </c>
    </row>
    <row r="1418" spans="1:9" ht="23.45" customHeight="1" x14ac:dyDescent="0.25">
      <c r="A1418" s="6"/>
      <c r="B1418" s="1">
        <v>1514</v>
      </c>
      <c r="C14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18" s="4">
        <v>1660</v>
      </c>
      <c r="E1418" s="4">
        <v>1570</v>
      </c>
      <c r="F1418" s="4">
        <v>90</v>
      </c>
      <c r="G1418" s="8">
        <f>IF(Tabela1[[#This Row],[fat_cliente]]&gt;0,F1418*100/D1418,0)</f>
        <v>5.4216867469879517</v>
      </c>
      <c r="H1418" s="7">
        <v>5</v>
      </c>
      <c r="I1418" s="7">
        <v>3</v>
      </c>
    </row>
    <row r="1419" spans="1:9" ht="23.45" customHeight="1" x14ac:dyDescent="0.25">
      <c r="A1419" s="6"/>
      <c r="B1419" s="1">
        <v>1515</v>
      </c>
      <c r="C14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19" s="4">
        <v>15540</v>
      </c>
      <c r="E1419" s="4">
        <v>14910</v>
      </c>
      <c r="F1419" s="4">
        <v>630</v>
      </c>
      <c r="G1419" s="8">
        <f>IF(Tabela1[[#This Row],[fat_cliente]]&gt;0,F1419*100/D1419,0)</f>
        <v>4.0540540540540544</v>
      </c>
      <c r="H1419" s="7">
        <v>6</v>
      </c>
      <c r="I1419" s="7">
        <v>9</v>
      </c>
    </row>
    <row r="1420" spans="1:9" ht="23.45" customHeight="1" x14ac:dyDescent="0.25">
      <c r="A1420" s="6"/>
      <c r="B1420" s="1">
        <v>1516</v>
      </c>
      <c r="C14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20" s="4">
        <v>8870</v>
      </c>
      <c r="E1420" s="4">
        <v>8600</v>
      </c>
      <c r="F1420" s="4">
        <v>270</v>
      </c>
      <c r="G1420" s="8">
        <f>IF(Tabela1[[#This Row],[fat_cliente]]&gt;0,F1420*100/D1420,0)</f>
        <v>3.043968432919955</v>
      </c>
      <c r="H1420" s="7">
        <v>5</v>
      </c>
      <c r="I1420" s="7">
        <v>10</v>
      </c>
    </row>
    <row r="1421" spans="1:9" ht="23.45" customHeight="1" x14ac:dyDescent="0.25">
      <c r="A1421" s="6"/>
      <c r="B1421" s="1">
        <v>1517</v>
      </c>
      <c r="C14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21" s="4">
        <v>12860</v>
      </c>
      <c r="E1421" s="4">
        <v>12470</v>
      </c>
      <c r="F1421" s="4">
        <v>390</v>
      </c>
      <c r="G1421" s="8">
        <f>IF(Tabela1[[#This Row],[fat_cliente]]&gt;0,F1421*100/D1421,0)</f>
        <v>3.0326594090202179</v>
      </c>
      <c r="H1421" s="7">
        <v>6</v>
      </c>
      <c r="I1421" s="7">
        <v>4</v>
      </c>
    </row>
    <row r="1422" spans="1:9" ht="23.45" customHeight="1" x14ac:dyDescent="0.25">
      <c r="A1422" s="6"/>
      <c r="B1422" s="1">
        <v>1518</v>
      </c>
      <c r="C14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22" s="4">
        <v>9870</v>
      </c>
      <c r="E1422" s="4">
        <v>9670</v>
      </c>
      <c r="F1422" s="4">
        <v>200</v>
      </c>
      <c r="G1422" s="8">
        <f>IF(Tabela1[[#This Row],[fat_cliente]]&gt;0,F1422*100/D1422,0)</f>
        <v>2.0263424518743669</v>
      </c>
      <c r="H1422" s="7">
        <v>5</v>
      </c>
      <c r="I1422" s="7">
        <v>2</v>
      </c>
    </row>
    <row r="1423" spans="1:9" ht="23.45" customHeight="1" x14ac:dyDescent="0.25">
      <c r="A1423" s="6"/>
      <c r="B1423" s="1">
        <v>1519</v>
      </c>
      <c r="C14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23" s="4">
        <v>7280</v>
      </c>
      <c r="E1423" s="4">
        <v>7130</v>
      </c>
      <c r="F1423" s="4">
        <v>150</v>
      </c>
      <c r="G1423" s="8">
        <f>IF(Tabela1[[#This Row],[fat_cliente]]&gt;0,F1423*100/D1423,0)</f>
        <v>2.0604395604395602</v>
      </c>
      <c r="H1423" s="7">
        <v>3</v>
      </c>
      <c r="I1423" s="7">
        <v>1</v>
      </c>
    </row>
    <row r="1424" spans="1:9" ht="23.45" customHeight="1" x14ac:dyDescent="0.25">
      <c r="A1424" s="6"/>
      <c r="B1424" s="1">
        <v>1520</v>
      </c>
      <c r="C14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24" s="4">
        <v>6630</v>
      </c>
      <c r="E1424" s="4">
        <v>6160</v>
      </c>
      <c r="F1424" s="4">
        <v>470</v>
      </c>
      <c r="G1424" s="8">
        <f>IF(Tabela1[[#This Row],[fat_cliente]]&gt;0,F1424*100/D1424,0)</f>
        <v>7.0889894419306181</v>
      </c>
      <c r="H1424" s="7">
        <v>5</v>
      </c>
      <c r="I1424" s="7">
        <v>8</v>
      </c>
    </row>
    <row r="1425" spans="1:9" ht="23.45" customHeight="1" x14ac:dyDescent="0.25">
      <c r="A1425" s="6"/>
      <c r="B1425" s="1">
        <v>1521</v>
      </c>
      <c r="C14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25" s="4">
        <v>6900</v>
      </c>
      <c r="E1425" s="4">
        <v>6550</v>
      </c>
      <c r="F1425" s="4">
        <v>350</v>
      </c>
      <c r="G1425" s="8">
        <f>IF(Tabela1[[#This Row],[fat_cliente]]&gt;0,F1425*100/D1425,0)</f>
        <v>5.0724637681159424</v>
      </c>
      <c r="H1425" s="7">
        <v>3</v>
      </c>
      <c r="I1425" s="7">
        <v>10</v>
      </c>
    </row>
    <row r="1426" spans="1:9" ht="23.45" customHeight="1" x14ac:dyDescent="0.25">
      <c r="A1426" s="6"/>
      <c r="B1426" s="1">
        <v>1522</v>
      </c>
      <c r="C14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26" s="4">
        <v>11740</v>
      </c>
      <c r="E1426" s="4">
        <v>11380</v>
      </c>
      <c r="F1426" s="4">
        <v>360</v>
      </c>
      <c r="G1426" s="8">
        <f>IF(Tabela1[[#This Row],[fat_cliente]]&gt;0,F1426*100/D1426,0)</f>
        <v>3.0664395229982966</v>
      </c>
      <c r="H1426" s="7">
        <v>4</v>
      </c>
      <c r="I1426" s="7">
        <v>2</v>
      </c>
    </row>
    <row r="1427" spans="1:9" ht="23.45" customHeight="1" x14ac:dyDescent="0.25">
      <c r="A1427" s="6"/>
      <c r="B1427" s="1">
        <v>1523</v>
      </c>
      <c r="C14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427" s="4">
        <v>3180</v>
      </c>
      <c r="E1427" s="4">
        <v>3080</v>
      </c>
      <c r="F1427" s="4">
        <v>100</v>
      </c>
      <c r="G1427" s="8">
        <f>IF(Tabela1[[#This Row],[fat_cliente]]&gt;0,F1427*100/D1427,0)</f>
        <v>3.1446540880503147</v>
      </c>
      <c r="H1427" s="7">
        <v>8</v>
      </c>
      <c r="I1427" s="7">
        <v>8</v>
      </c>
    </row>
    <row r="1428" spans="1:9" ht="23.45" customHeight="1" x14ac:dyDescent="0.25">
      <c r="A1428" s="6"/>
      <c r="B1428" s="1">
        <v>1524</v>
      </c>
      <c r="C14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28" s="4">
        <v>4570</v>
      </c>
      <c r="E1428" s="4">
        <v>4520</v>
      </c>
      <c r="F1428" s="4">
        <v>50</v>
      </c>
      <c r="G1428" s="8">
        <f>IF(Tabela1[[#This Row],[fat_cliente]]&gt;0,F1428*100/D1428,0)</f>
        <v>1.0940919037199124</v>
      </c>
      <c r="H1428" s="7">
        <v>4</v>
      </c>
      <c r="I1428" s="7">
        <v>8</v>
      </c>
    </row>
    <row r="1429" spans="1:9" ht="23.45" customHeight="1" x14ac:dyDescent="0.25">
      <c r="A1429" s="6"/>
      <c r="B1429" s="1">
        <v>1525</v>
      </c>
      <c r="C14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29" s="4">
        <v>10080</v>
      </c>
      <c r="E1429" s="4">
        <v>9770</v>
      </c>
      <c r="F1429" s="4">
        <v>310</v>
      </c>
      <c r="G1429" s="8">
        <f>IF(Tabela1[[#This Row],[fat_cliente]]&gt;0,F1429*100/D1429,0)</f>
        <v>3.0753968253968256</v>
      </c>
      <c r="H1429" s="7">
        <v>2</v>
      </c>
      <c r="I1429" s="7">
        <v>6</v>
      </c>
    </row>
    <row r="1430" spans="1:9" ht="23.45" customHeight="1" x14ac:dyDescent="0.25">
      <c r="A1430" s="6"/>
      <c r="B1430" s="1">
        <v>1526</v>
      </c>
      <c r="C14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430" s="4">
        <v>2000</v>
      </c>
      <c r="E1430" s="4">
        <v>2000</v>
      </c>
      <c r="F1430" s="4">
        <v>0</v>
      </c>
      <c r="G1430" s="8">
        <f>IF(Tabela1[[#This Row],[fat_cliente]]&gt;0,F1430*100/D1430,0)</f>
        <v>0</v>
      </c>
      <c r="H1430" s="7">
        <v>10</v>
      </c>
      <c r="I1430" s="7">
        <v>2</v>
      </c>
    </row>
    <row r="1431" spans="1:9" ht="23.45" customHeight="1" x14ac:dyDescent="0.25">
      <c r="A1431" s="6"/>
      <c r="B1431" s="1">
        <v>1527</v>
      </c>
      <c r="C14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31" s="4">
        <v>920</v>
      </c>
      <c r="E1431" s="4">
        <v>900</v>
      </c>
      <c r="F1431" s="4">
        <v>20</v>
      </c>
      <c r="G1431" s="8">
        <f>IF(Tabela1[[#This Row],[fat_cliente]]&gt;0,F1431*100/D1431,0)</f>
        <v>2.1739130434782608</v>
      </c>
      <c r="H1431" s="7">
        <v>3</v>
      </c>
      <c r="I1431" s="7">
        <v>1</v>
      </c>
    </row>
    <row r="1432" spans="1:9" ht="23.45" customHeight="1" x14ac:dyDescent="0.25">
      <c r="A1432" s="6"/>
      <c r="B1432" s="1">
        <v>1528</v>
      </c>
      <c r="C14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32" s="4">
        <v>3080</v>
      </c>
      <c r="E1432" s="4">
        <v>2950</v>
      </c>
      <c r="F1432" s="4">
        <v>130</v>
      </c>
      <c r="G1432" s="8">
        <f>IF(Tabela1[[#This Row],[fat_cliente]]&gt;0,F1432*100/D1432,0)</f>
        <v>4.220779220779221</v>
      </c>
      <c r="H1432" s="7">
        <v>4</v>
      </c>
      <c r="I1432" s="7">
        <v>6</v>
      </c>
    </row>
    <row r="1433" spans="1:9" ht="23.45" customHeight="1" x14ac:dyDescent="0.25">
      <c r="A1433" s="6"/>
      <c r="B1433" s="1">
        <v>1529</v>
      </c>
      <c r="C14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33" s="4">
        <v>9790</v>
      </c>
      <c r="E1433" s="4">
        <v>9200</v>
      </c>
      <c r="F1433" s="4">
        <v>590</v>
      </c>
      <c r="G1433" s="8">
        <f>IF(Tabela1[[#This Row],[fat_cliente]]&gt;0,F1433*100/D1433,0)</f>
        <v>6.0265577119509706</v>
      </c>
      <c r="H1433" s="7">
        <v>5</v>
      </c>
      <c r="I1433" s="7">
        <v>8</v>
      </c>
    </row>
    <row r="1434" spans="1:9" ht="23.45" customHeight="1" x14ac:dyDescent="0.25">
      <c r="A1434" s="6"/>
      <c r="B1434" s="1">
        <v>1530</v>
      </c>
      <c r="C14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34" s="4">
        <v>9760</v>
      </c>
      <c r="E1434" s="4">
        <v>9270</v>
      </c>
      <c r="F1434" s="4">
        <v>490</v>
      </c>
      <c r="G1434" s="8">
        <f>IF(Tabela1[[#This Row],[fat_cliente]]&gt;0,F1434*100/D1434,0)</f>
        <v>5.0204918032786887</v>
      </c>
      <c r="H1434" s="7">
        <v>5</v>
      </c>
      <c r="I1434" s="7">
        <v>4</v>
      </c>
    </row>
    <row r="1435" spans="1:9" ht="23.45" customHeight="1" x14ac:dyDescent="0.25">
      <c r="A1435" s="6"/>
      <c r="B1435" s="1">
        <v>1531</v>
      </c>
      <c r="C14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35" s="4">
        <v>7240</v>
      </c>
      <c r="E1435" s="4">
        <v>6800</v>
      </c>
      <c r="F1435" s="4">
        <v>440</v>
      </c>
      <c r="G1435" s="8">
        <f>IF(Tabela1[[#This Row],[fat_cliente]]&gt;0,F1435*100/D1435,0)</f>
        <v>6.0773480662983426</v>
      </c>
      <c r="H1435" s="7">
        <v>9</v>
      </c>
      <c r="I1435" s="7">
        <v>3</v>
      </c>
    </row>
    <row r="1436" spans="1:9" ht="23.45" customHeight="1" x14ac:dyDescent="0.25">
      <c r="A1436" s="6"/>
      <c r="B1436" s="1">
        <v>1532</v>
      </c>
      <c r="C14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36" s="4">
        <v>380</v>
      </c>
      <c r="E1436" s="4">
        <v>360</v>
      </c>
      <c r="F1436" s="4">
        <v>20</v>
      </c>
      <c r="G1436" s="8">
        <f>IF(Tabela1[[#This Row],[fat_cliente]]&gt;0,F1436*100/D1436,0)</f>
        <v>5.2631578947368425</v>
      </c>
      <c r="H1436" s="7">
        <v>1</v>
      </c>
      <c r="I1436" s="7">
        <v>8</v>
      </c>
    </row>
    <row r="1437" spans="1:9" ht="23.45" customHeight="1" x14ac:dyDescent="0.25">
      <c r="A1437" s="6"/>
      <c r="B1437" s="1">
        <v>1533</v>
      </c>
      <c r="C14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437" s="4">
        <v>14070</v>
      </c>
      <c r="E1437" s="4">
        <v>13920</v>
      </c>
      <c r="F1437" s="4">
        <v>150</v>
      </c>
      <c r="G1437" s="8">
        <f>IF(Tabela1[[#This Row],[fat_cliente]]&gt;0,F1437*100/D1437,0)</f>
        <v>1.0660980810234542</v>
      </c>
      <c r="H1437" s="7">
        <v>1</v>
      </c>
      <c r="I1437" s="7">
        <v>1</v>
      </c>
    </row>
    <row r="1438" spans="1:9" ht="23.45" customHeight="1" x14ac:dyDescent="0.25">
      <c r="A1438" s="6"/>
      <c r="B1438" s="1">
        <v>1534</v>
      </c>
      <c r="C14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38" s="4">
        <v>1070</v>
      </c>
      <c r="E1438" s="4">
        <v>1040</v>
      </c>
      <c r="F1438" s="4">
        <v>30</v>
      </c>
      <c r="G1438" s="8">
        <f>IF(Tabela1[[#This Row],[fat_cliente]]&gt;0,F1438*100/D1438,0)</f>
        <v>2.8037383177570092</v>
      </c>
      <c r="H1438" s="7">
        <v>8</v>
      </c>
      <c r="I1438" s="7">
        <v>5</v>
      </c>
    </row>
    <row r="1439" spans="1:9" ht="23.45" customHeight="1" x14ac:dyDescent="0.25">
      <c r="A1439" s="6"/>
      <c r="B1439" s="1">
        <v>1535</v>
      </c>
      <c r="C14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39" s="4">
        <v>2530</v>
      </c>
      <c r="E1439" s="4">
        <v>2450</v>
      </c>
      <c r="F1439" s="4">
        <v>80</v>
      </c>
      <c r="G1439" s="8">
        <f>IF(Tabela1[[#This Row],[fat_cliente]]&gt;0,F1439*100/D1439,0)</f>
        <v>3.1620553359683794</v>
      </c>
      <c r="H1439" s="7">
        <v>2</v>
      </c>
      <c r="I1439" s="7">
        <v>9</v>
      </c>
    </row>
    <row r="1440" spans="1:9" ht="23.45" customHeight="1" x14ac:dyDescent="0.25">
      <c r="A1440" s="6"/>
      <c r="B1440" s="1">
        <v>1536</v>
      </c>
      <c r="C14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40" s="4">
        <v>14820</v>
      </c>
      <c r="E1440" s="4">
        <v>14070</v>
      </c>
      <c r="F1440" s="4">
        <v>750</v>
      </c>
      <c r="G1440" s="8">
        <f>IF(Tabela1[[#This Row],[fat_cliente]]&gt;0,F1440*100/D1440,0)</f>
        <v>5.0607287449392713</v>
      </c>
      <c r="H1440" s="7">
        <v>3</v>
      </c>
      <c r="I1440" s="7">
        <v>7</v>
      </c>
    </row>
    <row r="1441" spans="1:9" ht="23.45" customHeight="1" x14ac:dyDescent="0.25">
      <c r="A1441" s="6"/>
      <c r="B1441" s="1">
        <v>1537</v>
      </c>
      <c r="C14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41" s="4">
        <v>4420</v>
      </c>
      <c r="E1441" s="4">
        <v>4280</v>
      </c>
      <c r="F1441" s="4">
        <v>140</v>
      </c>
      <c r="G1441" s="8">
        <f>IF(Tabela1[[#This Row],[fat_cliente]]&gt;0,F1441*100/D1441,0)</f>
        <v>3.1674208144796379</v>
      </c>
      <c r="H1441" s="7">
        <v>8</v>
      </c>
      <c r="I1441" s="7">
        <v>10</v>
      </c>
    </row>
    <row r="1442" spans="1:9" ht="23.45" customHeight="1" x14ac:dyDescent="0.25">
      <c r="A1442" s="6"/>
      <c r="B1442" s="1">
        <v>1538</v>
      </c>
      <c r="C14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442" s="4">
        <v>12110</v>
      </c>
      <c r="E1442" s="4">
        <v>12110</v>
      </c>
      <c r="F1442" s="4">
        <v>0</v>
      </c>
      <c r="G1442" s="8">
        <f>IF(Tabela1[[#This Row],[fat_cliente]]&gt;0,F1442*100/D1442,0)</f>
        <v>0</v>
      </c>
      <c r="H1442" s="7">
        <v>8</v>
      </c>
      <c r="I1442" s="7">
        <v>6</v>
      </c>
    </row>
    <row r="1443" spans="1:9" ht="23.45" customHeight="1" x14ac:dyDescent="0.25">
      <c r="A1443" s="6"/>
      <c r="B1443" s="1">
        <v>1539</v>
      </c>
      <c r="C14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43" s="4">
        <v>12320</v>
      </c>
      <c r="E1443" s="4">
        <v>11450</v>
      </c>
      <c r="F1443" s="4">
        <v>870</v>
      </c>
      <c r="G1443" s="8">
        <f>IF(Tabela1[[#This Row],[fat_cliente]]&gt;0,F1443*100/D1443,0)</f>
        <v>7.0616883116883118</v>
      </c>
      <c r="H1443" s="7">
        <v>8</v>
      </c>
      <c r="I1443" s="7">
        <v>6</v>
      </c>
    </row>
    <row r="1444" spans="1:9" ht="23.45" customHeight="1" x14ac:dyDescent="0.25">
      <c r="A1444" s="6"/>
      <c r="B1444" s="1">
        <v>1540</v>
      </c>
      <c r="C14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44" s="4">
        <v>8420</v>
      </c>
      <c r="E1444" s="4">
        <v>7830</v>
      </c>
      <c r="F1444" s="4">
        <v>590</v>
      </c>
      <c r="G1444" s="8">
        <f>IF(Tabela1[[#This Row],[fat_cliente]]&gt;0,F1444*100/D1444,0)</f>
        <v>7.0071258907363418</v>
      </c>
      <c r="H1444" s="7">
        <v>7</v>
      </c>
      <c r="I1444" s="7">
        <v>1</v>
      </c>
    </row>
    <row r="1445" spans="1:9" ht="23.45" customHeight="1" x14ac:dyDescent="0.25">
      <c r="A1445" s="6"/>
      <c r="B1445" s="1">
        <v>1541</v>
      </c>
      <c r="C14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445" s="4">
        <v>7820</v>
      </c>
      <c r="E1445" s="4">
        <v>7820</v>
      </c>
      <c r="F1445" s="4">
        <v>0</v>
      </c>
      <c r="G1445" s="8">
        <f>IF(Tabela1[[#This Row],[fat_cliente]]&gt;0,F1445*100/D1445,0)</f>
        <v>0</v>
      </c>
      <c r="H1445" s="7">
        <v>4</v>
      </c>
      <c r="I1445" s="7">
        <v>0</v>
      </c>
    </row>
    <row r="1446" spans="1:9" ht="23.45" customHeight="1" x14ac:dyDescent="0.25">
      <c r="A1446" s="6"/>
      <c r="B1446" s="1">
        <v>1542</v>
      </c>
      <c r="C14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46" s="4">
        <v>4340</v>
      </c>
      <c r="E1446" s="4">
        <v>4120</v>
      </c>
      <c r="F1446" s="4">
        <v>220</v>
      </c>
      <c r="G1446" s="8">
        <f>IF(Tabela1[[#This Row],[fat_cliente]]&gt;0,F1446*100/D1446,0)</f>
        <v>5.0691244239631335</v>
      </c>
      <c r="H1446" s="7">
        <v>6</v>
      </c>
      <c r="I1446" s="7">
        <v>8</v>
      </c>
    </row>
    <row r="1447" spans="1:9" ht="23.45" customHeight="1" x14ac:dyDescent="0.25">
      <c r="A1447" s="6"/>
      <c r="B1447" s="1">
        <v>1543</v>
      </c>
      <c r="C14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447" s="4">
        <v>11430</v>
      </c>
      <c r="E1447" s="4">
        <v>10970</v>
      </c>
      <c r="F1447" s="4">
        <v>460</v>
      </c>
      <c r="G1447" s="8">
        <f>IF(Tabela1[[#This Row],[fat_cliente]]&gt;0,F1447*100/D1447,0)</f>
        <v>4.0244969378827644</v>
      </c>
      <c r="H1447" s="7">
        <v>8</v>
      </c>
      <c r="I1447" s="7">
        <v>8</v>
      </c>
    </row>
    <row r="1448" spans="1:9" ht="23.45" customHeight="1" x14ac:dyDescent="0.25">
      <c r="A1448" s="6"/>
      <c r="B1448" s="1">
        <v>1544</v>
      </c>
      <c r="C14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48" s="4">
        <v>12700</v>
      </c>
      <c r="E1448" s="4">
        <v>12060</v>
      </c>
      <c r="F1448" s="4">
        <v>640</v>
      </c>
      <c r="G1448" s="8">
        <f>IF(Tabela1[[#This Row],[fat_cliente]]&gt;0,F1448*100/D1448,0)</f>
        <v>5.0393700787401574</v>
      </c>
      <c r="H1448" s="7">
        <v>5</v>
      </c>
      <c r="I1448" s="7">
        <v>6</v>
      </c>
    </row>
    <row r="1449" spans="1:9" ht="23.45" customHeight="1" x14ac:dyDescent="0.25">
      <c r="A1449" s="6"/>
      <c r="B1449" s="1">
        <v>1545</v>
      </c>
      <c r="C14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449" s="4">
        <v>6200</v>
      </c>
      <c r="E1449" s="4">
        <v>6200</v>
      </c>
      <c r="F1449" s="4">
        <v>0</v>
      </c>
      <c r="G1449" s="8">
        <f>IF(Tabela1[[#This Row],[fat_cliente]]&gt;0,F1449*100/D1449,0)</f>
        <v>0</v>
      </c>
      <c r="H1449" s="7">
        <v>10</v>
      </c>
      <c r="I1449" s="7">
        <v>2</v>
      </c>
    </row>
    <row r="1450" spans="1:9" ht="23.45" customHeight="1" x14ac:dyDescent="0.25">
      <c r="A1450" s="6"/>
      <c r="B1450" s="1">
        <v>1546</v>
      </c>
      <c r="C14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450" s="4">
        <v>5300</v>
      </c>
      <c r="E1450" s="4">
        <v>5300</v>
      </c>
      <c r="F1450" s="4">
        <v>0</v>
      </c>
      <c r="G1450" s="8">
        <f>IF(Tabela1[[#This Row],[fat_cliente]]&gt;0,F1450*100/D1450,0)</f>
        <v>0</v>
      </c>
      <c r="H1450" s="7">
        <v>1</v>
      </c>
      <c r="I1450" s="7">
        <v>5</v>
      </c>
    </row>
    <row r="1451" spans="1:9" ht="23.45" customHeight="1" x14ac:dyDescent="0.25">
      <c r="A1451" s="6"/>
      <c r="B1451" s="1">
        <v>1547</v>
      </c>
      <c r="C14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451" s="4">
        <v>14330</v>
      </c>
      <c r="E1451" s="4">
        <v>14330</v>
      </c>
      <c r="F1451" s="4">
        <v>0</v>
      </c>
      <c r="G1451" s="8">
        <f>IF(Tabela1[[#This Row],[fat_cliente]]&gt;0,F1451*100/D1451,0)</f>
        <v>0</v>
      </c>
      <c r="H1451" s="7">
        <v>5</v>
      </c>
      <c r="I1451" s="7">
        <v>2</v>
      </c>
    </row>
    <row r="1452" spans="1:9" ht="23.45" customHeight="1" x14ac:dyDescent="0.25">
      <c r="A1452" s="6"/>
      <c r="B1452" s="1">
        <v>1548</v>
      </c>
      <c r="C14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52" s="4">
        <v>9540</v>
      </c>
      <c r="E1452" s="4">
        <v>9440</v>
      </c>
      <c r="F1452" s="4">
        <v>100</v>
      </c>
      <c r="G1452" s="8">
        <f>IF(Tabela1[[#This Row],[fat_cliente]]&gt;0,F1452*100/D1452,0)</f>
        <v>1.0482180293501049</v>
      </c>
      <c r="H1452" s="7">
        <v>7</v>
      </c>
      <c r="I1452" s="7">
        <v>0</v>
      </c>
    </row>
    <row r="1453" spans="1:9" ht="23.45" customHeight="1" x14ac:dyDescent="0.25">
      <c r="A1453" s="6"/>
      <c r="B1453" s="1">
        <v>1549</v>
      </c>
      <c r="C14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53" s="4">
        <v>580</v>
      </c>
      <c r="E1453" s="4">
        <v>560</v>
      </c>
      <c r="F1453" s="4">
        <v>20</v>
      </c>
      <c r="G1453" s="8">
        <f>IF(Tabela1[[#This Row],[fat_cliente]]&gt;0,F1453*100/D1453,0)</f>
        <v>3.4482758620689653</v>
      </c>
      <c r="H1453" s="7">
        <v>1</v>
      </c>
      <c r="I1453" s="7">
        <v>4</v>
      </c>
    </row>
    <row r="1454" spans="1:9" ht="23.45" customHeight="1" x14ac:dyDescent="0.25">
      <c r="A1454" s="6"/>
      <c r="B1454" s="1">
        <v>1550</v>
      </c>
      <c r="C14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454" s="4">
        <v>5280</v>
      </c>
      <c r="E1454" s="4">
        <v>5280</v>
      </c>
      <c r="F1454" s="4">
        <v>0</v>
      </c>
      <c r="G1454" s="8">
        <f>IF(Tabela1[[#This Row],[fat_cliente]]&gt;0,F1454*100/D1454,0)</f>
        <v>0</v>
      </c>
      <c r="H1454" s="7">
        <v>5</v>
      </c>
      <c r="I1454" s="7">
        <v>1</v>
      </c>
    </row>
    <row r="1455" spans="1:9" ht="23.45" customHeight="1" x14ac:dyDescent="0.25">
      <c r="A1455" s="6"/>
      <c r="B1455" s="1">
        <v>1551</v>
      </c>
      <c r="C14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55" s="4">
        <v>8760</v>
      </c>
      <c r="E1455" s="4">
        <v>8670</v>
      </c>
      <c r="F1455" s="4">
        <v>90</v>
      </c>
      <c r="G1455" s="8">
        <f>IF(Tabela1[[#This Row],[fat_cliente]]&gt;0,F1455*100/D1455,0)</f>
        <v>1.0273972602739727</v>
      </c>
      <c r="H1455" s="7">
        <v>10</v>
      </c>
      <c r="I1455" s="7">
        <v>4</v>
      </c>
    </row>
    <row r="1456" spans="1:9" ht="23.45" customHeight="1" x14ac:dyDescent="0.25">
      <c r="A1456" s="6"/>
      <c r="B1456" s="1">
        <v>1552</v>
      </c>
      <c r="C14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56" s="4">
        <v>10760</v>
      </c>
      <c r="E1456" s="4">
        <v>10220</v>
      </c>
      <c r="F1456" s="4">
        <v>540</v>
      </c>
      <c r="G1456" s="8">
        <f>IF(Tabela1[[#This Row],[fat_cliente]]&gt;0,F1456*100/D1456,0)</f>
        <v>5.0185873605947959</v>
      </c>
      <c r="H1456" s="7">
        <v>3</v>
      </c>
      <c r="I1456" s="7">
        <v>1</v>
      </c>
    </row>
    <row r="1457" spans="1:9" ht="23.45" customHeight="1" x14ac:dyDescent="0.25">
      <c r="A1457" s="6"/>
      <c r="B1457" s="1">
        <v>1553</v>
      </c>
      <c r="C14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57" s="4">
        <v>410</v>
      </c>
      <c r="E1457" s="4">
        <v>390</v>
      </c>
      <c r="F1457" s="4">
        <v>20</v>
      </c>
      <c r="G1457" s="8">
        <f>IF(Tabela1[[#This Row],[fat_cliente]]&gt;0,F1457*100/D1457,0)</f>
        <v>4.8780487804878048</v>
      </c>
      <c r="H1457" s="7">
        <v>2</v>
      </c>
      <c r="I1457" s="7">
        <v>3</v>
      </c>
    </row>
    <row r="1458" spans="1:9" ht="23.45" customHeight="1" x14ac:dyDescent="0.25">
      <c r="A1458" s="6"/>
      <c r="B1458" s="1">
        <v>1554</v>
      </c>
      <c r="C14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58" s="4">
        <v>7660</v>
      </c>
      <c r="E1458" s="4">
        <v>7120</v>
      </c>
      <c r="F1458" s="4">
        <v>540</v>
      </c>
      <c r="G1458" s="8">
        <f>IF(Tabela1[[#This Row],[fat_cliente]]&gt;0,F1458*100/D1458,0)</f>
        <v>7.0496083550913839</v>
      </c>
      <c r="H1458" s="7">
        <v>10</v>
      </c>
      <c r="I1458" s="7">
        <v>6</v>
      </c>
    </row>
    <row r="1459" spans="1:9" ht="23.45" customHeight="1" x14ac:dyDescent="0.25">
      <c r="A1459" s="6"/>
      <c r="B1459" s="1">
        <v>1555</v>
      </c>
      <c r="C14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459" s="4">
        <v>11300</v>
      </c>
      <c r="E1459" s="4">
        <v>10960</v>
      </c>
      <c r="F1459" s="4">
        <v>340</v>
      </c>
      <c r="G1459" s="8">
        <f>IF(Tabela1[[#This Row],[fat_cliente]]&gt;0,F1459*100/D1459,0)</f>
        <v>3.0088495575221237</v>
      </c>
      <c r="H1459" s="7">
        <v>9</v>
      </c>
      <c r="I1459" s="7">
        <v>9</v>
      </c>
    </row>
    <row r="1460" spans="1:9" ht="23.45" customHeight="1" x14ac:dyDescent="0.25">
      <c r="A1460" s="6"/>
      <c r="B1460" s="1">
        <v>1556</v>
      </c>
      <c r="C14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60" s="4">
        <v>2480</v>
      </c>
      <c r="E1460" s="4">
        <v>2400</v>
      </c>
      <c r="F1460" s="4">
        <v>80</v>
      </c>
      <c r="G1460" s="8">
        <f>IF(Tabela1[[#This Row],[fat_cliente]]&gt;0,F1460*100/D1460,0)</f>
        <v>3.225806451612903</v>
      </c>
      <c r="H1460" s="7">
        <v>9</v>
      </c>
      <c r="I1460" s="7">
        <v>3</v>
      </c>
    </row>
    <row r="1461" spans="1:9" ht="23.45" customHeight="1" x14ac:dyDescent="0.25">
      <c r="A1461" s="6"/>
      <c r="B1461" s="1">
        <v>1557</v>
      </c>
      <c r="C14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61" s="4">
        <v>6880</v>
      </c>
      <c r="E1461" s="4">
        <v>6670</v>
      </c>
      <c r="F1461" s="4">
        <v>210</v>
      </c>
      <c r="G1461" s="8">
        <f>IF(Tabela1[[#This Row],[fat_cliente]]&gt;0,F1461*100/D1461,0)</f>
        <v>3.0523255813953489</v>
      </c>
      <c r="H1461" s="7">
        <v>9</v>
      </c>
      <c r="I1461" s="7">
        <v>6</v>
      </c>
    </row>
    <row r="1462" spans="1:9" ht="23.45" customHeight="1" x14ac:dyDescent="0.25">
      <c r="A1462" s="6"/>
      <c r="B1462" s="1">
        <v>1558</v>
      </c>
      <c r="C14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62" s="4">
        <v>3270</v>
      </c>
      <c r="E1462" s="4">
        <v>3230</v>
      </c>
      <c r="F1462" s="4">
        <v>40</v>
      </c>
      <c r="G1462" s="8">
        <f>IF(Tabela1[[#This Row],[fat_cliente]]&gt;0,F1462*100/D1462,0)</f>
        <v>1.2232415902140672</v>
      </c>
      <c r="H1462" s="7">
        <v>7</v>
      </c>
      <c r="I1462" s="7">
        <v>8</v>
      </c>
    </row>
    <row r="1463" spans="1:9" ht="23.45" customHeight="1" x14ac:dyDescent="0.25">
      <c r="A1463" s="6"/>
      <c r="B1463" s="1">
        <v>1559</v>
      </c>
      <c r="C14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63" s="4">
        <v>5300</v>
      </c>
      <c r="E1463" s="4">
        <v>5240</v>
      </c>
      <c r="F1463" s="4">
        <v>60</v>
      </c>
      <c r="G1463" s="8">
        <f>IF(Tabela1[[#This Row],[fat_cliente]]&gt;0,F1463*100/D1463,0)</f>
        <v>1.1320754716981132</v>
      </c>
      <c r="H1463" s="7">
        <v>4</v>
      </c>
      <c r="I1463" s="7">
        <v>6</v>
      </c>
    </row>
    <row r="1464" spans="1:9" ht="23.45" customHeight="1" x14ac:dyDescent="0.25">
      <c r="A1464" s="6"/>
      <c r="B1464" s="1">
        <v>1560</v>
      </c>
      <c r="C14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1464" s="4">
        <v>5310</v>
      </c>
      <c r="E1464" s="4">
        <v>5310</v>
      </c>
      <c r="F1464" s="4">
        <v>0</v>
      </c>
      <c r="G1464" s="8">
        <f>IF(Tabela1[[#This Row],[fat_cliente]]&gt;0,F1464*100/D1464,0)</f>
        <v>0</v>
      </c>
      <c r="H1464" s="7">
        <v>4</v>
      </c>
      <c r="I1464" s="7">
        <v>4</v>
      </c>
    </row>
    <row r="1465" spans="1:9" ht="23.45" customHeight="1" x14ac:dyDescent="0.25">
      <c r="A1465" s="6"/>
      <c r="B1465" s="1">
        <v>1561</v>
      </c>
      <c r="C14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65" s="4">
        <v>920</v>
      </c>
      <c r="E1465" s="4">
        <v>900</v>
      </c>
      <c r="F1465" s="4">
        <v>20</v>
      </c>
      <c r="G1465" s="8">
        <f>IF(Tabela1[[#This Row],[fat_cliente]]&gt;0,F1465*100/D1465,0)</f>
        <v>2.1739130434782608</v>
      </c>
      <c r="H1465" s="7">
        <v>2</v>
      </c>
      <c r="I1465" s="7">
        <v>6</v>
      </c>
    </row>
    <row r="1466" spans="1:9" ht="23.45" customHeight="1" x14ac:dyDescent="0.25">
      <c r="A1466" s="6"/>
      <c r="B1466" s="1">
        <v>1562</v>
      </c>
      <c r="C14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466" s="4">
        <v>13830</v>
      </c>
      <c r="E1466" s="4">
        <v>13830</v>
      </c>
      <c r="F1466" s="4">
        <v>0</v>
      </c>
      <c r="G1466" s="8">
        <f>IF(Tabela1[[#This Row],[fat_cliente]]&gt;0,F1466*100/D1466,0)</f>
        <v>0</v>
      </c>
      <c r="H1466" s="7">
        <v>7</v>
      </c>
      <c r="I1466" s="7">
        <v>2</v>
      </c>
    </row>
    <row r="1467" spans="1:9" ht="23.45" customHeight="1" x14ac:dyDescent="0.25">
      <c r="A1467" s="6"/>
      <c r="B1467" s="1">
        <v>1563</v>
      </c>
      <c r="C14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67" s="4">
        <v>13520</v>
      </c>
      <c r="E1467" s="4">
        <v>12700</v>
      </c>
      <c r="F1467" s="4">
        <v>820</v>
      </c>
      <c r="G1467" s="8">
        <f>IF(Tabela1[[#This Row],[fat_cliente]]&gt;0,F1467*100/D1467,0)</f>
        <v>6.0650887573964498</v>
      </c>
      <c r="H1467" s="7">
        <v>10</v>
      </c>
      <c r="I1467" s="7">
        <v>8</v>
      </c>
    </row>
    <row r="1468" spans="1:9" ht="23.45" customHeight="1" x14ac:dyDescent="0.25">
      <c r="A1468" s="6"/>
      <c r="B1468" s="1">
        <v>1564</v>
      </c>
      <c r="C14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468" s="4">
        <v>10380</v>
      </c>
      <c r="E1468" s="4">
        <v>9960</v>
      </c>
      <c r="F1468" s="4">
        <v>420</v>
      </c>
      <c r="G1468" s="8">
        <f>IF(Tabela1[[#This Row],[fat_cliente]]&gt;0,F1468*100/D1468,0)</f>
        <v>4.0462427745664744</v>
      </c>
      <c r="H1468" s="7">
        <v>10</v>
      </c>
      <c r="I1468" s="7">
        <v>10</v>
      </c>
    </row>
    <row r="1469" spans="1:9" ht="23.45" customHeight="1" x14ac:dyDescent="0.25">
      <c r="A1469" s="6"/>
      <c r="B1469" s="1">
        <v>1565</v>
      </c>
      <c r="C14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69" s="4">
        <v>14000</v>
      </c>
      <c r="E1469" s="4">
        <v>13710</v>
      </c>
      <c r="F1469" s="4">
        <v>290</v>
      </c>
      <c r="G1469" s="8">
        <f>IF(Tabela1[[#This Row],[fat_cliente]]&gt;0,F1469*100/D1469,0)</f>
        <v>2.0714285714285716</v>
      </c>
      <c r="H1469" s="7">
        <v>5</v>
      </c>
      <c r="I1469" s="7">
        <v>7</v>
      </c>
    </row>
    <row r="1470" spans="1:9" ht="23.45" customHeight="1" x14ac:dyDescent="0.25">
      <c r="A1470" s="6"/>
      <c r="B1470" s="1">
        <v>1566</v>
      </c>
      <c r="C14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70" s="4">
        <v>7870</v>
      </c>
      <c r="E1470" s="4">
        <v>7630</v>
      </c>
      <c r="F1470" s="4">
        <v>240</v>
      </c>
      <c r="G1470" s="8">
        <f>IF(Tabela1[[#This Row],[fat_cliente]]&gt;0,F1470*100/D1470,0)</f>
        <v>3.0495552731893265</v>
      </c>
      <c r="H1470" s="7">
        <v>8</v>
      </c>
      <c r="I1470" s="7">
        <v>10</v>
      </c>
    </row>
    <row r="1471" spans="1:9" ht="23.45" customHeight="1" x14ac:dyDescent="0.25">
      <c r="A1471" s="6"/>
      <c r="B1471" s="1">
        <v>1567</v>
      </c>
      <c r="C14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71" s="4">
        <v>9050</v>
      </c>
      <c r="E1471" s="4">
        <v>8950</v>
      </c>
      <c r="F1471" s="4">
        <v>100</v>
      </c>
      <c r="G1471" s="8">
        <f>IF(Tabela1[[#This Row],[fat_cliente]]&gt;0,F1471*100/D1471,0)</f>
        <v>1.1049723756906078</v>
      </c>
      <c r="H1471" s="7">
        <v>1</v>
      </c>
      <c r="I1471" s="7">
        <v>3</v>
      </c>
    </row>
    <row r="1472" spans="1:9" ht="23.45" customHeight="1" x14ac:dyDescent="0.25">
      <c r="A1472" s="6"/>
      <c r="B1472" s="1">
        <v>1568</v>
      </c>
      <c r="C14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72" s="4">
        <v>3060</v>
      </c>
      <c r="E1472" s="4">
        <v>3020</v>
      </c>
      <c r="F1472" s="4">
        <v>40</v>
      </c>
      <c r="G1472" s="8">
        <f>IF(Tabela1[[#This Row],[fat_cliente]]&gt;0,F1472*100/D1472,0)</f>
        <v>1.3071895424836601</v>
      </c>
      <c r="H1472" s="7">
        <v>2</v>
      </c>
      <c r="I1472" s="7">
        <v>4</v>
      </c>
    </row>
    <row r="1473" spans="1:9" ht="23.45" customHeight="1" x14ac:dyDescent="0.25">
      <c r="A1473" s="6"/>
      <c r="B1473" s="1">
        <v>1569</v>
      </c>
      <c r="C14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73" s="4">
        <v>10730</v>
      </c>
      <c r="E1473" s="4">
        <v>10190</v>
      </c>
      <c r="F1473" s="4">
        <v>540</v>
      </c>
      <c r="G1473" s="8">
        <f>IF(Tabela1[[#This Row],[fat_cliente]]&gt;0,F1473*100/D1473,0)</f>
        <v>5.0326188257222739</v>
      </c>
      <c r="H1473" s="7">
        <v>1</v>
      </c>
      <c r="I1473" s="7">
        <v>2</v>
      </c>
    </row>
    <row r="1474" spans="1:9" ht="23.45" customHeight="1" x14ac:dyDescent="0.25">
      <c r="A1474" s="6"/>
      <c r="B1474" s="1">
        <v>1570</v>
      </c>
      <c r="C14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474" s="4">
        <v>6880</v>
      </c>
      <c r="E1474" s="4">
        <v>6670</v>
      </c>
      <c r="F1474" s="4">
        <v>210</v>
      </c>
      <c r="G1474" s="8">
        <f>IF(Tabela1[[#This Row],[fat_cliente]]&gt;0,F1474*100/D1474,0)</f>
        <v>3.0523255813953489</v>
      </c>
      <c r="H1474" s="7">
        <v>4</v>
      </c>
      <c r="I1474" s="7">
        <v>4</v>
      </c>
    </row>
    <row r="1475" spans="1:9" ht="23.45" customHeight="1" x14ac:dyDescent="0.25">
      <c r="A1475" s="6"/>
      <c r="B1475" s="1">
        <v>1571</v>
      </c>
      <c r="C14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75" s="4">
        <v>2950</v>
      </c>
      <c r="E1475" s="4">
        <v>2830</v>
      </c>
      <c r="F1475" s="4">
        <v>120</v>
      </c>
      <c r="G1475" s="8">
        <f>IF(Tabela1[[#This Row],[fat_cliente]]&gt;0,F1475*100/D1475,0)</f>
        <v>4.0677966101694913</v>
      </c>
      <c r="H1475" s="7">
        <v>4</v>
      </c>
      <c r="I1475" s="7">
        <v>5</v>
      </c>
    </row>
    <row r="1476" spans="1:9" ht="23.45" customHeight="1" x14ac:dyDescent="0.25">
      <c r="A1476" s="6"/>
      <c r="B1476" s="1">
        <v>1572</v>
      </c>
      <c r="C14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76" s="4">
        <v>14970</v>
      </c>
      <c r="E1476" s="4">
        <v>14520</v>
      </c>
      <c r="F1476" s="4">
        <v>450</v>
      </c>
      <c r="G1476" s="8">
        <f>IF(Tabela1[[#This Row],[fat_cliente]]&gt;0,F1476*100/D1476,0)</f>
        <v>3.0060120240480961</v>
      </c>
      <c r="H1476" s="7">
        <v>5</v>
      </c>
      <c r="I1476" s="7">
        <v>8</v>
      </c>
    </row>
    <row r="1477" spans="1:9" ht="23.45" customHeight="1" x14ac:dyDescent="0.25">
      <c r="A1477" s="6"/>
      <c r="B1477" s="1">
        <v>1573</v>
      </c>
      <c r="C14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77" s="4">
        <v>15100</v>
      </c>
      <c r="E1477" s="4">
        <v>14040</v>
      </c>
      <c r="F1477" s="4">
        <v>1060</v>
      </c>
      <c r="G1477" s="8">
        <f>IF(Tabela1[[#This Row],[fat_cliente]]&gt;0,F1477*100/D1477,0)</f>
        <v>7.0198675496688745</v>
      </c>
      <c r="H1477" s="7">
        <v>2</v>
      </c>
      <c r="I1477" s="7">
        <v>6</v>
      </c>
    </row>
    <row r="1478" spans="1:9" ht="23.45" customHeight="1" x14ac:dyDescent="0.25">
      <c r="A1478" s="6"/>
      <c r="B1478" s="1">
        <v>1574</v>
      </c>
      <c r="C14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78" s="4">
        <v>12830</v>
      </c>
      <c r="E1478" s="4">
        <v>12700</v>
      </c>
      <c r="F1478" s="4">
        <v>130</v>
      </c>
      <c r="G1478" s="8">
        <f>IF(Tabela1[[#This Row],[fat_cliente]]&gt;0,F1478*100/D1478,0)</f>
        <v>1.0132501948558068</v>
      </c>
      <c r="H1478" s="7">
        <v>10</v>
      </c>
      <c r="I1478" s="7">
        <v>2</v>
      </c>
    </row>
    <row r="1479" spans="1:9" ht="23.45" customHeight="1" x14ac:dyDescent="0.25">
      <c r="A1479" s="6"/>
      <c r="B1479" s="1">
        <v>1575</v>
      </c>
      <c r="C14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479" s="4">
        <v>9850</v>
      </c>
      <c r="E1479" s="4">
        <v>9850</v>
      </c>
      <c r="F1479" s="4">
        <v>0</v>
      </c>
      <c r="G1479" s="8">
        <f>IF(Tabela1[[#This Row],[fat_cliente]]&gt;0,F1479*100/D1479,0)</f>
        <v>0</v>
      </c>
      <c r="H1479" s="7">
        <v>5</v>
      </c>
      <c r="I1479" s="7">
        <v>9</v>
      </c>
    </row>
    <row r="1480" spans="1:9" ht="23.45" customHeight="1" x14ac:dyDescent="0.25">
      <c r="A1480" s="6"/>
      <c r="B1480" s="1">
        <v>1576</v>
      </c>
      <c r="C14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80" s="4">
        <v>2710</v>
      </c>
      <c r="E1480" s="4">
        <v>2680</v>
      </c>
      <c r="F1480" s="4">
        <v>30</v>
      </c>
      <c r="G1480" s="8">
        <f>IF(Tabela1[[#This Row],[fat_cliente]]&gt;0,F1480*100/D1480,0)</f>
        <v>1.1070110701107012</v>
      </c>
      <c r="H1480" s="7">
        <v>8</v>
      </c>
      <c r="I1480" s="7">
        <v>4</v>
      </c>
    </row>
    <row r="1481" spans="1:9" ht="23.45" customHeight="1" x14ac:dyDescent="0.25">
      <c r="A1481" s="6"/>
      <c r="B1481" s="1">
        <v>1577</v>
      </c>
      <c r="C14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B</v>
      </c>
      <c r="D1481" s="4">
        <v>12610</v>
      </c>
      <c r="E1481" s="4">
        <v>12610</v>
      </c>
      <c r="F1481" s="4">
        <v>0</v>
      </c>
      <c r="G1481" s="8">
        <f>IF(Tabela1[[#This Row],[fat_cliente]]&gt;0,F1481*100/D1481,0)</f>
        <v>0</v>
      </c>
      <c r="H1481" s="7">
        <v>1</v>
      </c>
      <c r="I1481" s="7">
        <v>1</v>
      </c>
    </row>
    <row r="1482" spans="1:9" ht="23.45" customHeight="1" x14ac:dyDescent="0.25">
      <c r="A1482" s="6"/>
      <c r="B1482" s="1">
        <v>1578</v>
      </c>
      <c r="C14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82" s="4">
        <v>11510</v>
      </c>
      <c r="E1482" s="4">
        <v>10700</v>
      </c>
      <c r="F1482" s="4">
        <v>810</v>
      </c>
      <c r="G1482" s="8">
        <f>IF(Tabela1[[#This Row],[fat_cliente]]&gt;0,F1482*100/D1482,0)</f>
        <v>7.0373588184187659</v>
      </c>
      <c r="H1482" s="7">
        <v>4</v>
      </c>
      <c r="I1482" s="7">
        <v>1</v>
      </c>
    </row>
    <row r="1483" spans="1:9" ht="23.45" customHeight="1" x14ac:dyDescent="0.25">
      <c r="A1483" s="6"/>
      <c r="B1483" s="1">
        <v>1579</v>
      </c>
      <c r="C14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83" s="4">
        <v>15060</v>
      </c>
      <c r="E1483" s="4">
        <v>14000</v>
      </c>
      <c r="F1483" s="4">
        <v>1060</v>
      </c>
      <c r="G1483" s="8">
        <f>IF(Tabela1[[#This Row],[fat_cliente]]&gt;0,F1483*100/D1483,0)</f>
        <v>7.0385126162018592</v>
      </c>
      <c r="H1483" s="7">
        <v>4</v>
      </c>
      <c r="I1483" s="7">
        <v>3</v>
      </c>
    </row>
    <row r="1484" spans="1:9" ht="23.45" customHeight="1" x14ac:dyDescent="0.25">
      <c r="A1484" s="6"/>
      <c r="B1484" s="1">
        <v>1580</v>
      </c>
      <c r="C14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484" s="4">
        <v>6990</v>
      </c>
      <c r="E1484" s="4">
        <v>6990</v>
      </c>
      <c r="F1484" s="4">
        <v>0</v>
      </c>
      <c r="G1484" s="8">
        <f>IF(Tabela1[[#This Row],[fat_cliente]]&gt;0,F1484*100/D1484,0)</f>
        <v>0</v>
      </c>
      <c r="H1484" s="7">
        <v>4</v>
      </c>
      <c r="I1484" s="7">
        <v>3</v>
      </c>
    </row>
    <row r="1485" spans="1:9" ht="23.45" customHeight="1" x14ac:dyDescent="0.25">
      <c r="A1485" s="6"/>
      <c r="B1485" s="1">
        <v>1581</v>
      </c>
      <c r="C14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85" s="4">
        <v>13060</v>
      </c>
      <c r="E1485" s="4">
        <v>12920</v>
      </c>
      <c r="F1485" s="4">
        <v>140</v>
      </c>
      <c r="G1485" s="8">
        <f>IF(Tabela1[[#This Row],[fat_cliente]]&gt;0,F1485*100/D1485,0)</f>
        <v>1.0719754977029097</v>
      </c>
      <c r="H1485" s="7">
        <v>2</v>
      </c>
      <c r="I1485" s="7">
        <v>1</v>
      </c>
    </row>
    <row r="1486" spans="1:9" ht="23.45" customHeight="1" x14ac:dyDescent="0.25">
      <c r="A1486" s="6"/>
      <c r="B1486" s="1">
        <v>1582</v>
      </c>
      <c r="C14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86" s="4">
        <v>3640</v>
      </c>
      <c r="E1486" s="4">
        <v>3600</v>
      </c>
      <c r="F1486" s="4">
        <v>40</v>
      </c>
      <c r="G1486" s="8">
        <f>IF(Tabela1[[#This Row],[fat_cliente]]&gt;0,F1486*100/D1486,0)</f>
        <v>1.098901098901099</v>
      </c>
      <c r="H1486" s="7">
        <v>2</v>
      </c>
      <c r="I1486" s="7">
        <v>4</v>
      </c>
    </row>
    <row r="1487" spans="1:9" ht="23.45" customHeight="1" x14ac:dyDescent="0.25">
      <c r="A1487" s="6"/>
      <c r="B1487" s="1">
        <v>1583</v>
      </c>
      <c r="C14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87" s="4">
        <v>10550</v>
      </c>
      <c r="E1487" s="4">
        <v>10330</v>
      </c>
      <c r="F1487" s="4">
        <v>220</v>
      </c>
      <c r="G1487" s="8">
        <f>IF(Tabela1[[#This Row],[fat_cliente]]&gt;0,F1487*100/D1487,0)</f>
        <v>2.0853080568720381</v>
      </c>
      <c r="H1487" s="7">
        <v>5</v>
      </c>
      <c r="I1487" s="7">
        <v>0</v>
      </c>
    </row>
    <row r="1488" spans="1:9" ht="23.45" customHeight="1" x14ac:dyDescent="0.25">
      <c r="A1488" s="6"/>
      <c r="B1488" s="1">
        <v>1584</v>
      </c>
      <c r="C14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488" s="4">
        <v>1200</v>
      </c>
      <c r="E1488" s="4">
        <v>1160</v>
      </c>
      <c r="F1488" s="4">
        <v>40</v>
      </c>
      <c r="G1488" s="8">
        <f>IF(Tabela1[[#This Row],[fat_cliente]]&gt;0,F1488*100/D1488,0)</f>
        <v>3.3333333333333335</v>
      </c>
      <c r="H1488" s="7">
        <v>7</v>
      </c>
      <c r="I1488" s="7">
        <v>7</v>
      </c>
    </row>
    <row r="1489" spans="1:9" ht="23.45" customHeight="1" x14ac:dyDescent="0.25">
      <c r="A1489" s="6"/>
      <c r="B1489" s="1">
        <v>1585</v>
      </c>
      <c r="C14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89" s="4">
        <v>8550</v>
      </c>
      <c r="E1489" s="4">
        <v>8460</v>
      </c>
      <c r="F1489" s="4">
        <v>90</v>
      </c>
      <c r="G1489" s="8">
        <f>IF(Tabela1[[#This Row],[fat_cliente]]&gt;0,F1489*100/D1489,0)</f>
        <v>1.0526315789473684</v>
      </c>
      <c r="H1489" s="7">
        <v>1</v>
      </c>
      <c r="I1489" s="7">
        <v>3</v>
      </c>
    </row>
    <row r="1490" spans="1:9" ht="23.45" customHeight="1" x14ac:dyDescent="0.25">
      <c r="A1490" s="6"/>
      <c r="B1490" s="1">
        <v>1586</v>
      </c>
      <c r="C14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490" s="4">
        <v>2750</v>
      </c>
      <c r="E1490" s="4">
        <v>2750</v>
      </c>
      <c r="F1490" s="4">
        <v>0</v>
      </c>
      <c r="G1490" s="8">
        <f>IF(Tabela1[[#This Row],[fat_cliente]]&gt;0,F1490*100/D1490,0)</f>
        <v>0</v>
      </c>
      <c r="H1490" s="7">
        <v>5</v>
      </c>
      <c r="I1490" s="7">
        <v>1</v>
      </c>
    </row>
    <row r="1491" spans="1:9" ht="23.45" customHeight="1" x14ac:dyDescent="0.25">
      <c r="A1491" s="6"/>
      <c r="B1491" s="1">
        <v>1587</v>
      </c>
      <c r="C14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91" s="4">
        <v>13310</v>
      </c>
      <c r="E1491" s="4">
        <v>13170</v>
      </c>
      <c r="F1491" s="4">
        <v>140</v>
      </c>
      <c r="G1491" s="8">
        <f>IF(Tabela1[[#This Row],[fat_cliente]]&gt;0,F1491*100/D1491,0)</f>
        <v>1.051840721262209</v>
      </c>
      <c r="H1491" s="7">
        <v>3</v>
      </c>
      <c r="I1491" s="7">
        <v>0</v>
      </c>
    </row>
    <row r="1492" spans="1:9" ht="23.45" customHeight="1" x14ac:dyDescent="0.25">
      <c r="A1492" s="6"/>
      <c r="B1492" s="1">
        <v>1588</v>
      </c>
      <c r="C14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92" s="4">
        <v>8520</v>
      </c>
      <c r="E1492" s="4">
        <v>8170</v>
      </c>
      <c r="F1492" s="4">
        <v>350</v>
      </c>
      <c r="G1492" s="8">
        <f>IF(Tabela1[[#This Row],[fat_cliente]]&gt;0,F1492*100/D1492,0)</f>
        <v>4.107981220657277</v>
      </c>
      <c r="H1492" s="7">
        <v>4</v>
      </c>
      <c r="I1492" s="7">
        <v>10</v>
      </c>
    </row>
    <row r="1493" spans="1:9" ht="23.45" customHeight="1" x14ac:dyDescent="0.25">
      <c r="A1493" s="6"/>
      <c r="B1493" s="1">
        <v>1589</v>
      </c>
      <c r="C14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493" s="4">
        <v>10230</v>
      </c>
      <c r="E1493" s="4">
        <v>9920</v>
      </c>
      <c r="F1493" s="4">
        <v>310</v>
      </c>
      <c r="G1493" s="8">
        <f>IF(Tabela1[[#This Row],[fat_cliente]]&gt;0,F1493*100/D1493,0)</f>
        <v>3.0303030303030303</v>
      </c>
      <c r="H1493" s="7">
        <v>6</v>
      </c>
      <c r="I1493" s="7">
        <v>10</v>
      </c>
    </row>
    <row r="1494" spans="1:9" ht="23.45" customHeight="1" x14ac:dyDescent="0.25">
      <c r="A1494" s="6"/>
      <c r="B1494" s="1">
        <v>1590</v>
      </c>
      <c r="C14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94" s="4">
        <v>5690</v>
      </c>
      <c r="E1494" s="4">
        <v>5630</v>
      </c>
      <c r="F1494" s="4">
        <v>60</v>
      </c>
      <c r="G1494" s="8">
        <f>IF(Tabela1[[#This Row],[fat_cliente]]&gt;0,F1494*100/D1494,0)</f>
        <v>1.0544815465729349</v>
      </c>
      <c r="H1494" s="7">
        <v>4</v>
      </c>
      <c r="I1494" s="7">
        <v>9</v>
      </c>
    </row>
    <row r="1495" spans="1:9" ht="23.45" customHeight="1" x14ac:dyDescent="0.25">
      <c r="A1495" s="6"/>
      <c r="B1495" s="1">
        <v>1591</v>
      </c>
      <c r="C14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95" s="4">
        <v>11510</v>
      </c>
      <c r="E1495" s="4">
        <v>10930</v>
      </c>
      <c r="F1495" s="4">
        <v>580</v>
      </c>
      <c r="G1495" s="8">
        <f>IF(Tabela1[[#This Row],[fat_cliente]]&gt;0,F1495*100/D1495,0)</f>
        <v>5.0390964378801044</v>
      </c>
      <c r="H1495" s="7">
        <v>5</v>
      </c>
      <c r="I1495" s="7">
        <v>4</v>
      </c>
    </row>
    <row r="1496" spans="1:9" ht="23.45" customHeight="1" x14ac:dyDescent="0.25">
      <c r="A1496" s="6"/>
      <c r="B1496" s="1">
        <v>1592</v>
      </c>
      <c r="C14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496" s="4">
        <v>12920</v>
      </c>
      <c r="E1496" s="4">
        <v>12920</v>
      </c>
      <c r="F1496" s="4">
        <v>0</v>
      </c>
      <c r="G1496" s="8">
        <f>IF(Tabela1[[#This Row],[fat_cliente]]&gt;0,F1496*100/D1496,0)</f>
        <v>0</v>
      </c>
      <c r="H1496" s="7">
        <v>8</v>
      </c>
      <c r="I1496" s="7">
        <v>5</v>
      </c>
    </row>
    <row r="1497" spans="1:9" ht="23.45" customHeight="1" x14ac:dyDescent="0.25">
      <c r="A1497" s="6"/>
      <c r="B1497" s="1">
        <v>1593</v>
      </c>
      <c r="C14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497" s="4">
        <v>690</v>
      </c>
      <c r="E1497" s="4">
        <v>680</v>
      </c>
      <c r="F1497" s="4">
        <v>10</v>
      </c>
      <c r="G1497" s="8">
        <f>IF(Tabela1[[#This Row],[fat_cliente]]&gt;0,F1497*100/D1497,0)</f>
        <v>1.4492753623188406</v>
      </c>
      <c r="H1497" s="7">
        <v>2</v>
      </c>
      <c r="I1497" s="7">
        <v>1</v>
      </c>
    </row>
    <row r="1498" spans="1:9" ht="23.45" customHeight="1" x14ac:dyDescent="0.25">
      <c r="A1498" s="6"/>
      <c r="B1498" s="1">
        <v>1594</v>
      </c>
      <c r="C14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498" s="4">
        <v>690</v>
      </c>
      <c r="E1498" s="4">
        <v>680</v>
      </c>
      <c r="F1498" s="4">
        <v>10</v>
      </c>
      <c r="G1498" s="8">
        <f>IF(Tabela1[[#This Row],[fat_cliente]]&gt;0,F1498*100/D1498,0)</f>
        <v>1.4492753623188406</v>
      </c>
      <c r="H1498" s="7">
        <v>2</v>
      </c>
      <c r="I1498" s="7">
        <v>8</v>
      </c>
    </row>
    <row r="1499" spans="1:9" ht="23.45" customHeight="1" x14ac:dyDescent="0.25">
      <c r="A1499" s="6"/>
      <c r="B1499" s="1">
        <v>1595</v>
      </c>
      <c r="C14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499" s="4">
        <v>10110</v>
      </c>
      <c r="E1499" s="4">
        <v>9500</v>
      </c>
      <c r="F1499" s="4">
        <v>610</v>
      </c>
      <c r="G1499" s="8">
        <f>IF(Tabela1[[#This Row],[fat_cliente]]&gt;0,F1499*100/D1499,0)</f>
        <v>6.0336300692383782</v>
      </c>
      <c r="H1499" s="7">
        <v>10</v>
      </c>
      <c r="I1499" s="7">
        <v>2</v>
      </c>
    </row>
    <row r="1500" spans="1:9" ht="23.45" customHeight="1" x14ac:dyDescent="0.25">
      <c r="A1500" s="6"/>
      <c r="B1500" s="1">
        <v>1596</v>
      </c>
      <c r="C15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00" s="4">
        <v>11730</v>
      </c>
      <c r="E1500" s="4">
        <v>11370</v>
      </c>
      <c r="F1500" s="4">
        <v>360</v>
      </c>
      <c r="G1500" s="8">
        <f>IF(Tabela1[[#This Row],[fat_cliente]]&gt;0,F1500*100/D1500,0)</f>
        <v>3.0690537084398977</v>
      </c>
      <c r="H1500" s="7">
        <v>4</v>
      </c>
      <c r="I1500" s="7">
        <v>5</v>
      </c>
    </row>
    <row r="1501" spans="1:9" ht="23.45" customHeight="1" x14ac:dyDescent="0.25">
      <c r="A1501" s="6"/>
      <c r="B1501" s="1">
        <v>1597</v>
      </c>
      <c r="C15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01" s="4">
        <v>9150</v>
      </c>
      <c r="E1501" s="4">
        <v>8870</v>
      </c>
      <c r="F1501" s="4">
        <v>280</v>
      </c>
      <c r="G1501" s="8">
        <f>IF(Tabela1[[#This Row],[fat_cliente]]&gt;0,F1501*100/D1501,0)</f>
        <v>3.0601092896174862</v>
      </c>
      <c r="H1501" s="7">
        <v>3</v>
      </c>
      <c r="I1501" s="7">
        <v>6</v>
      </c>
    </row>
    <row r="1502" spans="1:9" ht="23.45" customHeight="1" x14ac:dyDescent="0.25">
      <c r="A1502" s="6"/>
      <c r="B1502" s="1">
        <v>1598</v>
      </c>
      <c r="C15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02" s="4">
        <v>14020</v>
      </c>
      <c r="E1502" s="4">
        <v>13730</v>
      </c>
      <c r="F1502" s="4">
        <v>290</v>
      </c>
      <c r="G1502" s="8">
        <f>IF(Tabela1[[#This Row],[fat_cliente]]&gt;0,F1502*100/D1502,0)</f>
        <v>2.0684736091298146</v>
      </c>
      <c r="H1502" s="7">
        <v>1</v>
      </c>
      <c r="I1502" s="7">
        <v>10</v>
      </c>
    </row>
    <row r="1503" spans="1:9" ht="23.45" customHeight="1" x14ac:dyDescent="0.25">
      <c r="A1503" s="6"/>
      <c r="B1503" s="1">
        <v>1599</v>
      </c>
      <c r="C15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03" s="4">
        <v>920</v>
      </c>
      <c r="E1503" s="4">
        <v>910</v>
      </c>
      <c r="F1503" s="4">
        <v>10</v>
      </c>
      <c r="G1503" s="8">
        <f>IF(Tabela1[[#This Row],[fat_cliente]]&gt;0,F1503*100/D1503,0)</f>
        <v>1.0869565217391304</v>
      </c>
      <c r="H1503" s="7">
        <v>1</v>
      </c>
      <c r="I1503" s="7">
        <v>7</v>
      </c>
    </row>
    <row r="1504" spans="1:9" ht="23.45" customHeight="1" x14ac:dyDescent="0.25">
      <c r="A1504" s="6"/>
      <c r="B1504" s="1">
        <v>1600</v>
      </c>
      <c r="C15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04" s="4">
        <v>8440</v>
      </c>
      <c r="E1504" s="4">
        <v>8180</v>
      </c>
      <c r="F1504" s="4">
        <v>260</v>
      </c>
      <c r="G1504" s="8">
        <f>IF(Tabela1[[#This Row],[fat_cliente]]&gt;0,F1504*100/D1504,0)</f>
        <v>3.080568720379147</v>
      </c>
      <c r="H1504" s="7">
        <v>4</v>
      </c>
      <c r="I1504" s="7">
        <v>6</v>
      </c>
    </row>
    <row r="1505" spans="1:9" ht="23.45" customHeight="1" x14ac:dyDescent="0.25">
      <c r="A1505" s="6"/>
      <c r="B1505" s="1">
        <v>1601</v>
      </c>
      <c r="C15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05" s="4">
        <v>15740</v>
      </c>
      <c r="E1505" s="4">
        <v>14950</v>
      </c>
      <c r="F1505" s="4">
        <v>790</v>
      </c>
      <c r="G1505" s="8">
        <f>IF(Tabela1[[#This Row],[fat_cliente]]&gt;0,F1505*100/D1505,0)</f>
        <v>5.0190597204574336</v>
      </c>
      <c r="H1505" s="7">
        <v>8</v>
      </c>
      <c r="I1505" s="7">
        <v>3</v>
      </c>
    </row>
    <row r="1506" spans="1:9" ht="23.45" customHeight="1" x14ac:dyDescent="0.25">
      <c r="A1506" s="6"/>
      <c r="B1506" s="1">
        <v>1602</v>
      </c>
      <c r="C15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506" s="4">
        <v>11130</v>
      </c>
      <c r="E1506" s="4">
        <v>10900</v>
      </c>
      <c r="F1506" s="4">
        <v>230</v>
      </c>
      <c r="G1506" s="8">
        <f>IF(Tabela1[[#This Row],[fat_cliente]]&gt;0,F1506*100/D1506,0)</f>
        <v>2.0664869721473496</v>
      </c>
      <c r="H1506" s="7">
        <v>9</v>
      </c>
      <c r="I1506" s="7">
        <v>9</v>
      </c>
    </row>
    <row r="1507" spans="1:9" ht="23.45" customHeight="1" x14ac:dyDescent="0.25">
      <c r="A1507" s="6"/>
      <c r="B1507" s="1">
        <v>1603</v>
      </c>
      <c r="C15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07" s="4">
        <v>1930</v>
      </c>
      <c r="E1507" s="4">
        <v>1910</v>
      </c>
      <c r="F1507" s="4">
        <v>20</v>
      </c>
      <c r="G1507" s="8">
        <f>IF(Tabela1[[#This Row],[fat_cliente]]&gt;0,F1507*100/D1507,0)</f>
        <v>1.0362694300518134</v>
      </c>
      <c r="H1507" s="7">
        <v>1</v>
      </c>
      <c r="I1507" s="7">
        <v>2</v>
      </c>
    </row>
    <row r="1508" spans="1:9" ht="23.45" customHeight="1" x14ac:dyDescent="0.25">
      <c r="A1508" s="6"/>
      <c r="B1508" s="1">
        <v>1604</v>
      </c>
      <c r="C15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08" s="4">
        <v>2930</v>
      </c>
      <c r="E1508" s="4">
        <v>2840</v>
      </c>
      <c r="F1508" s="4">
        <v>90</v>
      </c>
      <c r="G1508" s="8">
        <f>IF(Tabela1[[#This Row],[fat_cliente]]&gt;0,F1508*100/D1508,0)</f>
        <v>3.0716723549488054</v>
      </c>
      <c r="H1508" s="7">
        <v>9</v>
      </c>
      <c r="I1508" s="7">
        <v>5</v>
      </c>
    </row>
    <row r="1509" spans="1:9" ht="23.45" customHeight="1" x14ac:dyDescent="0.25">
      <c r="A1509" s="6"/>
      <c r="B1509" s="1">
        <v>1605</v>
      </c>
      <c r="C15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09" s="4">
        <v>5060</v>
      </c>
      <c r="E1509" s="4">
        <v>4900</v>
      </c>
      <c r="F1509" s="4">
        <v>160</v>
      </c>
      <c r="G1509" s="8">
        <f>IF(Tabela1[[#This Row],[fat_cliente]]&gt;0,F1509*100/D1509,0)</f>
        <v>3.1620553359683794</v>
      </c>
      <c r="H1509" s="7">
        <v>3</v>
      </c>
      <c r="I1509" s="7">
        <v>2</v>
      </c>
    </row>
    <row r="1510" spans="1:9" ht="23.45" customHeight="1" x14ac:dyDescent="0.25">
      <c r="A1510" s="6"/>
      <c r="B1510" s="1">
        <v>1606</v>
      </c>
      <c r="C15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10" s="4">
        <v>5860</v>
      </c>
      <c r="E1510" s="4">
        <v>5800</v>
      </c>
      <c r="F1510" s="4">
        <v>60</v>
      </c>
      <c r="G1510" s="8">
        <f>IF(Tabela1[[#This Row],[fat_cliente]]&gt;0,F1510*100/D1510,0)</f>
        <v>1.0238907849829351</v>
      </c>
      <c r="H1510" s="7">
        <v>6</v>
      </c>
      <c r="I1510" s="7">
        <v>0</v>
      </c>
    </row>
    <row r="1511" spans="1:9" ht="23.45" customHeight="1" x14ac:dyDescent="0.25">
      <c r="A1511" s="6"/>
      <c r="B1511" s="1">
        <v>1607</v>
      </c>
      <c r="C15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11" s="4">
        <v>14540</v>
      </c>
      <c r="E1511" s="4">
        <v>13660</v>
      </c>
      <c r="F1511" s="4">
        <v>880</v>
      </c>
      <c r="G1511" s="8">
        <f>IF(Tabela1[[#This Row],[fat_cliente]]&gt;0,F1511*100/D1511,0)</f>
        <v>6.0522696011004129</v>
      </c>
      <c r="H1511" s="7">
        <v>9</v>
      </c>
      <c r="I1511" s="7">
        <v>7</v>
      </c>
    </row>
    <row r="1512" spans="1:9" ht="23.45" customHeight="1" x14ac:dyDescent="0.25">
      <c r="A1512" s="6"/>
      <c r="B1512" s="1">
        <v>1608</v>
      </c>
      <c r="C15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12" s="4">
        <v>4910</v>
      </c>
      <c r="E1512" s="4">
        <v>4860</v>
      </c>
      <c r="F1512" s="4">
        <v>50</v>
      </c>
      <c r="G1512" s="8">
        <f>IF(Tabela1[[#This Row],[fat_cliente]]&gt;0,F1512*100/D1512,0)</f>
        <v>1.0183299389002036</v>
      </c>
      <c r="H1512" s="7">
        <v>2</v>
      </c>
      <c r="I1512" s="7">
        <v>5</v>
      </c>
    </row>
    <row r="1513" spans="1:9" ht="23.45" customHeight="1" x14ac:dyDescent="0.25">
      <c r="A1513" s="6"/>
      <c r="B1513" s="1">
        <v>1609</v>
      </c>
      <c r="C15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513" s="4">
        <v>980</v>
      </c>
      <c r="E1513" s="4">
        <v>960</v>
      </c>
      <c r="F1513" s="4">
        <v>20</v>
      </c>
      <c r="G1513" s="8">
        <f>IF(Tabela1[[#This Row],[fat_cliente]]&gt;0,F1513*100/D1513,0)</f>
        <v>2.0408163265306123</v>
      </c>
      <c r="H1513" s="7">
        <v>1</v>
      </c>
      <c r="I1513" s="7">
        <v>1</v>
      </c>
    </row>
    <row r="1514" spans="1:9" ht="23.45" customHeight="1" x14ac:dyDescent="0.25">
      <c r="A1514" s="6"/>
      <c r="B1514" s="1">
        <v>1610</v>
      </c>
      <c r="C15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14" s="4">
        <v>8910</v>
      </c>
      <c r="E1514" s="4">
        <v>8730</v>
      </c>
      <c r="F1514" s="4">
        <v>180</v>
      </c>
      <c r="G1514" s="8">
        <f>IF(Tabela1[[#This Row],[fat_cliente]]&gt;0,F1514*100/D1514,0)</f>
        <v>2.0202020202020203</v>
      </c>
      <c r="H1514" s="7">
        <v>2</v>
      </c>
      <c r="I1514" s="7">
        <v>5</v>
      </c>
    </row>
    <row r="1515" spans="1:9" ht="23.45" customHeight="1" x14ac:dyDescent="0.25">
      <c r="A1515" s="6"/>
      <c r="B1515" s="1">
        <v>1611</v>
      </c>
      <c r="C15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515" s="4">
        <v>4500</v>
      </c>
      <c r="E1515" s="4">
        <v>4450</v>
      </c>
      <c r="F1515" s="4">
        <v>50</v>
      </c>
      <c r="G1515" s="8">
        <f>IF(Tabela1[[#This Row],[fat_cliente]]&gt;0,F1515*100/D1515,0)</f>
        <v>1.1111111111111112</v>
      </c>
      <c r="H1515" s="7">
        <v>2</v>
      </c>
      <c r="I1515" s="7">
        <v>2</v>
      </c>
    </row>
    <row r="1516" spans="1:9" ht="23.45" customHeight="1" x14ac:dyDescent="0.25">
      <c r="A1516" s="6"/>
      <c r="B1516" s="1">
        <v>1612</v>
      </c>
      <c r="C15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516" s="4">
        <v>9470</v>
      </c>
      <c r="E1516" s="4">
        <v>9470</v>
      </c>
      <c r="F1516" s="4">
        <v>0</v>
      </c>
      <c r="G1516" s="8">
        <f>IF(Tabela1[[#This Row],[fat_cliente]]&gt;0,F1516*100/D1516,0)</f>
        <v>0</v>
      </c>
      <c r="H1516" s="7">
        <v>6</v>
      </c>
      <c r="I1516" s="7">
        <v>2</v>
      </c>
    </row>
    <row r="1517" spans="1:9" ht="23.45" customHeight="1" x14ac:dyDescent="0.25">
      <c r="A1517" s="6"/>
      <c r="B1517" s="1">
        <v>1613</v>
      </c>
      <c r="C15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17" s="4">
        <v>360</v>
      </c>
      <c r="E1517" s="4">
        <v>340</v>
      </c>
      <c r="F1517" s="4">
        <v>20</v>
      </c>
      <c r="G1517" s="8">
        <f>IF(Tabela1[[#This Row],[fat_cliente]]&gt;0,F1517*100/D1517,0)</f>
        <v>5.5555555555555554</v>
      </c>
      <c r="H1517" s="7">
        <v>1</v>
      </c>
      <c r="I1517" s="7">
        <v>4</v>
      </c>
    </row>
    <row r="1518" spans="1:9" ht="23.45" customHeight="1" x14ac:dyDescent="0.25">
      <c r="A1518" s="6"/>
      <c r="B1518" s="1">
        <v>1614</v>
      </c>
      <c r="C15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518" s="4">
        <v>1510</v>
      </c>
      <c r="E1518" s="4">
        <v>1510</v>
      </c>
      <c r="F1518" s="4">
        <v>0</v>
      </c>
      <c r="G1518" s="8">
        <f>IF(Tabela1[[#This Row],[fat_cliente]]&gt;0,F1518*100/D1518,0)</f>
        <v>0</v>
      </c>
      <c r="H1518" s="7">
        <v>7</v>
      </c>
      <c r="I1518" s="7">
        <v>8</v>
      </c>
    </row>
    <row r="1519" spans="1:9" ht="23.45" customHeight="1" x14ac:dyDescent="0.25">
      <c r="A1519" s="6"/>
      <c r="B1519" s="1">
        <v>1615</v>
      </c>
      <c r="C15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19" s="4">
        <v>9990</v>
      </c>
      <c r="E1519" s="4">
        <v>9780</v>
      </c>
      <c r="F1519" s="4">
        <v>210</v>
      </c>
      <c r="G1519" s="8">
        <f>IF(Tabela1[[#This Row],[fat_cliente]]&gt;0,F1519*100/D1519,0)</f>
        <v>2.1021021021021022</v>
      </c>
      <c r="H1519" s="7">
        <v>5</v>
      </c>
      <c r="I1519" s="7">
        <v>4</v>
      </c>
    </row>
    <row r="1520" spans="1:9" ht="23.45" customHeight="1" x14ac:dyDescent="0.25">
      <c r="A1520" s="6"/>
      <c r="B1520" s="1">
        <v>1616</v>
      </c>
      <c r="C15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20" s="4">
        <v>4560</v>
      </c>
      <c r="E1520" s="4">
        <v>4370</v>
      </c>
      <c r="F1520" s="4">
        <v>190</v>
      </c>
      <c r="G1520" s="8">
        <f>IF(Tabela1[[#This Row],[fat_cliente]]&gt;0,F1520*100/D1520,0)</f>
        <v>4.166666666666667</v>
      </c>
      <c r="H1520" s="7">
        <v>7</v>
      </c>
      <c r="I1520" s="7">
        <v>8</v>
      </c>
    </row>
    <row r="1521" spans="1:9" ht="23.45" customHeight="1" x14ac:dyDescent="0.25">
      <c r="A1521" s="6"/>
      <c r="B1521" s="1">
        <v>1617</v>
      </c>
      <c r="C15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21" s="4">
        <v>6450</v>
      </c>
      <c r="E1521" s="4">
        <v>6250</v>
      </c>
      <c r="F1521" s="4">
        <v>200</v>
      </c>
      <c r="G1521" s="8">
        <f>IF(Tabela1[[#This Row],[fat_cliente]]&gt;0,F1521*100/D1521,0)</f>
        <v>3.1007751937984498</v>
      </c>
      <c r="H1521" s="7">
        <v>2</v>
      </c>
      <c r="I1521" s="7">
        <v>3</v>
      </c>
    </row>
    <row r="1522" spans="1:9" ht="23.45" customHeight="1" x14ac:dyDescent="0.25">
      <c r="A1522" s="6"/>
      <c r="B1522" s="1">
        <v>1618</v>
      </c>
      <c r="C15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22" s="4">
        <v>300</v>
      </c>
      <c r="E1522" s="4">
        <v>290</v>
      </c>
      <c r="F1522" s="4">
        <v>10</v>
      </c>
      <c r="G1522" s="8">
        <f>IF(Tabela1[[#This Row],[fat_cliente]]&gt;0,F1522*100/D1522,0)</f>
        <v>3.3333333333333335</v>
      </c>
      <c r="H1522" s="7">
        <v>2</v>
      </c>
      <c r="I1522" s="7">
        <v>10</v>
      </c>
    </row>
    <row r="1523" spans="1:9" ht="23.45" customHeight="1" x14ac:dyDescent="0.25">
      <c r="A1523" s="6"/>
      <c r="B1523" s="1">
        <v>1619</v>
      </c>
      <c r="C15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23" s="4">
        <v>15250</v>
      </c>
      <c r="E1523" s="4">
        <v>14330</v>
      </c>
      <c r="F1523" s="4">
        <v>920</v>
      </c>
      <c r="G1523" s="8">
        <f>IF(Tabela1[[#This Row],[fat_cliente]]&gt;0,F1523*100/D1523,0)</f>
        <v>6.0327868852459012</v>
      </c>
      <c r="H1523" s="7">
        <v>6</v>
      </c>
      <c r="I1523" s="7">
        <v>2</v>
      </c>
    </row>
    <row r="1524" spans="1:9" ht="23.45" customHeight="1" x14ac:dyDescent="0.25">
      <c r="A1524" s="6"/>
      <c r="B1524" s="1">
        <v>1620</v>
      </c>
      <c r="C15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24" s="4">
        <v>14850</v>
      </c>
      <c r="E1524" s="4">
        <v>14700</v>
      </c>
      <c r="F1524" s="4">
        <v>150</v>
      </c>
      <c r="G1524" s="8">
        <f>IF(Tabela1[[#This Row],[fat_cliente]]&gt;0,F1524*100/D1524,0)</f>
        <v>1.0101010101010102</v>
      </c>
      <c r="H1524" s="7">
        <v>7</v>
      </c>
      <c r="I1524" s="7">
        <v>2</v>
      </c>
    </row>
    <row r="1525" spans="1:9" ht="23.45" customHeight="1" x14ac:dyDescent="0.25">
      <c r="A1525" s="6"/>
      <c r="B1525" s="1">
        <v>1621</v>
      </c>
      <c r="C15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25" s="4">
        <v>14180</v>
      </c>
      <c r="E1525" s="4">
        <v>13890</v>
      </c>
      <c r="F1525" s="4">
        <v>290</v>
      </c>
      <c r="G1525" s="8">
        <f>IF(Tabela1[[#This Row],[fat_cliente]]&gt;0,F1525*100/D1525,0)</f>
        <v>2.0451339915373765</v>
      </c>
      <c r="H1525" s="7">
        <v>10</v>
      </c>
      <c r="I1525" s="7">
        <v>3</v>
      </c>
    </row>
    <row r="1526" spans="1:9" ht="23.45" customHeight="1" x14ac:dyDescent="0.25">
      <c r="A1526" s="6"/>
      <c r="B1526" s="1">
        <v>1622</v>
      </c>
      <c r="C15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26" s="4">
        <v>3910</v>
      </c>
      <c r="E1526" s="4">
        <v>3790</v>
      </c>
      <c r="F1526" s="4">
        <v>120</v>
      </c>
      <c r="G1526" s="8">
        <f>IF(Tabela1[[#This Row],[fat_cliente]]&gt;0,F1526*100/D1526,0)</f>
        <v>3.0690537084398977</v>
      </c>
      <c r="H1526" s="7">
        <v>8</v>
      </c>
      <c r="I1526" s="7">
        <v>2</v>
      </c>
    </row>
    <row r="1527" spans="1:9" ht="23.45" customHeight="1" x14ac:dyDescent="0.25">
      <c r="A1527" s="6"/>
      <c r="B1527" s="1">
        <v>1623</v>
      </c>
      <c r="C15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27" s="4">
        <v>3090</v>
      </c>
      <c r="E1527" s="4">
        <v>2990</v>
      </c>
      <c r="F1527" s="4">
        <v>100</v>
      </c>
      <c r="G1527" s="8">
        <f>IF(Tabela1[[#This Row],[fat_cliente]]&gt;0,F1527*100/D1527,0)</f>
        <v>3.2362459546925568</v>
      </c>
      <c r="H1527" s="7">
        <v>5</v>
      </c>
      <c r="I1527" s="7">
        <v>1</v>
      </c>
    </row>
    <row r="1528" spans="1:9" ht="23.45" customHeight="1" x14ac:dyDescent="0.25">
      <c r="A1528" s="6"/>
      <c r="B1528" s="1">
        <v>1624</v>
      </c>
      <c r="C15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28" s="4">
        <v>14270</v>
      </c>
      <c r="E1528" s="4">
        <v>13980</v>
      </c>
      <c r="F1528" s="4">
        <v>290</v>
      </c>
      <c r="G1528" s="8">
        <f>IF(Tabela1[[#This Row],[fat_cliente]]&gt;0,F1528*100/D1528,0)</f>
        <v>2.0322354590049052</v>
      </c>
      <c r="H1528" s="7">
        <v>6</v>
      </c>
      <c r="I1528" s="7">
        <v>2</v>
      </c>
    </row>
    <row r="1529" spans="1:9" ht="23.45" customHeight="1" x14ac:dyDescent="0.25">
      <c r="A1529" s="6"/>
      <c r="B1529" s="1">
        <v>1625</v>
      </c>
      <c r="C15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29" s="4">
        <v>5900</v>
      </c>
      <c r="E1529" s="4">
        <v>5540</v>
      </c>
      <c r="F1529" s="4">
        <v>360</v>
      </c>
      <c r="G1529" s="8">
        <f>IF(Tabela1[[#This Row],[fat_cliente]]&gt;0,F1529*100/D1529,0)</f>
        <v>6.101694915254237</v>
      </c>
      <c r="H1529" s="7">
        <v>9</v>
      </c>
      <c r="I1529" s="7">
        <v>10</v>
      </c>
    </row>
    <row r="1530" spans="1:9" ht="23.45" customHeight="1" x14ac:dyDescent="0.25">
      <c r="A1530" s="6"/>
      <c r="B1530" s="1">
        <v>1626</v>
      </c>
      <c r="C15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30" s="4">
        <v>540</v>
      </c>
      <c r="E1530" s="4">
        <v>530</v>
      </c>
      <c r="F1530" s="4">
        <v>10</v>
      </c>
      <c r="G1530" s="8">
        <f>IF(Tabela1[[#This Row],[fat_cliente]]&gt;0,F1530*100/D1530,0)</f>
        <v>1.8518518518518519</v>
      </c>
      <c r="H1530" s="7">
        <v>1</v>
      </c>
      <c r="I1530" s="7">
        <v>0</v>
      </c>
    </row>
    <row r="1531" spans="1:9" ht="23.45" customHeight="1" x14ac:dyDescent="0.25">
      <c r="A1531" s="6"/>
      <c r="B1531" s="1">
        <v>1627</v>
      </c>
      <c r="C15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531" s="4">
        <v>600</v>
      </c>
      <c r="E1531" s="4">
        <v>580</v>
      </c>
      <c r="F1531" s="4">
        <v>20</v>
      </c>
      <c r="G1531" s="8">
        <f>IF(Tabela1[[#This Row],[fat_cliente]]&gt;0,F1531*100/D1531,0)</f>
        <v>3.3333333333333335</v>
      </c>
      <c r="H1531" s="7">
        <v>1</v>
      </c>
      <c r="I1531" s="7">
        <v>1</v>
      </c>
    </row>
    <row r="1532" spans="1:9" ht="23.45" customHeight="1" x14ac:dyDescent="0.25">
      <c r="A1532" s="6"/>
      <c r="B1532" s="1">
        <v>1628</v>
      </c>
      <c r="C15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532" s="4">
        <v>5270</v>
      </c>
      <c r="E1532" s="4">
        <v>4950</v>
      </c>
      <c r="F1532" s="4">
        <v>320</v>
      </c>
      <c r="G1532" s="8">
        <f>IF(Tabela1[[#This Row],[fat_cliente]]&gt;0,F1532*100/D1532,0)</f>
        <v>6.0721062618595827</v>
      </c>
      <c r="H1532" s="7">
        <v>3</v>
      </c>
      <c r="I1532" s="7">
        <v>3</v>
      </c>
    </row>
    <row r="1533" spans="1:9" ht="23.45" customHeight="1" x14ac:dyDescent="0.25">
      <c r="A1533" s="6"/>
      <c r="B1533" s="1">
        <v>1629</v>
      </c>
      <c r="C15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33" s="4">
        <v>4710</v>
      </c>
      <c r="E1533" s="4">
        <v>4520</v>
      </c>
      <c r="F1533" s="4">
        <v>190</v>
      </c>
      <c r="G1533" s="8">
        <f>IF(Tabela1[[#This Row],[fat_cliente]]&gt;0,F1533*100/D1533,0)</f>
        <v>4.0339702760084926</v>
      </c>
      <c r="H1533" s="7">
        <v>10</v>
      </c>
      <c r="I1533" s="7">
        <v>6</v>
      </c>
    </row>
    <row r="1534" spans="1:9" ht="23.45" customHeight="1" x14ac:dyDescent="0.25">
      <c r="A1534" s="6"/>
      <c r="B1534" s="1">
        <v>1630</v>
      </c>
      <c r="C15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34" s="4">
        <v>9120</v>
      </c>
      <c r="E1534" s="4">
        <v>8480</v>
      </c>
      <c r="F1534" s="4">
        <v>640</v>
      </c>
      <c r="G1534" s="8">
        <f>IF(Tabela1[[#This Row],[fat_cliente]]&gt;0,F1534*100/D1534,0)</f>
        <v>7.0175438596491224</v>
      </c>
      <c r="H1534" s="7">
        <v>9</v>
      </c>
      <c r="I1534" s="7">
        <v>8</v>
      </c>
    </row>
    <row r="1535" spans="1:9" ht="23.45" customHeight="1" x14ac:dyDescent="0.25">
      <c r="A1535" s="6"/>
      <c r="B1535" s="1">
        <v>1631</v>
      </c>
      <c r="C15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35" s="4">
        <v>1430</v>
      </c>
      <c r="E1535" s="4">
        <v>1410</v>
      </c>
      <c r="F1535" s="4">
        <v>20</v>
      </c>
      <c r="G1535" s="8">
        <f>IF(Tabela1[[#This Row],[fat_cliente]]&gt;0,F1535*100/D1535,0)</f>
        <v>1.3986013986013985</v>
      </c>
      <c r="H1535" s="7">
        <v>1</v>
      </c>
      <c r="I1535" s="7">
        <v>3</v>
      </c>
    </row>
    <row r="1536" spans="1:9" ht="23.45" customHeight="1" x14ac:dyDescent="0.25">
      <c r="A1536" s="6"/>
      <c r="B1536" s="1">
        <v>1632</v>
      </c>
      <c r="C15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36" s="4">
        <v>10470</v>
      </c>
      <c r="E1536" s="4">
        <v>10260</v>
      </c>
      <c r="F1536" s="4">
        <v>210</v>
      </c>
      <c r="G1536" s="8">
        <f>IF(Tabela1[[#This Row],[fat_cliente]]&gt;0,F1536*100/D1536,0)</f>
        <v>2.005730659025788</v>
      </c>
      <c r="H1536" s="7">
        <v>6</v>
      </c>
      <c r="I1536" s="7">
        <v>7</v>
      </c>
    </row>
    <row r="1537" spans="1:9" ht="23.45" customHeight="1" x14ac:dyDescent="0.25">
      <c r="A1537" s="6"/>
      <c r="B1537" s="1">
        <v>1633</v>
      </c>
      <c r="C15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37" s="4">
        <v>11660</v>
      </c>
      <c r="E1537" s="4">
        <v>11540</v>
      </c>
      <c r="F1537" s="4">
        <v>120</v>
      </c>
      <c r="G1537" s="8">
        <f>IF(Tabela1[[#This Row],[fat_cliente]]&gt;0,F1537*100/D1537,0)</f>
        <v>1.0291595197255574</v>
      </c>
      <c r="H1537" s="7">
        <v>9</v>
      </c>
      <c r="I1537" s="7">
        <v>7</v>
      </c>
    </row>
    <row r="1538" spans="1:9" ht="23.45" customHeight="1" x14ac:dyDescent="0.25">
      <c r="A1538" s="6"/>
      <c r="B1538" s="1">
        <v>1634</v>
      </c>
      <c r="C15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38" s="4">
        <v>3420</v>
      </c>
      <c r="E1538" s="4">
        <v>3280</v>
      </c>
      <c r="F1538" s="4">
        <v>140</v>
      </c>
      <c r="G1538" s="8">
        <f>IF(Tabela1[[#This Row],[fat_cliente]]&gt;0,F1538*100/D1538,0)</f>
        <v>4.0935672514619883</v>
      </c>
      <c r="H1538" s="7">
        <v>4</v>
      </c>
      <c r="I1538" s="7">
        <v>10</v>
      </c>
    </row>
    <row r="1539" spans="1:9" ht="23.45" customHeight="1" x14ac:dyDescent="0.25">
      <c r="A1539" s="6"/>
      <c r="B1539" s="1">
        <v>1635</v>
      </c>
      <c r="C15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39" s="4">
        <v>14840</v>
      </c>
      <c r="E1539" s="4">
        <v>14690</v>
      </c>
      <c r="F1539" s="4">
        <v>150</v>
      </c>
      <c r="G1539" s="8">
        <f>IF(Tabela1[[#This Row],[fat_cliente]]&gt;0,F1539*100/D1539,0)</f>
        <v>1.0107816711590296</v>
      </c>
      <c r="H1539" s="7">
        <v>3</v>
      </c>
      <c r="I1539" s="7">
        <v>1</v>
      </c>
    </row>
    <row r="1540" spans="1:9" ht="23.45" customHeight="1" x14ac:dyDescent="0.25">
      <c r="A1540" s="6"/>
      <c r="B1540" s="1">
        <v>1636</v>
      </c>
      <c r="C15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40" s="4">
        <v>7620</v>
      </c>
      <c r="E1540" s="4">
        <v>7460</v>
      </c>
      <c r="F1540" s="4">
        <v>160</v>
      </c>
      <c r="G1540" s="8">
        <f>IF(Tabela1[[#This Row],[fat_cliente]]&gt;0,F1540*100/D1540,0)</f>
        <v>2.0997375328083989</v>
      </c>
      <c r="H1540" s="7">
        <v>3</v>
      </c>
      <c r="I1540" s="7">
        <v>2</v>
      </c>
    </row>
    <row r="1541" spans="1:9" ht="23.45" customHeight="1" x14ac:dyDescent="0.25">
      <c r="A1541" s="6"/>
      <c r="B1541" s="1">
        <v>1637</v>
      </c>
      <c r="C15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541" s="4">
        <v>13100</v>
      </c>
      <c r="E1541" s="4">
        <v>13100</v>
      </c>
      <c r="F1541" s="4">
        <v>0</v>
      </c>
      <c r="G1541" s="8">
        <f>IF(Tabela1[[#This Row],[fat_cliente]]&gt;0,F1541*100/D1541,0)</f>
        <v>0</v>
      </c>
      <c r="H1541" s="7">
        <v>10</v>
      </c>
      <c r="I1541" s="7">
        <v>9</v>
      </c>
    </row>
    <row r="1542" spans="1:9" ht="23.45" customHeight="1" x14ac:dyDescent="0.25">
      <c r="A1542" s="6"/>
      <c r="B1542" s="1">
        <v>1638</v>
      </c>
      <c r="C15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42" s="4">
        <v>7880</v>
      </c>
      <c r="E1542" s="4">
        <v>7480</v>
      </c>
      <c r="F1542" s="4">
        <v>400</v>
      </c>
      <c r="G1542" s="8">
        <f>IF(Tabela1[[#This Row],[fat_cliente]]&gt;0,F1542*100/D1542,0)</f>
        <v>5.0761421319796955</v>
      </c>
      <c r="H1542" s="7">
        <v>7</v>
      </c>
      <c r="I1542" s="7">
        <v>3</v>
      </c>
    </row>
    <row r="1543" spans="1:9" ht="23.45" customHeight="1" x14ac:dyDescent="0.25">
      <c r="A1543" s="6"/>
      <c r="B1543" s="1">
        <v>1639</v>
      </c>
      <c r="C15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43" s="4">
        <v>15180</v>
      </c>
      <c r="E1543" s="4">
        <v>14570</v>
      </c>
      <c r="F1543" s="4">
        <v>610</v>
      </c>
      <c r="G1543" s="8">
        <f>IF(Tabela1[[#This Row],[fat_cliente]]&gt;0,F1543*100/D1543,0)</f>
        <v>4.0184453227931485</v>
      </c>
      <c r="H1543" s="7">
        <v>3</v>
      </c>
      <c r="I1543" s="7">
        <v>4</v>
      </c>
    </row>
    <row r="1544" spans="1:9" ht="23.45" customHeight="1" x14ac:dyDescent="0.25">
      <c r="A1544" s="6"/>
      <c r="B1544" s="1">
        <v>1640</v>
      </c>
      <c r="C15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44" s="4">
        <v>14280</v>
      </c>
      <c r="E1544" s="4">
        <v>13560</v>
      </c>
      <c r="F1544" s="4">
        <v>720</v>
      </c>
      <c r="G1544" s="8">
        <f>IF(Tabela1[[#This Row],[fat_cliente]]&gt;0,F1544*100/D1544,0)</f>
        <v>5.0420168067226889</v>
      </c>
      <c r="H1544" s="7">
        <v>3</v>
      </c>
      <c r="I1544" s="7">
        <v>2</v>
      </c>
    </row>
    <row r="1545" spans="1:9" ht="23.45" customHeight="1" x14ac:dyDescent="0.25">
      <c r="A1545" s="6"/>
      <c r="B1545" s="1">
        <v>1641</v>
      </c>
      <c r="C15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45" s="4">
        <v>1020</v>
      </c>
      <c r="E1545" s="4">
        <v>1000</v>
      </c>
      <c r="F1545" s="4">
        <v>20</v>
      </c>
      <c r="G1545" s="8">
        <f>IF(Tabela1[[#This Row],[fat_cliente]]&gt;0,F1545*100/D1545,0)</f>
        <v>1.9607843137254901</v>
      </c>
      <c r="H1545" s="7">
        <v>2</v>
      </c>
      <c r="I1545" s="7">
        <v>0</v>
      </c>
    </row>
    <row r="1546" spans="1:9" ht="23.45" customHeight="1" x14ac:dyDescent="0.25">
      <c r="A1546" s="6"/>
      <c r="B1546" s="1">
        <v>1642</v>
      </c>
      <c r="C15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46" s="4">
        <v>4490</v>
      </c>
      <c r="E1546" s="4">
        <v>4260</v>
      </c>
      <c r="F1546" s="4">
        <v>230</v>
      </c>
      <c r="G1546" s="8">
        <f>IF(Tabela1[[#This Row],[fat_cliente]]&gt;0,F1546*100/D1546,0)</f>
        <v>5.1224944320712691</v>
      </c>
      <c r="H1546" s="7">
        <v>3</v>
      </c>
      <c r="I1546" s="7">
        <v>2</v>
      </c>
    </row>
    <row r="1547" spans="1:9" ht="23.45" customHeight="1" x14ac:dyDescent="0.25">
      <c r="A1547" s="6"/>
      <c r="B1547" s="1">
        <v>1643</v>
      </c>
      <c r="C15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547" s="4">
        <v>8560</v>
      </c>
      <c r="E1547" s="4">
        <v>8560</v>
      </c>
      <c r="F1547" s="4">
        <v>0</v>
      </c>
      <c r="G1547" s="8">
        <f>IF(Tabela1[[#This Row],[fat_cliente]]&gt;0,F1547*100/D1547,0)</f>
        <v>0</v>
      </c>
      <c r="H1547" s="7">
        <v>10</v>
      </c>
      <c r="I1547" s="7">
        <v>6</v>
      </c>
    </row>
    <row r="1548" spans="1:9" ht="23.45" customHeight="1" x14ac:dyDescent="0.25">
      <c r="A1548" s="6"/>
      <c r="B1548" s="1">
        <v>1644</v>
      </c>
      <c r="C15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48" s="4">
        <v>11900</v>
      </c>
      <c r="E1548" s="4">
        <v>11660</v>
      </c>
      <c r="F1548" s="4">
        <v>240</v>
      </c>
      <c r="G1548" s="8">
        <f>IF(Tabela1[[#This Row],[fat_cliente]]&gt;0,F1548*100/D1548,0)</f>
        <v>2.0168067226890756</v>
      </c>
      <c r="H1548" s="7">
        <v>2</v>
      </c>
      <c r="I1548" s="7">
        <v>9</v>
      </c>
    </row>
    <row r="1549" spans="1:9" ht="23.45" customHeight="1" x14ac:dyDescent="0.25">
      <c r="A1549" s="6"/>
      <c r="B1549" s="1">
        <v>1645</v>
      </c>
      <c r="C15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49" s="4">
        <v>12560</v>
      </c>
      <c r="E1549" s="4">
        <v>12430</v>
      </c>
      <c r="F1549" s="4">
        <v>130</v>
      </c>
      <c r="G1549" s="8">
        <f>IF(Tabela1[[#This Row],[fat_cliente]]&gt;0,F1549*100/D1549,0)</f>
        <v>1.0350318471337581</v>
      </c>
      <c r="H1549" s="7">
        <v>6</v>
      </c>
      <c r="I1549" s="7">
        <v>0</v>
      </c>
    </row>
    <row r="1550" spans="1:9" ht="23.45" customHeight="1" x14ac:dyDescent="0.25">
      <c r="A1550" s="6"/>
      <c r="B1550" s="1">
        <v>1646</v>
      </c>
      <c r="C15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550" s="4">
        <v>2040</v>
      </c>
      <c r="E1550" s="4">
        <v>2040</v>
      </c>
      <c r="F1550" s="4">
        <v>0</v>
      </c>
      <c r="G1550" s="8">
        <f>IF(Tabela1[[#This Row],[fat_cliente]]&gt;0,F1550*100/D1550,0)</f>
        <v>0</v>
      </c>
      <c r="H1550" s="7">
        <v>1</v>
      </c>
      <c r="I1550" s="7">
        <v>0</v>
      </c>
    </row>
    <row r="1551" spans="1:9" ht="23.45" customHeight="1" x14ac:dyDescent="0.25">
      <c r="A1551" s="6"/>
      <c r="B1551" s="1">
        <v>1647</v>
      </c>
      <c r="C15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51" s="4">
        <v>13920</v>
      </c>
      <c r="E1551" s="4">
        <v>13220</v>
      </c>
      <c r="F1551" s="4">
        <v>700</v>
      </c>
      <c r="G1551" s="8">
        <f>IF(Tabela1[[#This Row],[fat_cliente]]&gt;0,F1551*100/D1551,0)</f>
        <v>5.0287356321839081</v>
      </c>
      <c r="H1551" s="7">
        <v>3</v>
      </c>
      <c r="I1551" s="7">
        <v>0</v>
      </c>
    </row>
    <row r="1552" spans="1:9" ht="23.45" customHeight="1" x14ac:dyDescent="0.25">
      <c r="A1552" s="6"/>
      <c r="B1552" s="1">
        <v>1648</v>
      </c>
      <c r="C15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552" s="4">
        <v>8190</v>
      </c>
      <c r="E1552" s="4">
        <v>8190</v>
      </c>
      <c r="F1552" s="4">
        <v>0</v>
      </c>
      <c r="G1552" s="8">
        <f>IF(Tabela1[[#This Row],[fat_cliente]]&gt;0,F1552*100/D1552,0)</f>
        <v>0</v>
      </c>
      <c r="H1552" s="7">
        <v>10</v>
      </c>
      <c r="I1552" s="7">
        <v>0</v>
      </c>
    </row>
    <row r="1553" spans="1:9" ht="23.45" customHeight="1" x14ac:dyDescent="0.25">
      <c r="A1553" s="6"/>
      <c r="B1553" s="1">
        <v>1649</v>
      </c>
      <c r="C15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553" s="4">
        <v>10890</v>
      </c>
      <c r="E1553" s="4">
        <v>10890</v>
      </c>
      <c r="F1553" s="4">
        <v>0</v>
      </c>
      <c r="G1553" s="8">
        <f>IF(Tabela1[[#This Row],[fat_cliente]]&gt;0,F1553*100/D1553,0)</f>
        <v>0</v>
      </c>
      <c r="H1553" s="7">
        <v>3</v>
      </c>
      <c r="I1553" s="7">
        <v>8</v>
      </c>
    </row>
    <row r="1554" spans="1:9" ht="23.45" customHeight="1" x14ac:dyDescent="0.25">
      <c r="A1554" s="6"/>
      <c r="B1554" s="1">
        <v>1650</v>
      </c>
      <c r="C15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54" s="4">
        <v>15010</v>
      </c>
      <c r="E1554" s="4">
        <v>13950</v>
      </c>
      <c r="F1554" s="4">
        <v>1060</v>
      </c>
      <c r="G1554" s="8">
        <f>IF(Tabela1[[#This Row],[fat_cliente]]&gt;0,F1554*100/D1554,0)</f>
        <v>7.0619586942038639</v>
      </c>
      <c r="H1554" s="7">
        <v>1</v>
      </c>
      <c r="I1554" s="7">
        <v>8</v>
      </c>
    </row>
    <row r="1555" spans="1:9" ht="23.45" customHeight="1" x14ac:dyDescent="0.25">
      <c r="A1555" s="6"/>
      <c r="B1555" s="1">
        <v>1651</v>
      </c>
      <c r="C15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55" s="4">
        <v>13010</v>
      </c>
      <c r="E1555" s="4">
        <v>12480</v>
      </c>
      <c r="F1555" s="4">
        <v>530</v>
      </c>
      <c r="G1555" s="8">
        <f>IF(Tabela1[[#This Row],[fat_cliente]]&gt;0,F1555*100/D1555,0)</f>
        <v>4.0737893927747884</v>
      </c>
      <c r="H1555" s="7">
        <v>7</v>
      </c>
      <c r="I1555" s="7">
        <v>1</v>
      </c>
    </row>
    <row r="1556" spans="1:9" ht="23.45" customHeight="1" x14ac:dyDescent="0.25">
      <c r="A1556" s="6"/>
      <c r="B1556" s="1">
        <v>1652</v>
      </c>
      <c r="C15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56" s="4">
        <v>9490</v>
      </c>
      <c r="E1556" s="4">
        <v>8920</v>
      </c>
      <c r="F1556" s="4">
        <v>570</v>
      </c>
      <c r="G1556" s="8">
        <f>IF(Tabela1[[#This Row],[fat_cliente]]&gt;0,F1556*100/D1556,0)</f>
        <v>6.0063224446786094</v>
      </c>
      <c r="H1556" s="7">
        <v>3</v>
      </c>
      <c r="I1556" s="7">
        <v>5</v>
      </c>
    </row>
    <row r="1557" spans="1:9" ht="23.45" customHeight="1" x14ac:dyDescent="0.25">
      <c r="A1557" s="6"/>
      <c r="B1557" s="1">
        <v>1653</v>
      </c>
      <c r="C15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57" s="4">
        <v>7460</v>
      </c>
      <c r="E1557" s="4">
        <v>7230</v>
      </c>
      <c r="F1557" s="4">
        <v>230</v>
      </c>
      <c r="G1557" s="8">
        <f>IF(Tabela1[[#This Row],[fat_cliente]]&gt;0,F1557*100/D1557,0)</f>
        <v>3.0831099195710454</v>
      </c>
      <c r="H1557" s="7">
        <v>10</v>
      </c>
      <c r="I1557" s="7">
        <v>2</v>
      </c>
    </row>
    <row r="1558" spans="1:9" ht="23.45" customHeight="1" x14ac:dyDescent="0.25">
      <c r="A1558" s="6"/>
      <c r="B1558" s="1">
        <v>1654</v>
      </c>
      <c r="C15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58" s="4">
        <v>14640</v>
      </c>
      <c r="E1558" s="4">
        <v>14490</v>
      </c>
      <c r="F1558" s="4">
        <v>150</v>
      </c>
      <c r="G1558" s="8">
        <f>IF(Tabela1[[#This Row],[fat_cliente]]&gt;0,F1558*100/D1558,0)</f>
        <v>1.0245901639344261</v>
      </c>
      <c r="H1558" s="7">
        <v>5</v>
      </c>
      <c r="I1558" s="7">
        <v>1</v>
      </c>
    </row>
    <row r="1559" spans="1:9" ht="23.45" customHeight="1" x14ac:dyDescent="0.25">
      <c r="A1559" s="6"/>
      <c r="B1559" s="1">
        <v>1655</v>
      </c>
      <c r="C15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59" s="4">
        <v>8160</v>
      </c>
      <c r="E1559" s="4">
        <v>7830</v>
      </c>
      <c r="F1559" s="4">
        <v>330</v>
      </c>
      <c r="G1559" s="8">
        <f>IF(Tabela1[[#This Row],[fat_cliente]]&gt;0,F1559*100/D1559,0)</f>
        <v>4.0441176470588234</v>
      </c>
      <c r="H1559" s="7">
        <v>5</v>
      </c>
      <c r="I1559" s="7">
        <v>9</v>
      </c>
    </row>
    <row r="1560" spans="1:9" ht="23.45" customHeight="1" x14ac:dyDescent="0.25">
      <c r="A1560" s="6"/>
      <c r="B1560" s="1">
        <v>1656</v>
      </c>
      <c r="C15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60" s="4">
        <v>10750</v>
      </c>
      <c r="E1560" s="4">
        <v>10210</v>
      </c>
      <c r="F1560" s="4">
        <v>540</v>
      </c>
      <c r="G1560" s="8">
        <f>IF(Tabela1[[#This Row],[fat_cliente]]&gt;0,F1560*100/D1560,0)</f>
        <v>5.0232558139534884</v>
      </c>
      <c r="H1560" s="7">
        <v>2</v>
      </c>
      <c r="I1560" s="7">
        <v>10</v>
      </c>
    </row>
    <row r="1561" spans="1:9" ht="23.45" customHeight="1" x14ac:dyDescent="0.25">
      <c r="A1561" s="6"/>
      <c r="B1561" s="1">
        <v>1657</v>
      </c>
      <c r="C15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61" s="4">
        <v>13770</v>
      </c>
      <c r="E1561" s="4">
        <v>13490</v>
      </c>
      <c r="F1561" s="4">
        <v>280</v>
      </c>
      <c r="G1561" s="8">
        <f>IF(Tabela1[[#This Row],[fat_cliente]]&gt;0,F1561*100/D1561,0)</f>
        <v>2.0334059549745822</v>
      </c>
      <c r="H1561" s="7">
        <v>1</v>
      </c>
      <c r="I1561" s="7">
        <v>10</v>
      </c>
    </row>
    <row r="1562" spans="1:9" ht="23.45" customHeight="1" x14ac:dyDescent="0.25">
      <c r="A1562" s="6"/>
      <c r="B1562" s="1">
        <v>1658</v>
      </c>
      <c r="C15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62" s="4">
        <v>1730</v>
      </c>
      <c r="E1562" s="4">
        <v>1660</v>
      </c>
      <c r="F1562" s="4">
        <v>70</v>
      </c>
      <c r="G1562" s="8">
        <f>IF(Tabela1[[#This Row],[fat_cliente]]&gt;0,F1562*100/D1562,0)</f>
        <v>4.0462427745664744</v>
      </c>
      <c r="H1562" s="7">
        <v>5</v>
      </c>
      <c r="I1562" s="7">
        <v>3</v>
      </c>
    </row>
    <row r="1563" spans="1:9" ht="23.45" customHeight="1" x14ac:dyDescent="0.25">
      <c r="A1563" s="6"/>
      <c r="B1563" s="1">
        <v>1659</v>
      </c>
      <c r="C15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63" s="4">
        <v>11800</v>
      </c>
      <c r="E1563" s="4">
        <v>11560</v>
      </c>
      <c r="F1563" s="4">
        <v>240</v>
      </c>
      <c r="G1563" s="8">
        <f>IF(Tabela1[[#This Row],[fat_cliente]]&gt;0,F1563*100/D1563,0)</f>
        <v>2.0338983050847457</v>
      </c>
      <c r="H1563" s="7">
        <v>10</v>
      </c>
      <c r="I1563" s="7">
        <v>5</v>
      </c>
    </row>
    <row r="1564" spans="1:9" ht="23.45" customHeight="1" x14ac:dyDescent="0.25">
      <c r="A1564" s="6"/>
      <c r="B1564" s="1">
        <v>1660</v>
      </c>
      <c r="C15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564" s="4">
        <v>2380</v>
      </c>
      <c r="E1564" s="4">
        <v>2380</v>
      </c>
      <c r="F1564" s="4">
        <v>0</v>
      </c>
      <c r="G1564" s="8">
        <f>IF(Tabela1[[#This Row],[fat_cliente]]&gt;0,F1564*100/D1564,0)</f>
        <v>0</v>
      </c>
      <c r="H1564" s="7">
        <v>3</v>
      </c>
      <c r="I1564" s="7">
        <v>10</v>
      </c>
    </row>
    <row r="1565" spans="1:9" ht="23.45" customHeight="1" x14ac:dyDescent="0.25">
      <c r="A1565" s="6"/>
      <c r="B1565" s="1">
        <v>1661</v>
      </c>
      <c r="C15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65" s="4">
        <v>13080</v>
      </c>
      <c r="E1565" s="4">
        <v>12550</v>
      </c>
      <c r="F1565" s="4">
        <v>530</v>
      </c>
      <c r="G1565" s="8">
        <f>IF(Tabela1[[#This Row],[fat_cliente]]&gt;0,F1565*100/D1565,0)</f>
        <v>4.0519877675840981</v>
      </c>
      <c r="H1565" s="7">
        <v>1</v>
      </c>
      <c r="I1565" s="7">
        <v>9</v>
      </c>
    </row>
    <row r="1566" spans="1:9" ht="23.45" customHeight="1" x14ac:dyDescent="0.25">
      <c r="A1566" s="6"/>
      <c r="B1566" s="1">
        <v>1662</v>
      </c>
      <c r="C15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66" s="4">
        <v>3130</v>
      </c>
      <c r="E1566" s="4">
        <v>3030</v>
      </c>
      <c r="F1566" s="4">
        <v>100</v>
      </c>
      <c r="G1566" s="8">
        <f>IF(Tabela1[[#This Row],[fat_cliente]]&gt;0,F1566*100/D1566,0)</f>
        <v>3.1948881789137382</v>
      </c>
      <c r="H1566" s="7">
        <v>9</v>
      </c>
      <c r="I1566" s="7">
        <v>0</v>
      </c>
    </row>
    <row r="1567" spans="1:9" ht="23.45" customHeight="1" x14ac:dyDescent="0.25">
      <c r="A1567" s="6"/>
      <c r="B1567" s="1">
        <v>1663</v>
      </c>
      <c r="C15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67" s="4">
        <v>10930</v>
      </c>
      <c r="E1567" s="4">
        <v>10710</v>
      </c>
      <c r="F1567" s="4">
        <v>220</v>
      </c>
      <c r="G1567" s="8">
        <f>IF(Tabela1[[#This Row],[fat_cliente]]&gt;0,F1567*100/D1567,0)</f>
        <v>2.0128087831655992</v>
      </c>
      <c r="H1567" s="7">
        <v>4</v>
      </c>
      <c r="I1567" s="7">
        <v>6</v>
      </c>
    </row>
    <row r="1568" spans="1:9" ht="23.45" customHeight="1" x14ac:dyDescent="0.25">
      <c r="A1568" s="6"/>
      <c r="B1568" s="1">
        <v>1664</v>
      </c>
      <c r="C15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68" s="4">
        <v>6700</v>
      </c>
      <c r="E1568" s="4">
        <v>6490</v>
      </c>
      <c r="F1568" s="4">
        <v>210</v>
      </c>
      <c r="G1568" s="8">
        <f>IF(Tabela1[[#This Row],[fat_cliente]]&gt;0,F1568*100/D1568,0)</f>
        <v>3.1343283582089554</v>
      </c>
      <c r="H1568" s="7">
        <v>5</v>
      </c>
      <c r="I1568" s="7">
        <v>1</v>
      </c>
    </row>
    <row r="1569" spans="1:9" ht="23.45" customHeight="1" x14ac:dyDescent="0.25">
      <c r="A1569" s="6"/>
      <c r="B1569" s="1">
        <v>1665</v>
      </c>
      <c r="C15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69" s="4">
        <v>3700</v>
      </c>
      <c r="E1569" s="4">
        <v>3620</v>
      </c>
      <c r="F1569" s="4">
        <v>80</v>
      </c>
      <c r="G1569" s="8">
        <f>IF(Tabela1[[#This Row],[fat_cliente]]&gt;0,F1569*100/D1569,0)</f>
        <v>2.1621621621621623</v>
      </c>
      <c r="H1569" s="7">
        <v>5</v>
      </c>
      <c r="I1569" s="7">
        <v>4</v>
      </c>
    </row>
    <row r="1570" spans="1:9" ht="23.45" customHeight="1" x14ac:dyDescent="0.25">
      <c r="A1570" s="6"/>
      <c r="B1570" s="1">
        <v>1666</v>
      </c>
      <c r="C15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70" s="4">
        <v>14350</v>
      </c>
      <c r="E1570" s="4">
        <v>13630</v>
      </c>
      <c r="F1570" s="4">
        <v>720</v>
      </c>
      <c r="G1570" s="8">
        <f>IF(Tabela1[[#This Row],[fat_cliente]]&gt;0,F1570*100/D1570,0)</f>
        <v>5.0174216027874561</v>
      </c>
      <c r="H1570" s="7">
        <v>1</v>
      </c>
      <c r="I1570" s="7">
        <v>4</v>
      </c>
    </row>
    <row r="1571" spans="1:9" ht="23.45" customHeight="1" x14ac:dyDescent="0.25">
      <c r="A1571" s="6"/>
      <c r="B1571" s="1">
        <v>1667</v>
      </c>
      <c r="C15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571" s="4">
        <v>7680</v>
      </c>
      <c r="E1571" s="4">
        <v>7370</v>
      </c>
      <c r="F1571" s="4">
        <v>310</v>
      </c>
      <c r="G1571" s="8">
        <f>IF(Tabela1[[#This Row],[fat_cliente]]&gt;0,F1571*100/D1571,0)</f>
        <v>4.036458333333333</v>
      </c>
      <c r="H1571" s="7">
        <v>3</v>
      </c>
      <c r="I1571" s="7">
        <v>3</v>
      </c>
    </row>
    <row r="1572" spans="1:9" ht="23.45" customHeight="1" x14ac:dyDescent="0.25">
      <c r="A1572" s="6"/>
      <c r="B1572" s="1">
        <v>1668</v>
      </c>
      <c r="C15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572" s="4">
        <v>500</v>
      </c>
      <c r="E1572" s="4">
        <v>490</v>
      </c>
      <c r="F1572" s="4">
        <v>10</v>
      </c>
      <c r="G1572" s="8">
        <f>IF(Tabela1[[#This Row],[fat_cliente]]&gt;0,F1572*100/D1572,0)</f>
        <v>2</v>
      </c>
      <c r="H1572" s="7">
        <v>2</v>
      </c>
      <c r="I1572" s="7">
        <v>2</v>
      </c>
    </row>
    <row r="1573" spans="1:9" ht="23.45" customHeight="1" x14ac:dyDescent="0.25">
      <c r="A1573" s="6"/>
      <c r="B1573" s="1">
        <v>1669</v>
      </c>
      <c r="C15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73" s="4">
        <v>9010</v>
      </c>
      <c r="E1573" s="4">
        <v>8460</v>
      </c>
      <c r="F1573" s="4">
        <v>550</v>
      </c>
      <c r="G1573" s="8">
        <f>IF(Tabela1[[#This Row],[fat_cliente]]&gt;0,F1573*100/D1573,0)</f>
        <v>6.1043285238623755</v>
      </c>
      <c r="H1573" s="7">
        <v>5</v>
      </c>
      <c r="I1573" s="7">
        <v>4</v>
      </c>
    </row>
    <row r="1574" spans="1:9" ht="23.45" customHeight="1" x14ac:dyDescent="0.25">
      <c r="A1574" s="6"/>
      <c r="B1574" s="1">
        <v>1670</v>
      </c>
      <c r="C15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74" s="4">
        <v>9770</v>
      </c>
      <c r="E1574" s="4">
        <v>9670</v>
      </c>
      <c r="F1574" s="4">
        <v>100</v>
      </c>
      <c r="G1574" s="8">
        <f>IF(Tabela1[[#This Row],[fat_cliente]]&gt;0,F1574*100/D1574,0)</f>
        <v>1.0235414534288638</v>
      </c>
      <c r="H1574" s="7">
        <v>2</v>
      </c>
      <c r="I1574" s="7">
        <v>10</v>
      </c>
    </row>
    <row r="1575" spans="1:9" ht="23.45" customHeight="1" x14ac:dyDescent="0.25">
      <c r="A1575" s="6"/>
      <c r="B1575" s="1">
        <v>1671</v>
      </c>
      <c r="C15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75" s="4">
        <v>7980</v>
      </c>
      <c r="E1575" s="4">
        <v>7580</v>
      </c>
      <c r="F1575" s="4">
        <v>400</v>
      </c>
      <c r="G1575" s="8">
        <f>IF(Tabela1[[#This Row],[fat_cliente]]&gt;0,F1575*100/D1575,0)</f>
        <v>5.0125313283208017</v>
      </c>
      <c r="H1575" s="7">
        <v>5</v>
      </c>
      <c r="I1575" s="7">
        <v>10</v>
      </c>
    </row>
    <row r="1576" spans="1:9" ht="23.45" customHeight="1" x14ac:dyDescent="0.25">
      <c r="A1576" s="6"/>
      <c r="B1576" s="1">
        <v>1672</v>
      </c>
      <c r="C15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76" s="4">
        <v>8910</v>
      </c>
      <c r="E1576" s="4">
        <v>8820</v>
      </c>
      <c r="F1576" s="4">
        <v>90</v>
      </c>
      <c r="G1576" s="8">
        <f>IF(Tabela1[[#This Row],[fat_cliente]]&gt;0,F1576*100/D1576,0)</f>
        <v>1.0101010101010102</v>
      </c>
      <c r="H1576" s="7">
        <v>10</v>
      </c>
      <c r="I1576" s="7">
        <v>3</v>
      </c>
    </row>
    <row r="1577" spans="1:9" ht="23.45" customHeight="1" x14ac:dyDescent="0.25">
      <c r="A1577" s="6"/>
      <c r="B1577" s="1">
        <v>1673</v>
      </c>
      <c r="C15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577" s="4">
        <v>9550</v>
      </c>
      <c r="E1577" s="4">
        <v>9550</v>
      </c>
      <c r="F1577" s="4">
        <v>0</v>
      </c>
      <c r="G1577" s="8">
        <f>IF(Tabela1[[#This Row],[fat_cliente]]&gt;0,F1577*100/D1577,0)</f>
        <v>0</v>
      </c>
      <c r="H1577" s="7">
        <v>8</v>
      </c>
      <c r="I1577" s="7">
        <v>7</v>
      </c>
    </row>
    <row r="1578" spans="1:9" ht="23.45" customHeight="1" x14ac:dyDescent="0.25">
      <c r="A1578" s="6"/>
      <c r="B1578" s="1">
        <v>1674</v>
      </c>
      <c r="C15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78" s="4">
        <v>790</v>
      </c>
      <c r="E1578" s="4">
        <v>780</v>
      </c>
      <c r="F1578" s="4">
        <v>10</v>
      </c>
      <c r="G1578" s="8">
        <f>IF(Tabela1[[#This Row],[fat_cliente]]&gt;0,F1578*100/D1578,0)</f>
        <v>1.2658227848101267</v>
      </c>
      <c r="H1578" s="7">
        <v>3</v>
      </c>
      <c r="I1578" s="7">
        <v>2</v>
      </c>
    </row>
    <row r="1579" spans="1:9" ht="23.45" customHeight="1" x14ac:dyDescent="0.25">
      <c r="A1579" s="6"/>
      <c r="B1579" s="1">
        <v>1675</v>
      </c>
      <c r="C15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1579" s="4">
        <v>5800</v>
      </c>
      <c r="E1579" s="4">
        <v>5800</v>
      </c>
      <c r="F1579" s="4">
        <v>0</v>
      </c>
      <c r="G1579" s="8">
        <f>IF(Tabela1[[#This Row],[fat_cliente]]&gt;0,F1579*100/D1579,0)</f>
        <v>0</v>
      </c>
      <c r="H1579" s="7">
        <v>7</v>
      </c>
      <c r="I1579" s="7">
        <v>7</v>
      </c>
    </row>
    <row r="1580" spans="1:9" ht="23.45" customHeight="1" x14ac:dyDescent="0.25">
      <c r="A1580" s="6"/>
      <c r="B1580" s="1">
        <v>1676</v>
      </c>
      <c r="C15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80" s="4">
        <v>4280</v>
      </c>
      <c r="E1580" s="4">
        <v>4100</v>
      </c>
      <c r="F1580" s="4">
        <v>180</v>
      </c>
      <c r="G1580" s="8">
        <f>IF(Tabela1[[#This Row],[fat_cliente]]&gt;0,F1580*100/D1580,0)</f>
        <v>4.2056074766355138</v>
      </c>
      <c r="H1580" s="7">
        <v>8</v>
      </c>
      <c r="I1580" s="7">
        <v>6</v>
      </c>
    </row>
    <row r="1581" spans="1:9" ht="23.45" customHeight="1" x14ac:dyDescent="0.25">
      <c r="A1581" s="6"/>
      <c r="B1581" s="1">
        <v>1677</v>
      </c>
      <c r="C15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581" s="4">
        <v>7900</v>
      </c>
      <c r="E1581" s="4">
        <v>7900</v>
      </c>
      <c r="F1581" s="4">
        <v>0</v>
      </c>
      <c r="G1581" s="8">
        <f>IF(Tabela1[[#This Row],[fat_cliente]]&gt;0,F1581*100/D1581,0)</f>
        <v>0</v>
      </c>
      <c r="H1581" s="7">
        <v>7</v>
      </c>
      <c r="I1581" s="7">
        <v>0</v>
      </c>
    </row>
    <row r="1582" spans="1:9" ht="23.45" customHeight="1" x14ac:dyDescent="0.25">
      <c r="A1582" s="6"/>
      <c r="B1582" s="1">
        <v>1678</v>
      </c>
      <c r="C15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582" s="4">
        <v>14090</v>
      </c>
      <c r="E1582" s="4">
        <v>13800</v>
      </c>
      <c r="F1582" s="4">
        <v>290</v>
      </c>
      <c r="G1582" s="8">
        <f>IF(Tabela1[[#This Row],[fat_cliente]]&gt;0,F1582*100/D1582,0)</f>
        <v>2.0581973030518097</v>
      </c>
      <c r="H1582" s="7">
        <v>1</v>
      </c>
      <c r="I1582" s="7">
        <v>1</v>
      </c>
    </row>
    <row r="1583" spans="1:9" ht="23.45" customHeight="1" x14ac:dyDescent="0.25">
      <c r="A1583" s="6"/>
      <c r="B1583" s="1">
        <v>1679</v>
      </c>
      <c r="C1583" s="1" t="s">
        <v>8</v>
      </c>
      <c r="D1583" s="4">
        <v>0</v>
      </c>
      <c r="E1583" s="4">
        <v>0</v>
      </c>
      <c r="F1583" s="4">
        <v>0</v>
      </c>
      <c r="G1583" s="8">
        <f>IF(Tabela1[[#This Row],[fat_cliente]]&gt;0,F1583*100/D1583,0)</f>
        <v>0</v>
      </c>
      <c r="H1583" s="7">
        <v>0</v>
      </c>
      <c r="I1583" s="7">
        <v>2</v>
      </c>
    </row>
    <row r="1584" spans="1:9" ht="23.45" customHeight="1" x14ac:dyDescent="0.25">
      <c r="A1584" s="6"/>
      <c r="B1584" s="1">
        <v>1680</v>
      </c>
      <c r="C15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584" s="4">
        <v>1690</v>
      </c>
      <c r="E1584" s="4">
        <v>1690</v>
      </c>
      <c r="F1584" s="4">
        <v>0</v>
      </c>
      <c r="G1584" s="8">
        <f>IF(Tabela1[[#This Row],[fat_cliente]]&gt;0,F1584*100/D1584,0)</f>
        <v>0</v>
      </c>
      <c r="H1584" s="7">
        <v>1</v>
      </c>
      <c r="I1584" s="7">
        <v>7</v>
      </c>
    </row>
    <row r="1585" spans="1:9" ht="23.45" customHeight="1" x14ac:dyDescent="0.25">
      <c r="A1585" s="6"/>
      <c r="B1585" s="1">
        <v>1681</v>
      </c>
      <c r="C15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85" s="4">
        <v>7640</v>
      </c>
      <c r="E1585" s="4">
        <v>7330</v>
      </c>
      <c r="F1585" s="4">
        <v>310</v>
      </c>
      <c r="G1585" s="8">
        <f>IF(Tabela1[[#This Row],[fat_cliente]]&gt;0,F1585*100/D1585,0)</f>
        <v>4.0575916230366493</v>
      </c>
      <c r="H1585" s="7">
        <v>4</v>
      </c>
      <c r="I1585" s="7">
        <v>1</v>
      </c>
    </row>
    <row r="1586" spans="1:9" ht="23.45" customHeight="1" x14ac:dyDescent="0.25">
      <c r="A1586" s="6"/>
      <c r="B1586" s="1">
        <v>1682</v>
      </c>
      <c r="C15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86" s="4">
        <v>11970</v>
      </c>
      <c r="E1586" s="4">
        <v>11840</v>
      </c>
      <c r="F1586" s="4">
        <v>130</v>
      </c>
      <c r="G1586" s="8">
        <f>IF(Tabela1[[#This Row],[fat_cliente]]&gt;0,F1586*100/D1586,0)</f>
        <v>1.086048454469507</v>
      </c>
      <c r="H1586" s="7">
        <v>4</v>
      </c>
      <c r="I1586" s="7">
        <v>5</v>
      </c>
    </row>
    <row r="1587" spans="1:9" ht="23.45" customHeight="1" x14ac:dyDescent="0.25">
      <c r="A1587" s="6"/>
      <c r="B1587" s="1">
        <v>1683</v>
      </c>
      <c r="C15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587" s="4">
        <v>2500</v>
      </c>
      <c r="E1587" s="4">
        <v>2500</v>
      </c>
      <c r="F1587" s="4">
        <v>0</v>
      </c>
      <c r="G1587" s="8">
        <f>IF(Tabela1[[#This Row],[fat_cliente]]&gt;0,F1587*100/D1587,0)</f>
        <v>0</v>
      </c>
      <c r="H1587" s="7">
        <v>10</v>
      </c>
      <c r="I1587" s="7">
        <v>8</v>
      </c>
    </row>
    <row r="1588" spans="1:9" ht="23.45" customHeight="1" x14ac:dyDescent="0.25">
      <c r="A1588" s="6"/>
      <c r="B1588" s="1">
        <v>1684</v>
      </c>
      <c r="C15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588" s="4">
        <v>11340</v>
      </c>
      <c r="E1588" s="4">
        <v>11220</v>
      </c>
      <c r="F1588" s="4">
        <v>120</v>
      </c>
      <c r="G1588" s="8">
        <f>IF(Tabela1[[#This Row],[fat_cliente]]&gt;0,F1588*100/D1588,0)</f>
        <v>1.0582010582010581</v>
      </c>
      <c r="H1588" s="7">
        <v>5</v>
      </c>
      <c r="I1588" s="7">
        <v>5</v>
      </c>
    </row>
    <row r="1589" spans="1:9" ht="23.45" customHeight="1" x14ac:dyDescent="0.25">
      <c r="A1589" s="6"/>
      <c r="B1589" s="1">
        <v>1685</v>
      </c>
      <c r="C15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89" s="4">
        <v>3120</v>
      </c>
      <c r="E1589" s="4">
        <v>2990</v>
      </c>
      <c r="F1589" s="4">
        <v>130</v>
      </c>
      <c r="G1589" s="8">
        <f>IF(Tabela1[[#This Row],[fat_cliente]]&gt;0,F1589*100/D1589,0)</f>
        <v>4.166666666666667</v>
      </c>
      <c r="H1589" s="7">
        <v>2</v>
      </c>
      <c r="I1589" s="7">
        <v>0</v>
      </c>
    </row>
    <row r="1590" spans="1:9" ht="23.45" customHeight="1" x14ac:dyDescent="0.25">
      <c r="A1590" s="6"/>
      <c r="B1590" s="1">
        <v>1686</v>
      </c>
      <c r="C15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590" s="4">
        <v>3480</v>
      </c>
      <c r="E1590" s="4">
        <v>3370</v>
      </c>
      <c r="F1590" s="4">
        <v>110</v>
      </c>
      <c r="G1590" s="8">
        <f>IF(Tabela1[[#This Row],[fat_cliente]]&gt;0,F1590*100/D1590,0)</f>
        <v>3.1609195402298851</v>
      </c>
      <c r="H1590" s="7">
        <v>10</v>
      </c>
      <c r="I1590" s="7">
        <v>8</v>
      </c>
    </row>
    <row r="1591" spans="1:9" ht="23.45" customHeight="1" x14ac:dyDescent="0.25">
      <c r="A1591" s="6"/>
      <c r="B1591" s="1">
        <v>1687</v>
      </c>
      <c r="C15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91" s="4">
        <v>8950</v>
      </c>
      <c r="E1591" s="4">
        <v>8320</v>
      </c>
      <c r="F1591" s="4">
        <v>630</v>
      </c>
      <c r="G1591" s="8">
        <f>IF(Tabela1[[#This Row],[fat_cliente]]&gt;0,F1591*100/D1591,0)</f>
        <v>7.039106145251397</v>
      </c>
      <c r="H1591" s="7">
        <v>3</v>
      </c>
      <c r="I1591" s="7">
        <v>2</v>
      </c>
    </row>
    <row r="1592" spans="1:9" ht="23.45" customHeight="1" x14ac:dyDescent="0.25">
      <c r="A1592" s="6"/>
      <c r="B1592" s="1">
        <v>1688</v>
      </c>
      <c r="C15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92" s="4">
        <v>8780</v>
      </c>
      <c r="E1592" s="4">
        <v>8160</v>
      </c>
      <c r="F1592" s="4">
        <v>620</v>
      </c>
      <c r="G1592" s="8">
        <f>IF(Tabela1[[#This Row],[fat_cliente]]&gt;0,F1592*100/D1592,0)</f>
        <v>7.0615034168564916</v>
      </c>
      <c r="H1592" s="7">
        <v>3</v>
      </c>
      <c r="I1592" s="7">
        <v>2</v>
      </c>
    </row>
    <row r="1593" spans="1:9" ht="23.45" customHeight="1" x14ac:dyDescent="0.25">
      <c r="A1593" s="6"/>
      <c r="B1593" s="1">
        <v>1689</v>
      </c>
      <c r="C15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593" s="4">
        <v>5770</v>
      </c>
      <c r="E1593" s="4">
        <v>5710</v>
      </c>
      <c r="F1593" s="4">
        <v>60</v>
      </c>
      <c r="G1593" s="8">
        <f>IF(Tabela1[[#This Row],[fat_cliente]]&gt;0,F1593*100/D1593,0)</f>
        <v>1.0398613518197575</v>
      </c>
      <c r="H1593" s="7">
        <v>2</v>
      </c>
      <c r="I1593" s="7">
        <v>6</v>
      </c>
    </row>
    <row r="1594" spans="1:9" ht="23.45" customHeight="1" x14ac:dyDescent="0.25">
      <c r="A1594" s="6"/>
      <c r="B1594" s="1">
        <v>1690</v>
      </c>
      <c r="C15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594" s="4">
        <v>13680</v>
      </c>
      <c r="E1594" s="4">
        <v>12850</v>
      </c>
      <c r="F1594" s="4">
        <v>830</v>
      </c>
      <c r="G1594" s="8">
        <f>IF(Tabela1[[#This Row],[fat_cliente]]&gt;0,F1594*100/D1594,0)</f>
        <v>6.0672514619883042</v>
      </c>
      <c r="H1594" s="7">
        <v>4</v>
      </c>
      <c r="I1594" s="7">
        <v>9</v>
      </c>
    </row>
    <row r="1595" spans="1:9" ht="23.45" customHeight="1" x14ac:dyDescent="0.25">
      <c r="A1595" s="6"/>
      <c r="B1595" s="1">
        <v>1691</v>
      </c>
      <c r="C15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95" s="4">
        <v>13650</v>
      </c>
      <c r="E1595" s="4">
        <v>12960</v>
      </c>
      <c r="F1595" s="4">
        <v>690</v>
      </c>
      <c r="G1595" s="8">
        <f>IF(Tabela1[[#This Row],[fat_cliente]]&gt;0,F1595*100/D1595,0)</f>
        <v>5.0549450549450547</v>
      </c>
      <c r="H1595" s="7">
        <v>10</v>
      </c>
      <c r="I1595" s="7">
        <v>0</v>
      </c>
    </row>
    <row r="1596" spans="1:9" ht="23.45" customHeight="1" x14ac:dyDescent="0.25">
      <c r="A1596" s="6"/>
      <c r="B1596" s="1">
        <v>1692</v>
      </c>
      <c r="C15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96" s="4">
        <v>11100</v>
      </c>
      <c r="E1596" s="4">
        <v>10320</v>
      </c>
      <c r="F1596" s="4">
        <v>780</v>
      </c>
      <c r="G1596" s="8">
        <f>IF(Tabela1[[#This Row],[fat_cliente]]&gt;0,F1596*100/D1596,0)</f>
        <v>7.0270270270270272</v>
      </c>
      <c r="H1596" s="7">
        <v>5</v>
      </c>
      <c r="I1596" s="7">
        <v>1</v>
      </c>
    </row>
    <row r="1597" spans="1:9" ht="23.45" customHeight="1" x14ac:dyDescent="0.25">
      <c r="A1597" s="6"/>
      <c r="B1597" s="1">
        <v>1693</v>
      </c>
      <c r="C15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97" s="4">
        <v>11600</v>
      </c>
      <c r="E1597" s="4">
        <v>11480</v>
      </c>
      <c r="F1597" s="4">
        <v>120</v>
      </c>
      <c r="G1597" s="8">
        <f>IF(Tabela1[[#This Row],[fat_cliente]]&gt;0,F1597*100/D1597,0)</f>
        <v>1.0344827586206897</v>
      </c>
      <c r="H1597" s="7">
        <v>9</v>
      </c>
      <c r="I1597" s="7">
        <v>2</v>
      </c>
    </row>
    <row r="1598" spans="1:9" ht="23.45" customHeight="1" x14ac:dyDescent="0.25">
      <c r="A1598" s="6"/>
      <c r="B1598" s="1">
        <v>1694</v>
      </c>
      <c r="C15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98" s="4">
        <v>11540</v>
      </c>
      <c r="E1598" s="4">
        <v>11070</v>
      </c>
      <c r="F1598" s="4">
        <v>470</v>
      </c>
      <c r="G1598" s="8">
        <f>IF(Tabela1[[#This Row],[fat_cliente]]&gt;0,F1598*100/D1598,0)</f>
        <v>4.0727902946273833</v>
      </c>
      <c r="H1598" s="7">
        <v>10</v>
      </c>
      <c r="I1598" s="7">
        <v>8</v>
      </c>
    </row>
    <row r="1599" spans="1:9" ht="23.45" customHeight="1" x14ac:dyDescent="0.25">
      <c r="A1599" s="6"/>
      <c r="B1599" s="1">
        <v>1695</v>
      </c>
      <c r="C15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599" s="4">
        <v>14200</v>
      </c>
      <c r="E1599" s="4">
        <v>13770</v>
      </c>
      <c r="F1599" s="4">
        <v>430</v>
      </c>
      <c r="G1599" s="8">
        <f>IF(Tabela1[[#This Row],[fat_cliente]]&gt;0,F1599*100/D1599,0)</f>
        <v>3.028169014084507</v>
      </c>
      <c r="H1599" s="7">
        <v>5</v>
      </c>
      <c r="I1599" s="7">
        <v>0</v>
      </c>
    </row>
    <row r="1600" spans="1:9" ht="23.45" customHeight="1" x14ac:dyDescent="0.25">
      <c r="A1600" s="6"/>
      <c r="B1600" s="1">
        <v>1696</v>
      </c>
      <c r="C16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00" s="4">
        <v>7650</v>
      </c>
      <c r="E1600" s="4">
        <v>7420</v>
      </c>
      <c r="F1600" s="4">
        <v>230</v>
      </c>
      <c r="G1600" s="8">
        <f>IF(Tabela1[[#This Row],[fat_cliente]]&gt;0,F1600*100/D1600,0)</f>
        <v>3.0065359477124183</v>
      </c>
      <c r="H1600" s="7">
        <v>3</v>
      </c>
      <c r="I1600" s="7">
        <v>7</v>
      </c>
    </row>
    <row r="1601" spans="1:9" ht="23.45" customHeight="1" x14ac:dyDescent="0.25">
      <c r="A1601" s="6"/>
      <c r="B1601" s="1">
        <v>1697</v>
      </c>
      <c r="C16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601" s="4">
        <v>11600</v>
      </c>
      <c r="E1601" s="4">
        <v>11600</v>
      </c>
      <c r="F1601" s="4">
        <v>0</v>
      </c>
      <c r="G1601" s="8">
        <f>IF(Tabela1[[#This Row],[fat_cliente]]&gt;0,F1601*100/D1601,0)</f>
        <v>0</v>
      </c>
      <c r="H1601" s="7">
        <v>8</v>
      </c>
      <c r="I1601" s="7">
        <v>4</v>
      </c>
    </row>
    <row r="1602" spans="1:9" ht="23.45" customHeight="1" x14ac:dyDescent="0.25">
      <c r="A1602" s="6"/>
      <c r="B1602" s="1">
        <v>1698</v>
      </c>
      <c r="C16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02" s="4">
        <v>10530</v>
      </c>
      <c r="E1602" s="4">
        <v>9790</v>
      </c>
      <c r="F1602" s="4">
        <v>740</v>
      </c>
      <c r="G1602" s="8">
        <f>IF(Tabela1[[#This Row],[fat_cliente]]&gt;0,F1602*100/D1602,0)</f>
        <v>7.0275403608736946</v>
      </c>
      <c r="H1602" s="7">
        <v>4</v>
      </c>
      <c r="I1602" s="7">
        <v>6</v>
      </c>
    </row>
    <row r="1603" spans="1:9" ht="23.45" customHeight="1" x14ac:dyDescent="0.25">
      <c r="A1603" s="6"/>
      <c r="B1603" s="1">
        <v>1699</v>
      </c>
      <c r="C16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03" s="4">
        <v>7400</v>
      </c>
      <c r="E1603" s="4">
        <v>7100</v>
      </c>
      <c r="F1603" s="4">
        <v>300</v>
      </c>
      <c r="G1603" s="8">
        <f>IF(Tabela1[[#This Row],[fat_cliente]]&gt;0,F1603*100/D1603,0)</f>
        <v>4.0540540540540544</v>
      </c>
      <c r="H1603" s="7">
        <v>6</v>
      </c>
      <c r="I1603" s="7">
        <v>2</v>
      </c>
    </row>
    <row r="1604" spans="1:9" ht="23.45" customHeight="1" x14ac:dyDescent="0.25">
      <c r="A1604" s="6"/>
      <c r="B1604" s="1">
        <v>1700</v>
      </c>
      <c r="C16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04" s="4">
        <v>13050</v>
      </c>
      <c r="E1604" s="4">
        <v>12390</v>
      </c>
      <c r="F1604" s="4">
        <v>660</v>
      </c>
      <c r="G1604" s="8">
        <f>IF(Tabela1[[#This Row],[fat_cliente]]&gt;0,F1604*100/D1604,0)</f>
        <v>5.0574712643678161</v>
      </c>
      <c r="H1604" s="7">
        <v>2</v>
      </c>
      <c r="I1604" s="7">
        <v>7</v>
      </c>
    </row>
    <row r="1605" spans="1:9" ht="23.45" customHeight="1" x14ac:dyDescent="0.25">
      <c r="A1605" s="6"/>
      <c r="B1605" s="1">
        <v>1701</v>
      </c>
      <c r="C16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05" s="4">
        <v>10030</v>
      </c>
      <c r="E1605" s="4">
        <v>9920</v>
      </c>
      <c r="F1605" s="4">
        <v>110</v>
      </c>
      <c r="G1605" s="8">
        <f>IF(Tabela1[[#This Row],[fat_cliente]]&gt;0,F1605*100/D1605,0)</f>
        <v>1.0967098703888336</v>
      </c>
      <c r="H1605" s="7">
        <v>5</v>
      </c>
      <c r="I1605" s="7">
        <v>6</v>
      </c>
    </row>
    <row r="1606" spans="1:9" ht="23.45" customHeight="1" x14ac:dyDescent="0.25">
      <c r="A1606" s="6"/>
      <c r="B1606" s="1">
        <v>1702</v>
      </c>
      <c r="C16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606" s="4">
        <v>14890</v>
      </c>
      <c r="E1606" s="4">
        <v>14590</v>
      </c>
      <c r="F1606" s="4">
        <v>300</v>
      </c>
      <c r="G1606" s="8">
        <f>IF(Tabela1[[#This Row],[fat_cliente]]&gt;0,F1606*100/D1606,0)</f>
        <v>2.014775016789792</v>
      </c>
      <c r="H1606" s="7">
        <v>6</v>
      </c>
      <c r="I1606" s="7">
        <v>6</v>
      </c>
    </row>
    <row r="1607" spans="1:9" ht="23.45" customHeight="1" x14ac:dyDescent="0.25">
      <c r="A1607" s="6"/>
      <c r="B1607" s="1">
        <v>1703</v>
      </c>
      <c r="C16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07" s="4">
        <v>2820</v>
      </c>
      <c r="E1607" s="4">
        <v>2790</v>
      </c>
      <c r="F1607" s="4">
        <v>30</v>
      </c>
      <c r="G1607" s="8">
        <f>IF(Tabela1[[#This Row],[fat_cliente]]&gt;0,F1607*100/D1607,0)</f>
        <v>1.0638297872340425</v>
      </c>
      <c r="H1607" s="7">
        <v>7</v>
      </c>
      <c r="I1607" s="7">
        <v>3</v>
      </c>
    </row>
    <row r="1608" spans="1:9" ht="23.45" customHeight="1" x14ac:dyDescent="0.25">
      <c r="A1608" s="6"/>
      <c r="B1608" s="1">
        <v>1704</v>
      </c>
      <c r="C16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08" s="4">
        <v>10480</v>
      </c>
      <c r="E1608" s="4">
        <v>9850</v>
      </c>
      <c r="F1608" s="4">
        <v>630</v>
      </c>
      <c r="G1608" s="8">
        <f>IF(Tabela1[[#This Row],[fat_cliente]]&gt;0,F1608*100/D1608,0)</f>
        <v>6.0114503816793894</v>
      </c>
      <c r="H1608" s="7">
        <v>1</v>
      </c>
      <c r="I1608" s="7">
        <v>10</v>
      </c>
    </row>
    <row r="1609" spans="1:9" ht="23.45" customHeight="1" x14ac:dyDescent="0.25">
      <c r="A1609" s="6"/>
      <c r="B1609" s="1">
        <v>1705</v>
      </c>
      <c r="C16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H</v>
      </c>
      <c r="D1609" s="4">
        <v>2640</v>
      </c>
      <c r="E1609" s="4">
        <v>2640</v>
      </c>
      <c r="F1609" s="4">
        <v>0</v>
      </c>
      <c r="G1609" s="8">
        <f>IF(Tabela1[[#This Row],[fat_cliente]]&gt;0,F1609*100/D1609,0)</f>
        <v>0</v>
      </c>
      <c r="H1609" s="7">
        <v>4</v>
      </c>
      <c r="I1609" s="7">
        <v>4</v>
      </c>
    </row>
    <row r="1610" spans="1:9" ht="23.45" customHeight="1" x14ac:dyDescent="0.25">
      <c r="A1610" s="6"/>
      <c r="B1610" s="1">
        <v>1706</v>
      </c>
      <c r="C16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10" s="4">
        <v>6250</v>
      </c>
      <c r="E1610" s="4">
        <v>6120</v>
      </c>
      <c r="F1610" s="4">
        <v>130</v>
      </c>
      <c r="G1610" s="8">
        <f>IF(Tabela1[[#This Row],[fat_cliente]]&gt;0,F1610*100/D1610,0)</f>
        <v>2.08</v>
      </c>
      <c r="H1610" s="7">
        <v>9</v>
      </c>
      <c r="I1610" s="7">
        <v>1</v>
      </c>
    </row>
    <row r="1611" spans="1:9" ht="23.45" customHeight="1" x14ac:dyDescent="0.25">
      <c r="A1611" s="6"/>
      <c r="B1611" s="1">
        <v>1707</v>
      </c>
      <c r="C16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611" s="4">
        <v>1260</v>
      </c>
      <c r="E1611" s="4">
        <v>1260</v>
      </c>
      <c r="F1611" s="4">
        <v>0</v>
      </c>
      <c r="G1611" s="8">
        <f>IF(Tabela1[[#This Row],[fat_cliente]]&gt;0,F1611*100/D1611,0)</f>
        <v>0</v>
      </c>
      <c r="H1611" s="7">
        <v>5</v>
      </c>
      <c r="I1611" s="7">
        <v>9</v>
      </c>
    </row>
    <row r="1612" spans="1:9" ht="23.45" customHeight="1" x14ac:dyDescent="0.25">
      <c r="A1612" s="6"/>
      <c r="B1612" s="1">
        <v>1708</v>
      </c>
      <c r="C16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12" s="4">
        <v>2110</v>
      </c>
      <c r="E1612" s="4">
        <v>2040</v>
      </c>
      <c r="F1612" s="4">
        <v>70</v>
      </c>
      <c r="G1612" s="8">
        <f>IF(Tabela1[[#This Row],[fat_cliente]]&gt;0,F1612*100/D1612,0)</f>
        <v>3.3175355450236967</v>
      </c>
      <c r="H1612" s="7">
        <v>10</v>
      </c>
      <c r="I1612" s="7">
        <v>2</v>
      </c>
    </row>
    <row r="1613" spans="1:9" ht="23.45" customHeight="1" x14ac:dyDescent="0.25">
      <c r="A1613" s="6"/>
      <c r="B1613" s="1">
        <v>1709</v>
      </c>
      <c r="C16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613" s="4">
        <v>12380</v>
      </c>
      <c r="E1613" s="4">
        <v>12000</v>
      </c>
      <c r="F1613" s="4">
        <v>380</v>
      </c>
      <c r="G1613" s="8">
        <f>IF(Tabela1[[#This Row],[fat_cliente]]&gt;0,F1613*100/D1613,0)</f>
        <v>3.0694668820678515</v>
      </c>
      <c r="H1613" s="7">
        <v>10</v>
      </c>
      <c r="I1613" s="7">
        <v>10</v>
      </c>
    </row>
    <row r="1614" spans="1:9" ht="23.45" customHeight="1" x14ac:dyDescent="0.25">
      <c r="A1614" s="6"/>
      <c r="B1614" s="1">
        <v>1710</v>
      </c>
      <c r="C16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14" s="4">
        <v>9790</v>
      </c>
      <c r="E1614" s="4">
        <v>9200</v>
      </c>
      <c r="F1614" s="4">
        <v>590</v>
      </c>
      <c r="G1614" s="8">
        <f>IF(Tabela1[[#This Row],[fat_cliente]]&gt;0,F1614*100/D1614,0)</f>
        <v>6.0265577119509706</v>
      </c>
      <c r="H1614" s="7">
        <v>6</v>
      </c>
      <c r="I1614" s="7">
        <v>7</v>
      </c>
    </row>
    <row r="1615" spans="1:9" ht="23.45" customHeight="1" x14ac:dyDescent="0.25">
      <c r="A1615" s="6"/>
      <c r="B1615" s="1">
        <v>1711</v>
      </c>
      <c r="C16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15" s="4">
        <v>410</v>
      </c>
      <c r="E1615" s="4">
        <v>390</v>
      </c>
      <c r="F1615" s="4">
        <v>20</v>
      </c>
      <c r="G1615" s="8">
        <f>IF(Tabela1[[#This Row],[fat_cliente]]&gt;0,F1615*100/D1615,0)</f>
        <v>4.8780487804878048</v>
      </c>
      <c r="H1615" s="7">
        <v>3</v>
      </c>
      <c r="I1615" s="7">
        <v>8</v>
      </c>
    </row>
    <row r="1616" spans="1:9" ht="23.45" customHeight="1" x14ac:dyDescent="0.25">
      <c r="A1616" s="6"/>
      <c r="B1616" s="1">
        <v>1712</v>
      </c>
      <c r="C16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16" s="4">
        <v>9250</v>
      </c>
      <c r="E1616" s="4">
        <v>8970</v>
      </c>
      <c r="F1616" s="4">
        <v>280</v>
      </c>
      <c r="G1616" s="8">
        <f>IF(Tabela1[[#This Row],[fat_cliente]]&gt;0,F1616*100/D1616,0)</f>
        <v>3.0270270270270272</v>
      </c>
      <c r="H1616" s="7">
        <v>1</v>
      </c>
      <c r="I1616" s="7">
        <v>3</v>
      </c>
    </row>
    <row r="1617" spans="1:9" ht="23.45" customHeight="1" x14ac:dyDescent="0.25">
      <c r="A1617" s="6"/>
      <c r="B1617" s="1">
        <v>1713</v>
      </c>
      <c r="C16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17" s="4">
        <v>12220</v>
      </c>
      <c r="E1617" s="4">
        <v>11730</v>
      </c>
      <c r="F1617" s="4">
        <v>490</v>
      </c>
      <c r="G1617" s="8">
        <f>IF(Tabela1[[#This Row],[fat_cliente]]&gt;0,F1617*100/D1617,0)</f>
        <v>4.0098199672667754</v>
      </c>
      <c r="H1617" s="7">
        <v>4</v>
      </c>
      <c r="I1617" s="7">
        <v>1</v>
      </c>
    </row>
    <row r="1618" spans="1:9" ht="23.45" customHeight="1" x14ac:dyDescent="0.25">
      <c r="A1618" s="6"/>
      <c r="B1618" s="1">
        <v>1714</v>
      </c>
      <c r="C16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18" s="4">
        <v>9250</v>
      </c>
      <c r="E1618" s="4">
        <v>8870</v>
      </c>
      <c r="F1618" s="4">
        <v>380</v>
      </c>
      <c r="G1618" s="8">
        <f>IF(Tabela1[[#This Row],[fat_cliente]]&gt;0,F1618*100/D1618,0)</f>
        <v>4.1081081081081079</v>
      </c>
      <c r="H1618" s="7">
        <v>4</v>
      </c>
      <c r="I1618" s="7">
        <v>8</v>
      </c>
    </row>
    <row r="1619" spans="1:9" ht="23.45" customHeight="1" x14ac:dyDescent="0.25">
      <c r="A1619" s="6"/>
      <c r="B1619" s="1">
        <v>1715</v>
      </c>
      <c r="C16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19" s="4">
        <v>8130</v>
      </c>
      <c r="E1619" s="4">
        <v>7960</v>
      </c>
      <c r="F1619" s="4">
        <v>170</v>
      </c>
      <c r="G1619" s="8">
        <f>IF(Tabela1[[#This Row],[fat_cliente]]&gt;0,F1619*100/D1619,0)</f>
        <v>2.0910209102091022</v>
      </c>
      <c r="H1619" s="7">
        <v>1</v>
      </c>
      <c r="I1619" s="7">
        <v>9</v>
      </c>
    </row>
    <row r="1620" spans="1:9" ht="23.45" customHeight="1" x14ac:dyDescent="0.25">
      <c r="A1620" s="6"/>
      <c r="B1620" s="1">
        <v>1716</v>
      </c>
      <c r="C16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20" s="4">
        <v>950</v>
      </c>
      <c r="E1620" s="4">
        <v>930</v>
      </c>
      <c r="F1620" s="4">
        <v>20</v>
      </c>
      <c r="G1620" s="8">
        <f>IF(Tabela1[[#This Row],[fat_cliente]]&gt;0,F1620*100/D1620,0)</f>
        <v>2.1052631578947367</v>
      </c>
      <c r="H1620" s="7">
        <v>3</v>
      </c>
      <c r="I1620" s="7">
        <v>0</v>
      </c>
    </row>
    <row r="1621" spans="1:9" ht="23.45" customHeight="1" x14ac:dyDescent="0.25">
      <c r="A1621" s="6"/>
      <c r="B1621" s="1">
        <v>1717</v>
      </c>
      <c r="C16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21" s="4">
        <v>14890</v>
      </c>
      <c r="E1621" s="4">
        <v>13840</v>
      </c>
      <c r="F1621" s="4">
        <v>1050</v>
      </c>
      <c r="G1621" s="8">
        <f>IF(Tabela1[[#This Row],[fat_cliente]]&gt;0,F1621*100/D1621,0)</f>
        <v>7.0517125587642715</v>
      </c>
      <c r="H1621" s="7">
        <v>6</v>
      </c>
      <c r="I1621" s="7">
        <v>5</v>
      </c>
    </row>
    <row r="1622" spans="1:9" ht="23.45" customHeight="1" x14ac:dyDescent="0.25">
      <c r="A1622" s="6"/>
      <c r="B1622" s="1">
        <v>1718</v>
      </c>
      <c r="C16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622" s="4">
        <v>14410</v>
      </c>
      <c r="E1622" s="4">
        <v>14410</v>
      </c>
      <c r="F1622" s="4">
        <v>0</v>
      </c>
      <c r="G1622" s="8">
        <f>IF(Tabela1[[#This Row],[fat_cliente]]&gt;0,F1622*100/D1622,0)</f>
        <v>0</v>
      </c>
      <c r="H1622" s="7">
        <v>10</v>
      </c>
      <c r="I1622" s="7">
        <v>9</v>
      </c>
    </row>
    <row r="1623" spans="1:9" ht="23.45" customHeight="1" x14ac:dyDescent="0.25">
      <c r="A1623" s="6"/>
      <c r="B1623" s="1">
        <v>1719</v>
      </c>
      <c r="C16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23" s="4">
        <v>9230</v>
      </c>
      <c r="E1623" s="4">
        <v>9040</v>
      </c>
      <c r="F1623" s="4">
        <v>190</v>
      </c>
      <c r="G1623" s="8">
        <f>IF(Tabela1[[#This Row],[fat_cliente]]&gt;0,F1623*100/D1623,0)</f>
        <v>2.058504875406284</v>
      </c>
      <c r="H1623" s="7">
        <v>9</v>
      </c>
      <c r="I1623" s="7">
        <v>5</v>
      </c>
    </row>
    <row r="1624" spans="1:9" ht="23.45" customHeight="1" x14ac:dyDescent="0.25">
      <c r="A1624" s="6"/>
      <c r="B1624" s="1">
        <v>1720</v>
      </c>
      <c r="C16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24" s="4">
        <v>5250</v>
      </c>
      <c r="E1624" s="4">
        <v>5140</v>
      </c>
      <c r="F1624" s="4">
        <v>110</v>
      </c>
      <c r="G1624" s="8">
        <f>IF(Tabela1[[#This Row],[fat_cliente]]&gt;0,F1624*100/D1624,0)</f>
        <v>2.0952380952380953</v>
      </c>
      <c r="H1624" s="7">
        <v>10</v>
      </c>
      <c r="I1624" s="7">
        <v>6</v>
      </c>
    </row>
    <row r="1625" spans="1:9" ht="23.45" customHeight="1" x14ac:dyDescent="0.25">
      <c r="A1625" s="6"/>
      <c r="B1625" s="1">
        <v>1721</v>
      </c>
      <c r="C16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25" s="4">
        <v>4230</v>
      </c>
      <c r="E1625" s="4">
        <v>4140</v>
      </c>
      <c r="F1625" s="4">
        <v>90</v>
      </c>
      <c r="G1625" s="8">
        <f>IF(Tabela1[[#This Row],[fat_cliente]]&gt;0,F1625*100/D1625,0)</f>
        <v>2.1276595744680851</v>
      </c>
      <c r="H1625" s="7">
        <v>6</v>
      </c>
      <c r="I1625" s="7">
        <v>9</v>
      </c>
    </row>
    <row r="1626" spans="1:9" ht="23.45" customHeight="1" x14ac:dyDescent="0.25">
      <c r="A1626" s="6"/>
      <c r="B1626" s="1">
        <v>1722</v>
      </c>
      <c r="C16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26" s="4">
        <v>610</v>
      </c>
      <c r="E1626" s="4">
        <v>590</v>
      </c>
      <c r="F1626" s="4">
        <v>20</v>
      </c>
      <c r="G1626" s="8">
        <f>IF(Tabela1[[#This Row],[fat_cliente]]&gt;0,F1626*100/D1626,0)</f>
        <v>3.278688524590164</v>
      </c>
      <c r="H1626" s="7">
        <v>1</v>
      </c>
      <c r="I1626" s="7">
        <v>6</v>
      </c>
    </row>
    <row r="1627" spans="1:9" ht="23.45" customHeight="1" x14ac:dyDescent="0.25">
      <c r="A1627" s="6"/>
      <c r="B1627" s="1">
        <v>1723</v>
      </c>
      <c r="C16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27" s="4">
        <v>10040</v>
      </c>
      <c r="E1627" s="4">
        <v>9830</v>
      </c>
      <c r="F1627" s="4">
        <v>210</v>
      </c>
      <c r="G1627" s="8">
        <f>IF(Tabela1[[#This Row],[fat_cliente]]&gt;0,F1627*100/D1627,0)</f>
        <v>2.0916334661354581</v>
      </c>
      <c r="H1627" s="7">
        <v>10</v>
      </c>
      <c r="I1627" s="7">
        <v>6</v>
      </c>
    </row>
    <row r="1628" spans="1:9" ht="23.45" customHeight="1" x14ac:dyDescent="0.25">
      <c r="A1628" s="6"/>
      <c r="B1628" s="1">
        <v>1724</v>
      </c>
      <c r="C16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28" s="4">
        <v>9590</v>
      </c>
      <c r="E1628" s="4">
        <v>9110</v>
      </c>
      <c r="F1628" s="4">
        <v>480</v>
      </c>
      <c r="G1628" s="8">
        <f>IF(Tabela1[[#This Row],[fat_cliente]]&gt;0,F1628*100/D1628,0)</f>
        <v>5.005213764337852</v>
      </c>
      <c r="H1628" s="7">
        <v>3</v>
      </c>
      <c r="I1628" s="7">
        <v>7</v>
      </c>
    </row>
    <row r="1629" spans="1:9" ht="23.45" customHeight="1" x14ac:dyDescent="0.25">
      <c r="A1629" s="6"/>
      <c r="B1629" s="1">
        <v>1725</v>
      </c>
      <c r="C16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29" s="4">
        <v>7520</v>
      </c>
      <c r="E1629" s="4">
        <v>7360</v>
      </c>
      <c r="F1629" s="4">
        <v>160</v>
      </c>
      <c r="G1629" s="8">
        <f>IF(Tabela1[[#This Row],[fat_cliente]]&gt;0,F1629*100/D1629,0)</f>
        <v>2.1276595744680851</v>
      </c>
      <c r="H1629" s="7">
        <v>9</v>
      </c>
      <c r="I1629" s="7">
        <v>10</v>
      </c>
    </row>
    <row r="1630" spans="1:9" ht="23.45" customHeight="1" x14ac:dyDescent="0.25">
      <c r="A1630" s="6"/>
      <c r="B1630" s="1">
        <v>1726</v>
      </c>
      <c r="C16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30" s="4">
        <v>3440</v>
      </c>
      <c r="E1630" s="4">
        <v>3300</v>
      </c>
      <c r="F1630" s="4">
        <v>140</v>
      </c>
      <c r="G1630" s="8">
        <f>IF(Tabela1[[#This Row],[fat_cliente]]&gt;0,F1630*100/D1630,0)</f>
        <v>4.0697674418604652</v>
      </c>
      <c r="H1630" s="7">
        <v>10</v>
      </c>
      <c r="I1630" s="7">
        <v>5</v>
      </c>
    </row>
    <row r="1631" spans="1:9" ht="23.45" customHeight="1" x14ac:dyDescent="0.25">
      <c r="A1631" s="6"/>
      <c r="B1631" s="1">
        <v>1727</v>
      </c>
      <c r="C16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31" s="4">
        <v>13930</v>
      </c>
      <c r="E1631" s="4">
        <v>12950</v>
      </c>
      <c r="F1631" s="4">
        <v>980</v>
      </c>
      <c r="G1631" s="8">
        <f>IF(Tabela1[[#This Row],[fat_cliente]]&gt;0,F1631*100/D1631,0)</f>
        <v>7.0351758793969852</v>
      </c>
      <c r="H1631" s="7">
        <v>4</v>
      </c>
      <c r="I1631" s="7">
        <v>2</v>
      </c>
    </row>
    <row r="1632" spans="1:9" ht="23.45" customHeight="1" x14ac:dyDescent="0.25">
      <c r="A1632" s="6"/>
      <c r="B1632" s="1">
        <v>1728</v>
      </c>
      <c r="C16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32" s="4">
        <v>2460</v>
      </c>
      <c r="E1632" s="4">
        <v>2410</v>
      </c>
      <c r="F1632" s="4">
        <v>50</v>
      </c>
      <c r="G1632" s="8">
        <f>IF(Tabela1[[#This Row],[fat_cliente]]&gt;0,F1632*100/D1632,0)</f>
        <v>2.0325203252032522</v>
      </c>
      <c r="H1632" s="7">
        <v>8</v>
      </c>
      <c r="I1632" s="7">
        <v>9</v>
      </c>
    </row>
    <row r="1633" spans="1:9" ht="23.45" customHeight="1" x14ac:dyDescent="0.25">
      <c r="A1633" s="6"/>
      <c r="B1633" s="1">
        <v>1729</v>
      </c>
      <c r="C16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633" s="4">
        <v>8130</v>
      </c>
      <c r="E1633" s="4">
        <v>8130</v>
      </c>
      <c r="F1633" s="4">
        <v>0</v>
      </c>
      <c r="G1633" s="8">
        <f>IF(Tabela1[[#This Row],[fat_cliente]]&gt;0,F1633*100/D1633,0)</f>
        <v>0</v>
      </c>
      <c r="H1633" s="7">
        <v>9</v>
      </c>
      <c r="I1633" s="7">
        <v>8</v>
      </c>
    </row>
    <row r="1634" spans="1:9" ht="23.45" customHeight="1" x14ac:dyDescent="0.25">
      <c r="A1634" s="6"/>
      <c r="B1634" s="1">
        <v>1730</v>
      </c>
      <c r="C16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34" s="4">
        <v>5710</v>
      </c>
      <c r="E1634" s="4">
        <v>5360</v>
      </c>
      <c r="F1634" s="4">
        <v>350</v>
      </c>
      <c r="G1634" s="8">
        <f>IF(Tabela1[[#This Row],[fat_cliente]]&gt;0,F1634*100/D1634,0)</f>
        <v>6.1295971978984234</v>
      </c>
      <c r="H1634" s="7">
        <v>5</v>
      </c>
      <c r="I1634" s="7">
        <v>3</v>
      </c>
    </row>
    <row r="1635" spans="1:9" ht="23.45" customHeight="1" x14ac:dyDescent="0.25">
      <c r="A1635" s="6"/>
      <c r="B1635" s="1">
        <v>1731</v>
      </c>
      <c r="C16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35" s="4">
        <v>15490</v>
      </c>
      <c r="E1635" s="4">
        <v>14400</v>
      </c>
      <c r="F1635" s="4">
        <v>1090</v>
      </c>
      <c r="G1635" s="8">
        <f>IF(Tabela1[[#This Row],[fat_cliente]]&gt;0,F1635*100/D1635,0)</f>
        <v>7.0367979341510649</v>
      </c>
      <c r="H1635" s="7">
        <v>6</v>
      </c>
      <c r="I1635" s="7">
        <v>8</v>
      </c>
    </row>
    <row r="1636" spans="1:9" ht="23.45" customHeight="1" x14ac:dyDescent="0.25">
      <c r="A1636" s="6"/>
      <c r="B1636" s="1">
        <v>1732</v>
      </c>
      <c r="C16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36" s="4">
        <v>15090</v>
      </c>
      <c r="E1636" s="4">
        <v>14930</v>
      </c>
      <c r="F1636" s="4">
        <v>160</v>
      </c>
      <c r="G1636" s="8">
        <f>IF(Tabela1[[#This Row],[fat_cliente]]&gt;0,F1636*100/D1636,0)</f>
        <v>1.0603048376408217</v>
      </c>
      <c r="H1636" s="7">
        <v>3</v>
      </c>
      <c r="I1636" s="7">
        <v>9</v>
      </c>
    </row>
    <row r="1637" spans="1:9" ht="23.45" customHeight="1" x14ac:dyDescent="0.25">
      <c r="A1637" s="6"/>
      <c r="B1637" s="1">
        <v>1733</v>
      </c>
      <c r="C16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37" s="4">
        <v>13460</v>
      </c>
      <c r="E1637" s="4">
        <v>13360</v>
      </c>
      <c r="F1637" s="4">
        <v>100</v>
      </c>
      <c r="G1637" s="8">
        <f>IF(Tabela1[[#This Row],[fat_cliente]]&gt;0,F1637*100/D1637,0)</f>
        <v>0.74294205052005946</v>
      </c>
      <c r="H1637" s="7">
        <v>2</v>
      </c>
      <c r="I1637" s="7">
        <v>3</v>
      </c>
    </row>
    <row r="1638" spans="1:9" ht="23.45" customHeight="1" x14ac:dyDescent="0.25">
      <c r="A1638" s="6"/>
      <c r="B1638" s="1">
        <v>1734</v>
      </c>
      <c r="C16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38" s="4">
        <v>13230</v>
      </c>
      <c r="E1638" s="4">
        <v>12700</v>
      </c>
      <c r="F1638" s="4">
        <v>530</v>
      </c>
      <c r="G1638" s="8">
        <f>IF(Tabela1[[#This Row],[fat_cliente]]&gt;0,F1638*100/D1638,0)</f>
        <v>4.0060468631897201</v>
      </c>
      <c r="H1638" s="7">
        <v>5</v>
      </c>
      <c r="I1638" s="7">
        <v>4</v>
      </c>
    </row>
    <row r="1639" spans="1:9" ht="23.45" customHeight="1" x14ac:dyDescent="0.25">
      <c r="A1639" s="6"/>
      <c r="B1639" s="1">
        <v>1735</v>
      </c>
      <c r="C16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39" s="4">
        <v>12950</v>
      </c>
      <c r="E1639" s="4">
        <v>12300</v>
      </c>
      <c r="F1639" s="4">
        <v>650</v>
      </c>
      <c r="G1639" s="8">
        <f>IF(Tabela1[[#This Row],[fat_cliente]]&gt;0,F1639*100/D1639,0)</f>
        <v>5.019305019305019</v>
      </c>
      <c r="H1639" s="7">
        <v>2</v>
      </c>
      <c r="I1639" s="7">
        <v>4</v>
      </c>
    </row>
    <row r="1640" spans="1:9" ht="23.45" customHeight="1" x14ac:dyDescent="0.25">
      <c r="A1640" s="6"/>
      <c r="B1640" s="1">
        <v>1736</v>
      </c>
      <c r="C16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40" s="4">
        <v>4820</v>
      </c>
      <c r="E1640" s="4">
        <v>4670</v>
      </c>
      <c r="F1640" s="4">
        <v>150</v>
      </c>
      <c r="G1640" s="8">
        <f>IF(Tabela1[[#This Row],[fat_cliente]]&gt;0,F1640*100/D1640,0)</f>
        <v>3.1120331950207469</v>
      </c>
      <c r="H1640" s="7">
        <v>10</v>
      </c>
      <c r="I1640" s="7">
        <v>4</v>
      </c>
    </row>
    <row r="1641" spans="1:9" ht="23.45" customHeight="1" x14ac:dyDescent="0.25">
      <c r="A1641" s="6"/>
      <c r="B1641" s="1">
        <v>1737</v>
      </c>
      <c r="C16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41" s="4">
        <v>3160</v>
      </c>
      <c r="E1641" s="4">
        <v>3120</v>
      </c>
      <c r="F1641" s="4">
        <v>40</v>
      </c>
      <c r="G1641" s="8">
        <f>IF(Tabela1[[#This Row],[fat_cliente]]&gt;0,F1641*100/D1641,0)</f>
        <v>1.2658227848101267</v>
      </c>
      <c r="H1641" s="7">
        <v>10</v>
      </c>
      <c r="I1641" s="7">
        <v>4</v>
      </c>
    </row>
    <row r="1642" spans="1:9" ht="23.45" customHeight="1" x14ac:dyDescent="0.25">
      <c r="A1642" s="6"/>
      <c r="B1642" s="1">
        <v>1738</v>
      </c>
      <c r="C16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42" s="4">
        <v>2050</v>
      </c>
      <c r="E1642" s="4">
        <v>1960</v>
      </c>
      <c r="F1642" s="4">
        <v>90</v>
      </c>
      <c r="G1642" s="8">
        <f>IF(Tabela1[[#This Row],[fat_cliente]]&gt;0,F1642*100/D1642,0)</f>
        <v>4.3902439024390247</v>
      </c>
      <c r="H1642" s="7">
        <v>8</v>
      </c>
      <c r="I1642" s="7">
        <v>4</v>
      </c>
    </row>
    <row r="1643" spans="1:9" ht="23.45" customHeight="1" x14ac:dyDescent="0.25">
      <c r="A1643" s="6"/>
      <c r="B1643" s="1">
        <v>1739</v>
      </c>
      <c r="C16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643" s="4">
        <v>11410</v>
      </c>
      <c r="E1643" s="4">
        <v>10720</v>
      </c>
      <c r="F1643" s="4">
        <v>690</v>
      </c>
      <c r="G1643" s="8">
        <f>IF(Tabela1[[#This Row],[fat_cliente]]&gt;0,F1643*100/D1643,0)</f>
        <v>6.0473269062226116</v>
      </c>
      <c r="H1643" s="7">
        <v>2</v>
      </c>
      <c r="I1643" s="7">
        <v>2</v>
      </c>
    </row>
    <row r="1644" spans="1:9" ht="23.45" customHeight="1" x14ac:dyDescent="0.25">
      <c r="A1644" s="6"/>
      <c r="B1644" s="1">
        <v>1740</v>
      </c>
      <c r="C16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44" s="4">
        <v>14840</v>
      </c>
      <c r="E1644" s="4">
        <v>14690</v>
      </c>
      <c r="F1644" s="4">
        <v>150</v>
      </c>
      <c r="G1644" s="8">
        <f>IF(Tabela1[[#This Row],[fat_cliente]]&gt;0,F1644*100/D1644,0)</f>
        <v>1.0107816711590296</v>
      </c>
      <c r="H1644" s="7">
        <v>10</v>
      </c>
      <c r="I1644" s="7">
        <v>9</v>
      </c>
    </row>
    <row r="1645" spans="1:9" ht="23.45" customHeight="1" x14ac:dyDescent="0.25">
      <c r="A1645" s="6"/>
      <c r="B1645" s="1">
        <v>1741</v>
      </c>
      <c r="C16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45" s="4">
        <v>9370</v>
      </c>
      <c r="E1645" s="4">
        <v>8710</v>
      </c>
      <c r="F1645" s="4">
        <v>660</v>
      </c>
      <c r="G1645" s="8">
        <f>IF(Tabela1[[#This Row],[fat_cliente]]&gt;0,F1645*100/D1645,0)</f>
        <v>7.0437566702241199</v>
      </c>
      <c r="H1645" s="7">
        <v>10</v>
      </c>
      <c r="I1645" s="7">
        <v>1</v>
      </c>
    </row>
    <row r="1646" spans="1:9" ht="23.45" customHeight="1" x14ac:dyDescent="0.25">
      <c r="A1646" s="6"/>
      <c r="B1646" s="1">
        <v>1742</v>
      </c>
      <c r="C16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646" s="4">
        <v>13900</v>
      </c>
      <c r="E1646" s="4">
        <v>13900</v>
      </c>
      <c r="F1646" s="4">
        <v>0</v>
      </c>
      <c r="G1646" s="8">
        <f>IF(Tabela1[[#This Row],[fat_cliente]]&gt;0,F1646*100/D1646,0)</f>
        <v>0</v>
      </c>
      <c r="H1646" s="7">
        <v>10</v>
      </c>
      <c r="I1646" s="7">
        <v>6</v>
      </c>
    </row>
    <row r="1647" spans="1:9" ht="23.45" customHeight="1" x14ac:dyDescent="0.25">
      <c r="A1647" s="6"/>
      <c r="B1647" s="1">
        <v>1743</v>
      </c>
      <c r="C16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47" s="4">
        <v>6400</v>
      </c>
      <c r="E1647" s="4">
        <v>6270</v>
      </c>
      <c r="F1647" s="4">
        <v>130</v>
      </c>
      <c r="G1647" s="8">
        <f>IF(Tabela1[[#This Row],[fat_cliente]]&gt;0,F1647*100/D1647,0)</f>
        <v>2.03125</v>
      </c>
      <c r="H1647" s="7">
        <v>3</v>
      </c>
      <c r="I1647" s="7">
        <v>6</v>
      </c>
    </row>
    <row r="1648" spans="1:9" ht="23.45" customHeight="1" x14ac:dyDescent="0.25">
      <c r="A1648" s="6"/>
      <c r="B1648" s="1">
        <v>1744</v>
      </c>
      <c r="C164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48" s="4">
        <v>6490</v>
      </c>
      <c r="E1648" s="4">
        <v>6420</v>
      </c>
      <c r="F1648" s="4">
        <v>70</v>
      </c>
      <c r="G1648" s="8">
        <f>IF(Tabela1[[#This Row],[fat_cliente]]&gt;0,F1648*100/D1648,0)</f>
        <v>1.078582434514638</v>
      </c>
      <c r="H1648" s="7">
        <v>3</v>
      </c>
      <c r="I1648" s="7">
        <v>6</v>
      </c>
    </row>
    <row r="1649" spans="1:9" ht="23.45" customHeight="1" x14ac:dyDescent="0.25">
      <c r="A1649" s="6"/>
      <c r="B1649" s="1">
        <v>1745</v>
      </c>
      <c r="C164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49" s="4">
        <v>11390</v>
      </c>
      <c r="E1649" s="4">
        <v>11270</v>
      </c>
      <c r="F1649" s="4">
        <v>120</v>
      </c>
      <c r="G1649" s="8">
        <f>IF(Tabela1[[#This Row],[fat_cliente]]&gt;0,F1649*100/D1649,0)</f>
        <v>1.0535557506584723</v>
      </c>
      <c r="H1649" s="7">
        <v>8</v>
      </c>
      <c r="I1649" s="7">
        <v>4</v>
      </c>
    </row>
    <row r="1650" spans="1:9" ht="23.45" customHeight="1" x14ac:dyDescent="0.25">
      <c r="A1650" s="6"/>
      <c r="B1650" s="1">
        <v>1746</v>
      </c>
      <c r="C165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650" s="4">
        <v>3530</v>
      </c>
      <c r="E1650" s="4">
        <v>3530</v>
      </c>
      <c r="F1650" s="4">
        <v>0</v>
      </c>
      <c r="G1650" s="8">
        <f>IF(Tabela1[[#This Row],[fat_cliente]]&gt;0,F1650*100/D1650,0)</f>
        <v>0</v>
      </c>
      <c r="H1650" s="7">
        <v>2</v>
      </c>
      <c r="I1650" s="7">
        <v>6</v>
      </c>
    </row>
    <row r="1651" spans="1:9" ht="23.45" customHeight="1" x14ac:dyDescent="0.25">
      <c r="A1651" s="6"/>
      <c r="B1651" s="1">
        <v>1747</v>
      </c>
      <c r="C165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51" s="4">
        <v>4530</v>
      </c>
      <c r="E1651" s="4">
        <v>4430</v>
      </c>
      <c r="F1651" s="4">
        <v>100</v>
      </c>
      <c r="G1651" s="8">
        <f>IF(Tabela1[[#This Row],[fat_cliente]]&gt;0,F1651*100/D1651,0)</f>
        <v>2.2075055187637971</v>
      </c>
      <c r="H1651" s="7">
        <v>8</v>
      </c>
      <c r="I1651" s="7">
        <v>3</v>
      </c>
    </row>
    <row r="1652" spans="1:9" ht="23.45" customHeight="1" x14ac:dyDescent="0.25">
      <c r="A1652" s="6"/>
      <c r="B1652" s="1">
        <v>1748</v>
      </c>
      <c r="C165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52" s="4">
        <v>12470</v>
      </c>
      <c r="E1652" s="4">
        <v>12220</v>
      </c>
      <c r="F1652" s="4">
        <v>250</v>
      </c>
      <c r="G1652" s="8">
        <f>IF(Tabela1[[#This Row],[fat_cliente]]&gt;0,F1652*100/D1652,0)</f>
        <v>2.0048115477145148</v>
      </c>
      <c r="H1652" s="7">
        <v>4</v>
      </c>
      <c r="I1652" s="7">
        <v>5</v>
      </c>
    </row>
    <row r="1653" spans="1:9" ht="23.45" customHeight="1" x14ac:dyDescent="0.25">
      <c r="A1653" s="6"/>
      <c r="B1653" s="1">
        <v>1749</v>
      </c>
      <c r="C165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53" s="4">
        <v>3790</v>
      </c>
      <c r="E1653" s="4">
        <v>3670</v>
      </c>
      <c r="F1653" s="4">
        <v>120</v>
      </c>
      <c r="G1653" s="8">
        <f>IF(Tabela1[[#This Row],[fat_cliente]]&gt;0,F1653*100/D1653,0)</f>
        <v>3.1662269129287597</v>
      </c>
      <c r="H1653" s="7">
        <v>9</v>
      </c>
      <c r="I1653" s="7">
        <v>6</v>
      </c>
    </row>
    <row r="1654" spans="1:9" ht="23.45" customHeight="1" x14ac:dyDescent="0.25">
      <c r="A1654" s="6"/>
      <c r="B1654" s="1">
        <v>1750</v>
      </c>
      <c r="C165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54" s="4">
        <v>13700</v>
      </c>
      <c r="E1654" s="4">
        <v>13150</v>
      </c>
      <c r="F1654" s="4">
        <v>550</v>
      </c>
      <c r="G1654" s="8">
        <f>IF(Tabela1[[#This Row],[fat_cliente]]&gt;0,F1654*100/D1654,0)</f>
        <v>4.0145985401459852</v>
      </c>
      <c r="H1654" s="7">
        <v>7</v>
      </c>
      <c r="I1654" s="7">
        <v>5</v>
      </c>
    </row>
    <row r="1655" spans="1:9" ht="23.45" customHeight="1" x14ac:dyDescent="0.25">
      <c r="A1655" s="6"/>
      <c r="B1655" s="1">
        <v>1751</v>
      </c>
      <c r="C165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55" s="4">
        <v>12210</v>
      </c>
      <c r="E1655" s="4">
        <v>11840</v>
      </c>
      <c r="F1655" s="4">
        <v>370</v>
      </c>
      <c r="G1655" s="8">
        <f>IF(Tabela1[[#This Row],[fat_cliente]]&gt;0,F1655*100/D1655,0)</f>
        <v>3.0303030303030303</v>
      </c>
      <c r="H1655" s="7">
        <v>3</v>
      </c>
      <c r="I1655" s="7">
        <v>9</v>
      </c>
    </row>
    <row r="1656" spans="1:9" ht="23.45" customHeight="1" x14ac:dyDescent="0.25">
      <c r="A1656" s="6"/>
      <c r="B1656" s="1">
        <v>1752</v>
      </c>
      <c r="C165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56" s="4">
        <v>8470</v>
      </c>
      <c r="E1656" s="4">
        <v>7960</v>
      </c>
      <c r="F1656" s="4">
        <v>510</v>
      </c>
      <c r="G1656" s="8">
        <f>IF(Tabela1[[#This Row],[fat_cliente]]&gt;0,F1656*100/D1656,0)</f>
        <v>6.0212514757969302</v>
      </c>
      <c r="H1656" s="7">
        <v>9</v>
      </c>
      <c r="I1656" s="7">
        <v>1</v>
      </c>
    </row>
    <row r="1657" spans="1:9" ht="23.45" customHeight="1" x14ac:dyDescent="0.25">
      <c r="A1657" s="6"/>
      <c r="B1657" s="1">
        <v>1753</v>
      </c>
      <c r="C165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57" s="4">
        <v>14890</v>
      </c>
      <c r="E1657" s="4">
        <v>14590</v>
      </c>
      <c r="F1657" s="4">
        <v>300</v>
      </c>
      <c r="G1657" s="8">
        <f>IF(Tabela1[[#This Row],[fat_cliente]]&gt;0,F1657*100/D1657,0)</f>
        <v>2.014775016789792</v>
      </c>
      <c r="H1657" s="7">
        <v>4</v>
      </c>
      <c r="I1657" s="7">
        <v>2</v>
      </c>
    </row>
    <row r="1658" spans="1:9" ht="23.45" customHeight="1" x14ac:dyDescent="0.25">
      <c r="A1658" s="6"/>
      <c r="B1658" s="1">
        <v>1754</v>
      </c>
      <c r="C165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58" s="4">
        <v>2700</v>
      </c>
      <c r="E1658" s="4">
        <v>2590</v>
      </c>
      <c r="F1658" s="4">
        <v>110</v>
      </c>
      <c r="G1658" s="8">
        <f>IF(Tabela1[[#This Row],[fat_cliente]]&gt;0,F1658*100/D1658,0)</f>
        <v>4.0740740740740744</v>
      </c>
      <c r="H1658" s="7">
        <v>5</v>
      </c>
      <c r="I1658" s="7">
        <v>7</v>
      </c>
    </row>
    <row r="1659" spans="1:9" ht="23.45" customHeight="1" x14ac:dyDescent="0.25">
      <c r="A1659" s="6"/>
      <c r="B1659" s="1">
        <v>1755</v>
      </c>
      <c r="C165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59" s="4">
        <v>1880</v>
      </c>
      <c r="E1659" s="4">
        <v>1800</v>
      </c>
      <c r="F1659" s="4">
        <v>80</v>
      </c>
      <c r="G1659" s="8">
        <f>IF(Tabela1[[#This Row],[fat_cliente]]&gt;0,F1659*100/D1659,0)</f>
        <v>4.2553191489361701</v>
      </c>
      <c r="H1659" s="7">
        <v>5</v>
      </c>
      <c r="I1659" s="7">
        <v>1</v>
      </c>
    </row>
    <row r="1660" spans="1:9" ht="23.45" customHeight="1" x14ac:dyDescent="0.25">
      <c r="A1660" s="6"/>
      <c r="B1660" s="1">
        <v>1756</v>
      </c>
      <c r="C166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60" s="4">
        <v>15290</v>
      </c>
      <c r="E1660" s="4">
        <v>14670</v>
      </c>
      <c r="F1660" s="4">
        <v>620</v>
      </c>
      <c r="G1660" s="8">
        <f>IF(Tabela1[[#This Row],[fat_cliente]]&gt;0,F1660*100/D1660,0)</f>
        <v>4.0549378678875083</v>
      </c>
      <c r="H1660" s="7">
        <v>1</v>
      </c>
      <c r="I1660" s="7">
        <v>3</v>
      </c>
    </row>
    <row r="1661" spans="1:9" ht="23.45" customHeight="1" x14ac:dyDescent="0.25">
      <c r="A1661" s="6"/>
      <c r="B1661" s="1">
        <v>1757</v>
      </c>
      <c r="C166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61" s="4">
        <v>7460</v>
      </c>
      <c r="E1661" s="4">
        <v>7380</v>
      </c>
      <c r="F1661" s="4">
        <v>80</v>
      </c>
      <c r="G1661" s="8">
        <f>IF(Tabela1[[#This Row],[fat_cliente]]&gt;0,F1661*100/D1661,0)</f>
        <v>1.0723860589812333</v>
      </c>
      <c r="H1661" s="7">
        <v>8</v>
      </c>
      <c r="I1661" s="7">
        <v>6</v>
      </c>
    </row>
    <row r="1662" spans="1:9" ht="23.45" customHeight="1" x14ac:dyDescent="0.25">
      <c r="A1662" s="6"/>
      <c r="B1662" s="1">
        <v>1758</v>
      </c>
      <c r="C166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662" s="4">
        <v>6440</v>
      </c>
      <c r="E1662" s="4">
        <v>6050</v>
      </c>
      <c r="F1662" s="4">
        <v>390</v>
      </c>
      <c r="G1662" s="8">
        <f>IF(Tabela1[[#This Row],[fat_cliente]]&gt;0,F1662*100/D1662,0)</f>
        <v>6.0559006211180124</v>
      </c>
      <c r="H1662" s="7">
        <v>8</v>
      </c>
      <c r="I1662" s="7">
        <v>8</v>
      </c>
    </row>
    <row r="1663" spans="1:9" ht="23.45" customHeight="1" x14ac:dyDescent="0.25">
      <c r="A1663" s="6"/>
      <c r="B1663" s="1">
        <v>1759</v>
      </c>
      <c r="C166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63" s="4">
        <v>15130</v>
      </c>
      <c r="E1663" s="4">
        <v>14820</v>
      </c>
      <c r="F1663" s="4">
        <v>310</v>
      </c>
      <c r="G1663" s="8">
        <f>IF(Tabela1[[#This Row],[fat_cliente]]&gt;0,F1663*100/D1663,0)</f>
        <v>2.048909451421018</v>
      </c>
      <c r="H1663" s="7">
        <v>8</v>
      </c>
      <c r="I1663" s="7">
        <v>6</v>
      </c>
    </row>
    <row r="1664" spans="1:9" ht="23.45" customHeight="1" x14ac:dyDescent="0.25">
      <c r="A1664" s="6"/>
      <c r="B1664" s="1">
        <v>1760</v>
      </c>
      <c r="C166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E</v>
      </c>
      <c r="D1664" s="4">
        <v>15260</v>
      </c>
      <c r="E1664" s="4">
        <v>14490</v>
      </c>
      <c r="F1664" s="4">
        <v>770</v>
      </c>
      <c r="G1664" s="8">
        <f>IF(Tabela1[[#This Row],[fat_cliente]]&gt;0,F1664*100/D1664,0)</f>
        <v>5.0458715596330279</v>
      </c>
      <c r="H1664" s="7">
        <v>6</v>
      </c>
      <c r="I1664" s="7">
        <v>6</v>
      </c>
    </row>
    <row r="1665" spans="1:9" ht="23.45" customHeight="1" x14ac:dyDescent="0.25">
      <c r="A1665" s="6"/>
      <c r="B1665" s="1">
        <v>1761</v>
      </c>
      <c r="C166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65" s="4">
        <v>270</v>
      </c>
      <c r="E1665" s="4">
        <v>260</v>
      </c>
      <c r="F1665" s="4">
        <v>10</v>
      </c>
      <c r="G1665" s="8">
        <f>IF(Tabela1[[#This Row],[fat_cliente]]&gt;0,F1665*100/D1665,0)</f>
        <v>3.7037037037037037</v>
      </c>
      <c r="H1665" s="7">
        <v>2</v>
      </c>
      <c r="I1665" s="7">
        <v>8</v>
      </c>
    </row>
    <row r="1666" spans="1:9" ht="23.45" customHeight="1" x14ac:dyDescent="0.25">
      <c r="A1666" s="6"/>
      <c r="B1666" s="1">
        <v>1762</v>
      </c>
      <c r="C166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666" s="4">
        <v>6320</v>
      </c>
      <c r="E1666" s="4">
        <v>6320</v>
      </c>
      <c r="F1666" s="4">
        <v>0</v>
      </c>
      <c r="G1666" s="8">
        <f>IF(Tabela1[[#This Row],[fat_cliente]]&gt;0,F1666*100/D1666,0)</f>
        <v>0</v>
      </c>
      <c r="H1666" s="7">
        <v>1</v>
      </c>
      <c r="I1666" s="7">
        <v>2</v>
      </c>
    </row>
    <row r="1667" spans="1:9" ht="23.45" customHeight="1" x14ac:dyDescent="0.25">
      <c r="A1667" s="6"/>
      <c r="B1667" s="1">
        <v>1763</v>
      </c>
      <c r="C166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67" s="4">
        <v>2950</v>
      </c>
      <c r="E1667" s="4">
        <v>2800</v>
      </c>
      <c r="F1667" s="4">
        <v>150</v>
      </c>
      <c r="G1667" s="8">
        <f>IF(Tabela1[[#This Row],[fat_cliente]]&gt;0,F1667*100/D1667,0)</f>
        <v>5.0847457627118642</v>
      </c>
      <c r="H1667" s="7">
        <v>10</v>
      </c>
      <c r="I1667" s="7">
        <v>9</v>
      </c>
    </row>
    <row r="1668" spans="1:9" ht="23.45" customHeight="1" x14ac:dyDescent="0.25">
      <c r="A1668" s="6"/>
      <c r="B1668" s="1">
        <v>1764</v>
      </c>
      <c r="C166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68" s="4">
        <v>10270</v>
      </c>
      <c r="E1668" s="4">
        <v>9750</v>
      </c>
      <c r="F1668" s="4">
        <v>520</v>
      </c>
      <c r="G1668" s="8">
        <f>IF(Tabela1[[#This Row],[fat_cliente]]&gt;0,F1668*100/D1668,0)</f>
        <v>5.0632911392405067</v>
      </c>
      <c r="H1668" s="7">
        <v>6</v>
      </c>
      <c r="I1668" s="7">
        <v>1</v>
      </c>
    </row>
    <row r="1669" spans="1:9" ht="23.45" customHeight="1" x14ac:dyDescent="0.25">
      <c r="A1669" s="6"/>
      <c r="B1669" s="1">
        <v>1765</v>
      </c>
      <c r="C166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69" s="4">
        <v>13710</v>
      </c>
      <c r="E1669" s="4">
        <v>13020</v>
      </c>
      <c r="F1669" s="4">
        <v>690</v>
      </c>
      <c r="G1669" s="8">
        <f>IF(Tabela1[[#This Row],[fat_cliente]]&gt;0,F1669*100/D1669,0)</f>
        <v>5.0328227571115978</v>
      </c>
      <c r="H1669" s="7">
        <v>5</v>
      </c>
      <c r="I1669" s="7">
        <v>0</v>
      </c>
    </row>
    <row r="1670" spans="1:9" ht="23.45" customHeight="1" x14ac:dyDescent="0.25">
      <c r="A1670" s="6"/>
      <c r="B1670" s="1">
        <v>1766</v>
      </c>
      <c r="C167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70" s="4">
        <v>13220</v>
      </c>
      <c r="E1670" s="4">
        <v>12820</v>
      </c>
      <c r="F1670" s="4">
        <v>400</v>
      </c>
      <c r="G1670" s="8">
        <f>IF(Tabela1[[#This Row],[fat_cliente]]&gt;0,F1670*100/D1670,0)</f>
        <v>3.02571860816944</v>
      </c>
      <c r="H1670" s="7">
        <v>6</v>
      </c>
      <c r="I1670" s="7">
        <v>7</v>
      </c>
    </row>
    <row r="1671" spans="1:9" ht="23.45" customHeight="1" x14ac:dyDescent="0.25">
      <c r="A1671" s="6"/>
      <c r="B1671" s="1">
        <v>1767</v>
      </c>
      <c r="C167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71" s="4">
        <v>11370</v>
      </c>
      <c r="E1671" s="4">
        <v>10570</v>
      </c>
      <c r="F1671" s="4">
        <v>800</v>
      </c>
      <c r="G1671" s="8">
        <f>IF(Tabela1[[#This Row],[fat_cliente]]&gt;0,F1671*100/D1671,0)</f>
        <v>7.0360598065083551</v>
      </c>
      <c r="H1671" s="7">
        <v>8</v>
      </c>
      <c r="I1671" s="7">
        <v>1</v>
      </c>
    </row>
    <row r="1672" spans="1:9" ht="23.45" customHeight="1" x14ac:dyDescent="0.25">
      <c r="A1672" s="6"/>
      <c r="B1672" s="1">
        <v>1768</v>
      </c>
      <c r="C167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72" s="4">
        <v>9560</v>
      </c>
      <c r="E1672" s="4">
        <v>9170</v>
      </c>
      <c r="F1672" s="4">
        <v>390</v>
      </c>
      <c r="G1672" s="8">
        <f>IF(Tabela1[[#This Row],[fat_cliente]]&gt;0,F1672*100/D1672,0)</f>
        <v>4.0794979079497908</v>
      </c>
      <c r="H1672" s="7">
        <v>10</v>
      </c>
      <c r="I1672" s="7">
        <v>0</v>
      </c>
    </row>
    <row r="1673" spans="1:9" ht="23.45" customHeight="1" x14ac:dyDescent="0.25">
      <c r="A1673" s="6"/>
      <c r="B1673" s="1">
        <v>1769</v>
      </c>
      <c r="C167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73" s="4">
        <v>12120</v>
      </c>
      <c r="E1673" s="4">
        <v>11630</v>
      </c>
      <c r="F1673" s="4">
        <v>490</v>
      </c>
      <c r="G1673" s="8">
        <f>IF(Tabela1[[#This Row],[fat_cliente]]&gt;0,F1673*100/D1673,0)</f>
        <v>4.0429042904290426</v>
      </c>
      <c r="H1673" s="7">
        <v>7</v>
      </c>
      <c r="I1673" s="7">
        <v>9</v>
      </c>
    </row>
    <row r="1674" spans="1:9" ht="23.45" customHeight="1" x14ac:dyDescent="0.25">
      <c r="A1674" s="6"/>
      <c r="B1674" s="1">
        <v>1770</v>
      </c>
      <c r="C167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674" s="4">
        <v>7440</v>
      </c>
      <c r="E1674" s="4">
        <v>7440</v>
      </c>
      <c r="F1674" s="4">
        <v>0</v>
      </c>
      <c r="G1674" s="8">
        <f>IF(Tabela1[[#This Row],[fat_cliente]]&gt;0,F1674*100/D1674,0)</f>
        <v>0</v>
      </c>
      <c r="H1674" s="7">
        <v>7</v>
      </c>
      <c r="I1674" s="7">
        <v>1</v>
      </c>
    </row>
    <row r="1675" spans="1:9" ht="23.45" customHeight="1" x14ac:dyDescent="0.25">
      <c r="A1675" s="6"/>
      <c r="B1675" s="1">
        <v>1771</v>
      </c>
      <c r="C167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75" s="4">
        <v>8300</v>
      </c>
      <c r="E1675" s="4">
        <v>8130</v>
      </c>
      <c r="F1675" s="4">
        <v>170</v>
      </c>
      <c r="G1675" s="8">
        <f>IF(Tabela1[[#This Row],[fat_cliente]]&gt;0,F1675*100/D1675,0)</f>
        <v>2.0481927710843375</v>
      </c>
      <c r="H1675" s="7">
        <v>9</v>
      </c>
      <c r="I1675" s="7">
        <v>5</v>
      </c>
    </row>
    <row r="1676" spans="1:9" ht="23.45" customHeight="1" x14ac:dyDescent="0.25">
      <c r="A1676" s="6"/>
      <c r="B1676" s="1">
        <v>1772</v>
      </c>
      <c r="C167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76" s="4">
        <v>9730</v>
      </c>
      <c r="E1676" s="4">
        <v>9630</v>
      </c>
      <c r="F1676" s="4">
        <v>100</v>
      </c>
      <c r="G1676" s="8">
        <f>IF(Tabela1[[#This Row],[fat_cliente]]&gt;0,F1676*100/D1676,0)</f>
        <v>1.0277492291880781</v>
      </c>
      <c r="H1676" s="7">
        <v>8</v>
      </c>
      <c r="I1676" s="7">
        <v>9</v>
      </c>
    </row>
    <row r="1677" spans="1:9" ht="23.45" customHeight="1" x14ac:dyDescent="0.25">
      <c r="A1677" s="6"/>
      <c r="B1677" s="1">
        <v>1773</v>
      </c>
      <c r="C167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77" s="4">
        <v>3230</v>
      </c>
      <c r="E1677" s="4">
        <v>3190</v>
      </c>
      <c r="F1677" s="4">
        <v>40</v>
      </c>
      <c r="G1677" s="8">
        <f>IF(Tabela1[[#This Row],[fat_cliente]]&gt;0,F1677*100/D1677,0)</f>
        <v>1.2383900928792571</v>
      </c>
      <c r="H1677" s="7">
        <v>4</v>
      </c>
      <c r="I1677" s="7">
        <v>3</v>
      </c>
    </row>
    <row r="1678" spans="1:9" ht="23.45" customHeight="1" x14ac:dyDescent="0.25">
      <c r="A1678" s="6"/>
      <c r="B1678" s="1">
        <v>1774</v>
      </c>
      <c r="C167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C</v>
      </c>
      <c r="D1678" s="4">
        <v>11950</v>
      </c>
      <c r="E1678" s="4">
        <v>11950</v>
      </c>
      <c r="F1678" s="4">
        <v>0</v>
      </c>
      <c r="G1678" s="8">
        <f>IF(Tabela1[[#This Row],[fat_cliente]]&gt;0,F1678*100/D1678,0)</f>
        <v>0</v>
      </c>
      <c r="H1678" s="7">
        <v>1</v>
      </c>
      <c r="I1678" s="7">
        <v>3</v>
      </c>
    </row>
    <row r="1679" spans="1:9" ht="23.45" customHeight="1" x14ac:dyDescent="0.25">
      <c r="A1679" s="6"/>
      <c r="B1679" s="1">
        <v>1775</v>
      </c>
      <c r="C167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79" s="4">
        <v>8870</v>
      </c>
      <c r="E1679" s="4">
        <v>8690</v>
      </c>
      <c r="F1679" s="4">
        <v>180</v>
      </c>
      <c r="G1679" s="8">
        <f>IF(Tabela1[[#This Row],[fat_cliente]]&gt;0,F1679*100/D1679,0)</f>
        <v>2.0293122886133035</v>
      </c>
      <c r="H1679" s="7">
        <v>2</v>
      </c>
      <c r="I1679" s="7">
        <v>6</v>
      </c>
    </row>
    <row r="1680" spans="1:9" ht="23.45" customHeight="1" x14ac:dyDescent="0.25">
      <c r="A1680" s="6"/>
      <c r="B1680" s="1">
        <v>1776</v>
      </c>
      <c r="C168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80" s="4">
        <v>5420</v>
      </c>
      <c r="E1680" s="4">
        <v>5090</v>
      </c>
      <c r="F1680" s="4">
        <v>330</v>
      </c>
      <c r="G1680" s="8">
        <f>IF(Tabela1[[#This Row],[fat_cliente]]&gt;0,F1680*100/D1680,0)</f>
        <v>6.0885608856088558</v>
      </c>
      <c r="H1680" s="7">
        <v>1</v>
      </c>
      <c r="I1680" s="7">
        <v>8</v>
      </c>
    </row>
    <row r="1681" spans="1:9" ht="23.45" customHeight="1" x14ac:dyDescent="0.25">
      <c r="A1681" s="6"/>
      <c r="B1681" s="1">
        <v>1777</v>
      </c>
      <c r="C168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81" s="4">
        <v>10830</v>
      </c>
      <c r="E1681" s="4">
        <v>10390</v>
      </c>
      <c r="F1681" s="4">
        <v>440</v>
      </c>
      <c r="G1681" s="8">
        <f>IF(Tabela1[[#This Row],[fat_cliente]]&gt;0,F1681*100/D1681,0)</f>
        <v>4.0627885503231767</v>
      </c>
      <c r="H1681" s="7">
        <v>5</v>
      </c>
      <c r="I1681" s="7">
        <v>3</v>
      </c>
    </row>
    <row r="1682" spans="1:9" ht="23.45" customHeight="1" x14ac:dyDescent="0.25">
      <c r="A1682" s="6"/>
      <c r="B1682" s="1">
        <v>1778</v>
      </c>
      <c r="C168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82" s="4">
        <v>7830</v>
      </c>
      <c r="E1682" s="4">
        <v>7280</v>
      </c>
      <c r="F1682" s="4">
        <v>550</v>
      </c>
      <c r="G1682" s="8">
        <f>IF(Tabela1[[#This Row],[fat_cliente]]&gt;0,F1682*100/D1682,0)</f>
        <v>7.0242656449553005</v>
      </c>
      <c r="H1682" s="7">
        <v>2</v>
      </c>
      <c r="I1682" s="7">
        <v>4</v>
      </c>
    </row>
    <row r="1683" spans="1:9" ht="23.45" customHeight="1" x14ac:dyDescent="0.25">
      <c r="A1683" s="6"/>
      <c r="B1683" s="1">
        <v>1779</v>
      </c>
      <c r="C168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83" s="4">
        <v>13470</v>
      </c>
      <c r="E1683" s="4">
        <v>12790</v>
      </c>
      <c r="F1683" s="4">
        <v>680</v>
      </c>
      <c r="G1683" s="8">
        <f>IF(Tabela1[[#This Row],[fat_cliente]]&gt;0,F1683*100/D1683,0)</f>
        <v>5.0482553823311065</v>
      </c>
      <c r="H1683" s="7">
        <v>9</v>
      </c>
      <c r="I1683" s="7">
        <v>10</v>
      </c>
    </row>
    <row r="1684" spans="1:9" ht="23.45" customHeight="1" x14ac:dyDescent="0.25">
      <c r="A1684" s="6"/>
      <c r="B1684" s="1">
        <v>1780</v>
      </c>
      <c r="C168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84" s="4">
        <v>13650</v>
      </c>
      <c r="E1684" s="4">
        <v>12690</v>
      </c>
      <c r="F1684" s="4">
        <v>960</v>
      </c>
      <c r="G1684" s="8">
        <f>IF(Tabela1[[#This Row],[fat_cliente]]&gt;0,F1684*100/D1684,0)</f>
        <v>7.0329670329670328</v>
      </c>
      <c r="H1684" s="7">
        <v>8</v>
      </c>
      <c r="I1684" s="7">
        <v>1</v>
      </c>
    </row>
    <row r="1685" spans="1:9" ht="23.45" customHeight="1" x14ac:dyDescent="0.25">
      <c r="A1685" s="6"/>
      <c r="B1685" s="1">
        <v>1781</v>
      </c>
      <c r="C168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85" s="4">
        <v>8210</v>
      </c>
      <c r="E1685" s="4">
        <v>7790</v>
      </c>
      <c r="F1685" s="4">
        <v>420</v>
      </c>
      <c r="G1685" s="8">
        <f>IF(Tabela1[[#This Row],[fat_cliente]]&gt;0,F1685*100/D1685,0)</f>
        <v>5.1157125456760051</v>
      </c>
      <c r="H1685" s="7">
        <v>2</v>
      </c>
      <c r="I1685" s="7">
        <v>0</v>
      </c>
    </row>
    <row r="1686" spans="1:9" ht="23.45" customHeight="1" x14ac:dyDescent="0.25">
      <c r="A1686" s="6"/>
      <c r="B1686" s="1">
        <v>1782</v>
      </c>
      <c r="C168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86" s="4">
        <v>9420</v>
      </c>
      <c r="E1686" s="4">
        <v>9130</v>
      </c>
      <c r="F1686" s="4">
        <v>290</v>
      </c>
      <c r="G1686" s="8">
        <f>IF(Tabela1[[#This Row],[fat_cliente]]&gt;0,F1686*100/D1686,0)</f>
        <v>3.0785562632696393</v>
      </c>
      <c r="H1686" s="7">
        <v>1</v>
      </c>
      <c r="I1686" s="7">
        <v>2</v>
      </c>
    </row>
    <row r="1687" spans="1:9" ht="23.45" customHeight="1" x14ac:dyDescent="0.25">
      <c r="A1687" s="6"/>
      <c r="B1687" s="1">
        <v>1783</v>
      </c>
      <c r="C168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87" s="4">
        <v>1500</v>
      </c>
      <c r="E1687" s="4">
        <v>1450</v>
      </c>
      <c r="F1687" s="4">
        <v>50</v>
      </c>
      <c r="G1687" s="8">
        <f>IF(Tabela1[[#This Row],[fat_cliente]]&gt;0,F1687*100/D1687,0)</f>
        <v>3.3333333333333335</v>
      </c>
      <c r="H1687" s="7">
        <v>5</v>
      </c>
      <c r="I1687" s="7">
        <v>6</v>
      </c>
    </row>
    <row r="1688" spans="1:9" ht="23.45" customHeight="1" x14ac:dyDescent="0.25">
      <c r="A1688" s="6"/>
      <c r="B1688" s="1">
        <v>1784</v>
      </c>
      <c r="C168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88" s="4">
        <v>7310</v>
      </c>
      <c r="E1688" s="4">
        <v>7090</v>
      </c>
      <c r="F1688" s="4">
        <v>220</v>
      </c>
      <c r="G1688" s="8">
        <f>IF(Tabela1[[#This Row],[fat_cliente]]&gt;0,F1688*100/D1688,0)</f>
        <v>3.0095759233926129</v>
      </c>
      <c r="H1688" s="7">
        <v>10</v>
      </c>
      <c r="I1688" s="7">
        <v>4</v>
      </c>
    </row>
    <row r="1689" spans="1:9" ht="23.45" customHeight="1" x14ac:dyDescent="0.25">
      <c r="A1689" s="6"/>
      <c r="B1689" s="1">
        <v>1785</v>
      </c>
      <c r="C168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89" s="4">
        <v>4040</v>
      </c>
      <c r="E1689" s="4">
        <v>3990</v>
      </c>
      <c r="F1689" s="4">
        <v>50</v>
      </c>
      <c r="G1689" s="8">
        <f>IF(Tabela1[[#This Row],[fat_cliente]]&gt;0,F1689*100/D1689,0)</f>
        <v>1.2376237623762376</v>
      </c>
      <c r="H1689" s="7">
        <v>10</v>
      </c>
      <c r="I1689" s="7">
        <v>8</v>
      </c>
    </row>
    <row r="1690" spans="1:9" ht="23.45" customHeight="1" x14ac:dyDescent="0.25">
      <c r="A1690" s="6"/>
      <c r="B1690" s="1">
        <v>1786</v>
      </c>
      <c r="C169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90" s="4">
        <v>15930</v>
      </c>
      <c r="E1690" s="4">
        <v>14810</v>
      </c>
      <c r="F1690" s="4">
        <v>1120</v>
      </c>
      <c r="G1690" s="8">
        <f>IF(Tabela1[[#This Row],[fat_cliente]]&gt;0,F1690*100/D1690,0)</f>
        <v>7.0307595731324541</v>
      </c>
      <c r="H1690" s="7">
        <v>6</v>
      </c>
      <c r="I1690" s="7">
        <v>7</v>
      </c>
    </row>
    <row r="1691" spans="1:9" ht="23.45" customHeight="1" x14ac:dyDescent="0.25">
      <c r="A1691" s="6"/>
      <c r="B1691" s="1">
        <v>1787</v>
      </c>
      <c r="C169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91" s="4">
        <v>9600</v>
      </c>
      <c r="E1691" s="4">
        <v>9500</v>
      </c>
      <c r="F1691" s="4">
        <v>100</v>
      </c>
      <c r="G1691" s="8">
        <f>IF(Tabela1[[#This Row],[fat_cliente]]&gt;0,F1691*100/D1691,0)</f>
        <v>1.0416666666666667</v>
      </c>
      <c r="H1691" s="7">
        <v>10</v>
      </c>
      <c r="I1691" s="7">
        <v>8</v>
      </c>
    </row>
    <row r="1692" spans="1:9" ht="23.45" customHeight="1" x14ac:dyDescent="0.25">
      <c r="A1692" s="6"/>
      <c r="B1692" s="1">
        <v>1788</v>
      </c>
      <c r="C169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92" s="4">
        <v>12570</v>
      </c>
      <c r="E1692" s="4">
        <v>12310</v>
      </c>
      <c r="F1692" s="4">
        <v>260</v>
      </c>
      <c r="G1692" s="8">
        <f>IF(Tabela1[[#This Row],[fat_cliente]]&gt;0,F1692*100/D1692,0)</f>
        <v>2.0684168655529036</v>
      </c>
      <c r="H1692" s="7">
        <v>6</v>
      </c>
      <c r="I1692" s="7">
        <v>9</v>
      </c>
    </row>
    <row r="1693" spans="1:9" ht="23.45" customHeight="1" x14ac:dyDescent="0.25">
      <c r="A1693" s="6"/>
      <c r="B1693" s="1">
        <v>1789</v>
      </c>
      <c r="C169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693" s="4">
        <v>150</v>
      </c>
      <c r="E1693" s="4">
        <v>150</v>
      </c>
      <c r="F1693" s="4">
        <v>0</v>
      </c>
      <c r="G1693" s="8">
        <f>IF(Tabela1[[#This Row],[fat_cliente]]&gt;0,F1693*100/D1693,0)</f>
        <v>0</v>
      </c>
      <c r="H1693" s="7">
        <v>1</v>
      </c>
      <c r="I1693" s="7">
        <v>10</v>
      </c>
    </row>
    <row r="1694" spans="1:9" ht="23.45" customHeight="1" x14ac:dyDescent="0.25">
      <c r="A1694" s="6"/>
      <c r="B1694" s="1">
        <v>1790</v>
      </c>
      <c r="C169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94" s="4">
        <v>1700</v>
      </c>
      <c r="E1694" s="4">
        <v>1680</v>
      </c>
      <c r="F1694" s="4">
        <v>20</v>
      </c>
      <c r="G1694" s="8">
        <f>IF(Tabela1[[#This Row],[fat_cliente]]&gt;0,F1694*100/D1694,0)</f>
        <v>1.1764705882352942</v>
      </c>
      <c r="H1694" s="7">
        <v>6</v>
      </c>
      <c r="I1694" s="7">
        <v>7</v>
      </c>
    </row>
    <row r="1695" spans="1:9" ht="23.45" customHeight="1" x14ac:dyDescent="0.25">
      <c r="A1695" s="6"/>
      <c r="B1695" s="1">
        <v>1791</v>
      </c>
      <c r="C169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95" s="4">
        <v>1610</v>
      </c>
      <c r="E1695" s="4">
        <v>1540</v>
      </c>
      <c r="F1695" s="4">
        <v>70</v>
      </c>
      <c r="G1695" s="8">
        <f>IF(Tabela1[[#This Row],[fat_cliente]]&gt;0,F1695*100/D1695,0)</f>
        <v>4.3478260869565215</v>
      </c>
      <c r="H1695" s="7">
        <v>8</v>
      </c>
      <c r="I1695" s="7">
        <v>3</v>
      </c>
    </row>
    <row r="1696" spans="1:9" ht="23.45" customHeight="1" x14ac:dyDescent="0.25">
      <c r="A1696" s="6"/>
      <c r="B1696" s="1">
        <v>1792</v>
      </c>
      <c r="C169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696" s="4">
        <v>4910</v>
      </c>
      <c r="E1696" s="4">
        <v>4610</v>
      </c>
      <c r="F1696" s="4">
        <v>300</v>
      </c>
      <c r="G1696" s="8">
        <f>IF(Tabela1[[#This Row],[fat_cliente]]&gt;0,F1696*100/D1696,0)</f>
        <v>6.1099796334012222</v>
      </c>
      <c r="H1696" s="7">
        <v>1</v>
      </c>
      <c r="I1696" s="7">
        <v>5</v>
      </c>
    </row>
    <row r="1697" spans="1:9" ht="23.45" customHeight="1" x14ac:dyDescent="0.25">
      <c r="A1697" s="6"/>
      <c r="B1697" s="1">
        <v>1793</v>
      </c>
      <c r="C169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697" s="4">
        <v>6470</v>
      </c>
      <c r="E1697" s="4">
        <v>6340</v>
      </c>
      <c r="F1697" s="4">
        <v>130</v>
      </c>
      <c r="G1697" s="8">
        <f>IF(Tabela1[[#This Row],[fat_cliente]]&gt;0,F1697*100/D1697,0)</f>
        <v>2.009273570324575</v>
      </c>
      <c r="H1697" s="7">
        <v>9</v>
      </c>
      <c r="I1697" s="7">
        <v>5</v>
      </c>
    </row>
    <row r="1698" spans="1:9" ht="23.45" customHeight="1" x14ac:dyDescent="0.25">
      <c r="A1698" s="6"/>
      <c r="B1698" s="1">
        <v>1794</v>
      </c>
      <c r="C169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698" s="4">
        <v>13960</v>
      </c>
      <c r="E1698" s="4">
        <v>13120</v>
      </c>
      <c r="F1698" s="4">
        <v>840</v>
      </c>
      <c r="G1698" s="8">
        <f>IF(Tabela1[[#This Row],[fat_cliente]]&gt;0,F1698*100/D1698,0)</f>
        <v>6.0171919770773643</v>
      </c>
      <c r="H1698" s="7">
        <v>3</v>
      </c>
      <c r="I1698" s="7">
        <v>0</v>
      </c>
    </row>
    <row r="1699" spans="1:9" ht="23.45" customHeight="1" x14ac:dyDescent="0.25">
      <c r="A1699" s="6"/>
      <c r="B1699" s="1">
        <v>1795</v>
      </c>
      <c r="C169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699" s="4">
        <v>8350</v>
      </c>
      <c r="E1699" s="4">
        <v>8180</v>
      </c>
      <c r="F1699" s="4">
        <v>170</v>
      </c>
      <c r="G1699" s="8">
        <f>IF(Tabela1[[#This Row],[fat_cliente]]&gt;0,F1699*100/D1699,0)</f>
        <v>2.0359281437125749</v>
      </c>
      <c r="H1699" s="7">
        <v>4</v>
      </c>
      <c r="I1699" s="7">
        <v>8</v>
      </c>
    </row>
    <row r="1700" spans="1:9" ht="23.45" customHeight="1" x14ac:dyDescent="0.25">
      <c r="A1700" s="6"/>
      <c r="B1700" s="1">
        <v>1796</v>
      </c>
      <c r="C170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00" s="4">
        <v>4910</v>
      </c>
      <c r="E1700" s="4">
        <v>4560</v>
      </c>
      <c r="F1700" s="4">
        <v>350</v>
      </c>
      <c r="G1700" s="8">
        <f>IF(Tabela1[[#This Row],[fat_cliente]]&gt;0,F1700*100/D1700,0)</f>
        <v>7.1283095723014256</v>
      </c>
      <c r="H1700" s="7">
        <v>6</v>
      </c>
      <c r="I1700" s="7">
        <v>4</v>
      </c>
    </row>
    <row r="1701" spans="1:9" ht="23.45" customHeight="1" x14ac:dyDescent="0.25">
      <c r="A1701" s="6"/>
      <c r="B1701" s="1">
        <v>1797</v>
      </c>
      <c r="C170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01" s="4">
        <v>14370</v>
      </c>
      <c r="E1701" s="4">
        <v>13930</v>
      </c>
      <c r="F1701" s="4">
        <v>440</v>
      </c>
      <c r="G1701" s="8">
        <f>IF(Tabela1[[#This Row],[fat_cliente]]&gt;0,F1701*100/D1701,0)</f>
        <v>3.0619345859429368</v>
      </c>
      <c r="H1701" s="7">
        <v>2</v>
      </c>
      <c r="I1701" s="7">
        <v>4</v>
      </c>
    </row>
    <row r="1702" spans="1:9" ht="23.45" customHeight="1" x14ac:dyDescent="0.25">
      <c r="A1702" s="6"/>
      <c r="B1702" s="1">
        <v>1798</v>
      </c>
      <c r="C170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702" s="4">
        <v>980</v>
      </c>
      <c r="E1702" s="4">
        <v>950</v>
      </c>
      <c r="F1702" s="4">
        <v>30</v>
      </c>
      <c r="G1702" s="8">
        <f>IF(Tabela1[[#This Row],[fat_cliente]]&gt;0,F1702*100/D1702,0)</f>
        <v>3.0612244897959182</v>
      </c>
      <c r="H1702" s="7">
        <v>2</v>
      </c>
      <c r="I1702" s="7">
        <v>2</v>
      </c>
    </row>
    <row r="1703" spans="1:9" ht="23.45" customHeight="1" x14ac:dyDescent="0.25">
      <c r="A1703" s="6"/>
      <c r="B1703" s="1">
        <v>1799</v>
      </c>
      <c r="C170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03" s="4">
        <v>3000</v>
      </c>
      <c r="E1703" s="4">
        <v>2870</v>
      </c>
      <c r="F1703" s="4">
        <v>130</v>
      </c>
      <c r="G1703" s="8">
        <f>IF(Tabela1[[#This Row],[fat_cliente]]&gt;0,F1703*100/D1703,0)</f>
        <v>4.333333333333333</v>
      </c>
      <c r="H1703" s="7">
        <v>1</v>
      </c>
      <c r="I1703" s="7">
        <v>9</v>
      </c>
    </row>
    <row r="1704" spans="1:9" ht="23.45" customHeight="1" x14ac:dyDescent="0.25">
      <c r="A1704" s="6"/>
      <c r="B1704" s="1">
        <v>1800</v>
      </c>
      <c r="C170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704" s="4">
        <v>2290</v>
      </c>
      <c r="E1704" s="4">
        <v>2290</v>
      </c>
      <c r="F1704" s="4">
        <v>0</v>
      </c>
      <c r="G1704" s="8">
        <f>IF(Tabela1[[#This Row],[fat_cliente]]&gt;0,F1704*100/D1704,0)</f>
        <v>0</v>
      </c>
      <c r="H1704" s="7">
        <v>1</v>
      </c>
      <c r="I1704" s="7">
        <v>6</v>
      </c>
    </row>
    <row r="1705" spans="1:9" ht="23.45" customHeight="1" x14ac:dyDescent="0.25">
      <c r="A1705" s="6"/>
      <c r="B1705" s="1">
        <v>1801</v>
      </c>
      <c r="C170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05" s="4">
        <v>14520</v>
      </c>
      <c r="E1705" s="4">
        <v>13640</v>
      </c>
      <c r="F1705" s="4">
        <v>880</v>
      </c>
      <c r="G1705" s="8">
        <f>IF(Tabela1[[#This Row],[fat_cliente]]&gt;0,F1705*100/D1705,0)</f>
        <v>6.0606060606060606</v>
      </c>
      <c r="H1705" s="7">
        <v>3</v>
      </c>
      <c r="I1705" s="7">
        <v>9</v>
      </c>
    </row>
    <row r="1706" spans="1:9" ht="23.45" customHeight="1" x14ac:dyDescent="0.25">
      <c r="A1706" s="6"/>
      <c r="B1706" s="1">
        <v>1802</v>
      </c>
      <c r="C170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06" s="4">
        <v>5490</v>
      </c>
      <c r="E1706" s="4">
        <v>5320</v>
      </c>
      <c r="F1706" s="4">
        <v>170</v>
      </c>
      <c r="G1706" s="8">
        <f>IF(Tabela1[[#This Row],[fat_cliente]]&gt;0,F1706*100/D1706,0)</f>
        <v>3.0965391621129328</v>
      </c>
      <c r="H1706" s="7">
        <v>9</v>
      </c>
      <c r="I1706" s="7">
        <v>3</v>
      </c>
    </row>
    <row r="1707" spans="1:9" ht="23.45" customHeight="1" x14ac:dyDescent="0.25">
      <c r="A1707" s="6"/>
      <c r="B1707" s="1">
        <v>1803</v>
      </c>
      <c r="C170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07" s="4">
        <v>3730</v>
      </c>
      <c r="E1707" s="4">
        <v>3650</v>
      </c>
      <c r="F1707" s="4">
        <v>80</v>
      </c>
      <c r="G1707" s="8">
        <f>IF(Tabela1[[#This Row],[fat_cliente]]&gt;0,F1707*100/D1707,0)</f>
        <v>2.1447721179624666</v>
      </c>
      <c r="H1707" s="7">
        <v>5</v>
      </c>
      <c r="I1707" s="7">
        <v>4</v>
      </c>
    </row>
    <row r="1708" spans="1:9" ht="23.45" customHeight="1" x14ac:dyDescent="0.25">
      <c r="A1708" s="6"/>
      <c r="B1708" s="1">
        <v>1804</v>
      </c>
      <c r="C170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708" s="4">
        <v>10420</v>
      </c>
      <c r="E1708" s="4">
        <v>10420</v>
      </c>
      <c r="F1708" s="4">
        <v>0</v>
      </c>
      <c r="G1708" s="8">
        <f>IF(Tabela1[[#This Row],[fat_cliente]]&gt;0,F1708*100/D1708,0)</f>
        <v>0</v>
      </c>
      <c r="H1708" s="7">
        <v>5</v>
      </c>
      <c r="I1708" s="7">
        <v>3</v>
      </c>
    </row>
    <row r="1709" spans="1:9" ht="23.45" customHeight="1" x14ac:dyDescent="0.25">
      <c r="A1709" s="6"/>
      <c r="B1709" s="1">
        <v>1805</v>
      </c>
      <c r="C170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09" s="4">
        <v>11760</v>
      </c>
      <c r="E1709" s="4">
        <v>10930</v>
      </c>
      <c r="F1709" s="4">
        <v>830</v>
      </c>
      <c r="G1709" s="8">
        <f>IF(Tabela1[[#This Row],[fat_cliente]]&gt;0,F1709*100/D1709,0)</f>
        <v>7.0578231292517009</v>
      </c>
      <c r="H1709" s="7">
        <v>7</v>
      </c>
      <c r="I1709" s="7">
        <v>0</v>
      </c>
    </row>
    <row r="1710" spans="1:9" ht="23.45" customHeight="1" x14ac:dyDescent="0.25">
      <c r="A1710" s="6"/>
      <c r="B1710" s="1">
        <v>1806</v>
      </c>
      <c r="C171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710" s="4">
        <v>5210</v>
      </c>
      <c r="E1710" s="4">
        <v>5210</v>
      </c>
      <c r="F1710" s="4">
        <v>0</v>
      </c>
      <c r="G1710" s="8">
        <f>IF(Tabela1[[#This Row],[fat_cliente]]&gt;0,F1710*100/D1710,0)</f>
        <v>0</v>
      </c>
      <c r="H1710" s="7">
        <v>2</v>
      </c>
      <c r="I1710" s="7">
        <v>5</v>
      </c>
    </row>
    <row r="1711" spans="1:9" ht="23.45" customHeight="1" x14ac:dyDescent="0.25">
      <c r="A1711" s="6"/>
      <c r="B1711" s="1">
        <v>1807</v>
      </c>
      <c r="C171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11" s="4">
        <v>10280</v>
      </c>
      <c r="E1711" s="4">
        <v>9760</v>
      </c>
      <c r="F1711" s="4">
        <v>520</v>
      </c>
      <c r="G1711" s="8">
        <f>IF(Tabela1[[#This Row],[fat_cliente]]&gt;0,F1711*100/D1711,0)</f>
        <v>5.0583657587548636</v>
      </c>
      <c r="H1711" s="7">
        <v>6</v>
      </c>
      <c r="I1711" s="7">
        <v>2</v>
      </c>
    </row>
    <row r="1712" spans="1:9" ht="23.45" customHeight="1" x14ac:dyDescent="0.25">
      <c r="A1712" s="6"/>
      <c r="B1712" s="1">
        <v>1808</v>
      </c>
      <c r="C171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12" s="4">
        <v>10670</v>
      </c>
      <c r="E1712" s="4">
        <v>10450</v>
      </c>
      <c r="F1712" s="4">
        <v>220</v>
      </c>
      <c r="G1712" s="8">
        <f>IF(Tabela1[[#This Row],[fat_cliente]]&gt;0,F1712*100/D1712,0)</f>
        <v>2.0618556701030926</v>
      </c>
      <c r="H1712" s="7">
        <v>1</v>
      </c>
      <c r="I1712" s="7">
        <v>2</v>
      </c>
    </row>
    <row r="1713" spans="1:9" ht="23.45" customHeight="1" x14ac:dyDescent="0.25">
      <c r="A1713" s="6"/>
      <c r="B1713" s="1">
        <v>1809</v>
      </c>
      <c r="C171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13" s="4">
        <v>300</v>
      </c>
      <c r="E1713" s="4">
        <v>290</v>
      </c>
      <c r="F1713" s="4">
        <v>10</v>
      </c>
      <c r="G1713" s="8">
        <f>IF(Tabela1[[#This Row],[fat_cliente]]&gt;0,F1713*100/D1713,0)</f>
        <v>3.3333333333333335</v>
      </c>
      <c r="H1713" s="7">
        <v>1</v>
      </c>
      <c r="I1713" s="7">
        <v>8</v>
      </c>
    </row>
    <row r="1714" spans="1:9" ht="23.45" customHeight="1" x14ac:dyDescent="0.25">
      <c r="A1714" s="6"/>
      <c r="B1714" s="1">
        <v>1810</v>
      </c>
      <c r="C171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14" s="4">
        <v>3000</v>
      </c>
      <c r="E1714" s="4">
        <v>2900</v>
      </c>
      <c r="F1714" s="4">
        <v>100</v>
      </c>
      <c r="G1714" s="8">
        <f>IF(Tabela1[[#This Row],[fat_cliente]]&gt;0,F1714*100/D1714,0)</f>
        <v>3.3333333333333335</v>
      </c>
      <c r="H1714" s="7">
        <v>9</v>
      </c>
      <c r="I1714" s="7">
        <v>6</v>
      </c>
    </row>
    <row r="1715" spans="1:9" ht="23.45" customHeight="1" x14ac:dyDescent="0.25">
      <c r="A1715" s="6"/>
      <c r="B1715" s="1">
        <v>1811</v>
      </c>
      <c r="C171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715" s="4">
        <v>2210</v>
      </c>
      <c r="E1715" s="4">
        <v>2140</v>
      </c>
      <c r="F1715" s="4">
        <v>70</v>
      </c>
      <c r="G1715" s="8">
        <f>IF(Tabela1[[#This Row],[fat_cliente]]&gt;0,F1715*100/D1715,0)</f>
        <v>3.1674208144796379</v>
      </c>
      <c r="H1715" s="7">
        <v>3</v>
      </c>
      <c r="I1715" s="7">
        <v>3</v>
      </c>
    </row>
    <row r="1716" spans="1:9" ht="23.45" customHeight="1" x14ac:dyDescent="0.25">
      <c r="A1716" s="6"/>
      <c r="B1716" s="1">
        <v>1812</v>
      </c>
      <c r="C171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16" s="4">
        <v>2410</v>
      </c>
      <c r="E1716" s="4">
        <v>2360</v>
      </c>
      <c r="F1716" s="4">
        <v>50</v>
      </c>
      <c r="G1716" s="8">
        <f>IF(Tabela1[[#This Row],[fat_cliente]]&gt;0,F1716*100/D1716,0)</f>
        <v>2.0746887966804981</v>
      </c>
      <c r="H1716" s="7">
        <v>5</v>
      </c>
      <c r="I1716" s="7">
        <v>1</v>
      </c>
    </row>
    <row r="1717" spans="1:9" ht="23.45" customHeight="1" x14ac:dyDescent="0.25">
      <c r="A1717" s="6"/>
      <c r="B1717" s="1">
        <v>1813</v>
      </c>
      <c r="C171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17" s="4">
        <v>8560</v>
      </c>
      <c r="E1717" s="4">
        <v>7960</v>
      </c>
      <c r="F1717" s="4">
        <v>600</v>
      </c>
      <c r="G1717" s="8">
        <f>IF(Tabela1[[#This Row],[fat_cliente]]&gt;0,F1717*100/D1717,0)</f>
        <v>7.009345794392523</v>
      </c>
      <c r="H1717" s="7">
        <v>7</v>
      </c>
      <c r="I1717" s="7">
        <v>9</v>
      </c>
    </row>
    <row r="1718" spans="1:9" ht="23.45" customHeight="1" x14ac:dyDescent="0.25">
      <c r="A1718" s="6"/>
      <c r="B1718" s="1">
        <v>1814</v>
      </c>
      <c r="C171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18" s="4">
        <v>8540</v>
      </c>
      <c r="E1718" s="4">
        <v>7940</v>
      </c>
      <c r="F1718" s="4">
        <v>600</v>
      </c>
      <c r="G1718" s="8">
        <f>IF(Tabela1[[#This Row],[fat_cliente]]&gt;0,F1718*100/D1718,0)</f>
        <v>7.0257611241217797</v>
      </c>
      <c r="H1718" s="7">
        <v>9</v>
      </c>
      <c r="I1718" s="7">
        <v>1</v>
      </c>
    </row>
    <row r="1719" spans="1:9" ht="23.45" customHeight="1" x14ac:dyDescent="0.25">
      <c r="A1719" s="6"/>
      <c r="B1719" s="1">
        <v>1815</v>
      </c>
      <c r="C171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19" s="4">
        <v>10630</v>
      </c>
      <c r="E1719" s="4">
        <v>9880</v>
      </c>
      <c r="F1719" s="4">
        <v>750</v>
      </c>
      <c r="G1719" s="8">
        <f>IF(Tabela1[[#This Row],[fat_cliente]]&gt;0,F1719*100/D1719,0)</f>
        <v>7.0555032925682033</v>
      </c>
      <c r="H1719" s="7">
        <v>6</v>
      </c>
      <c r="I1719" s="7">
        <v>9</v>
      </c>
    </row>
    <row r="1720" spans="1:9" ht="23.45" customHeight="1" x14ac:dyDescent="0.25">
      <c r="A1720" s="6"/>
      <c r="B1720" s="1">
        <v>1816</v>
      </c>
      <c r="C172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720" s="4">
        <v>100</v>
      </c>
      <c r="E1720" s="4">
        <v>100</v>
      </c>
      <c r="F1720" s="4">
        <v>0</v>
      </c>
      <c r="G1720" s="8">
        <f>IF(Tabela1[[#This Row],[fat_cliente]]&gt;0,F1720*100/D1720,0)</f>
        <v>0</v>
      </c>
      <c r="H1720" s="7">
        <v>1</v>
      </c>
      <c r="I1720" s="7">
        <v>4</v>
      </c>
    </row>
    <row r="1721" spans="1:9" ht="23.45" customHeight="1" x14ac:dyDescent="0.25">
      <c r="A1721" s="6"/>
      <c r="B1721" s="1">
        <v>1817</v>
      </c>
      <c r="C172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21" s="4">
        <v>10920</v>
      </c>
      <c r="E1721" s="4">
        <v>10700</v>
      </c>
      <c r="F1721" s="4">
        <v>220</v>
      </c>
      <c r="G1721" s="8">
        <f>IF(Tabela1[[#This Row],[fat_cliente]]&gt;0,F1721*100/D1721,0)</f>
        <v>2.0146520146520146</v>
      </c>
      <c r="H1721" s="7">
        <v>2</v>
      </c>
      <c r="I1721" s="7">
        <v>0</v>
      </c>
    </row>
    <row r="1722" spans="1:9" ht="23.45" customHeight="1" x14ac:dyDescent="0.25">
      <c r="A1722" s="6"/>
      <c r="B1722" s="1">
        <v>1818</v>
      </c>
      <c r="C172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22" s="4">
        <v>7170</v>
      </c>
      <c r="E1722" s="4">
        <v>6810</v>
      </c>
      <c r="F1722" s="4">
        <v>360</v>
      </c>
      <c r="G1722" s="8">
        <f>IF(Tabela1[[#This Row],[fat_cliente]]&gt;0,F1722*100/D1722,0)</f>
        <v>5.02092050209205</v>
      </c>
      <c r="H1722" s="7">
        <v>10</v>
      </c>
      <c r="I1722" s="7">
        <v>1</v>
      </c>
    </row>
    <row r="1723" spans="1:9" ht="23.45" customHeight="1" x14ac:dyDescent="0.25">
      <c r="A1723" s="6"/>
      <c r="B1723" s="1">
        <v>1819</v>
      </c>
      <c r="C172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23" s="4">
        <v>10250</v>
      </c>
      <c r="E1723" s="4">
        <v>10040</v>
      </c>
      <c r="F1723" s="4">
        <v>210</v>
      </c>
      <c r="G1723" s="8">
        <f>IF(Tabela1[[#This Row],[fat_cliente]]&gt;0,F1723*100/D1723,0)</f>
        <v>2.0487804878048781</v>
      </c>
      <c r="H1723" s="7">
        <v>2</v>
      </c>
      <c r="I1723" s="7">
        <v>4</v>
      </c>
    </row>
    <row r="1724" spans="1:9" ht="23.45" customHeight="1" x14ac:dyDescent="0.25">
      <c r="A1724" s="6"/>
      <c r="B1724" s="1">
        <v>1820</v>
      </c>
      <c r="C172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24" s="4">
        <v>2230</v>
      </c>
      <c r="E1724" s="4">
        <v>2160</v>
      </c>
      <c r="F1724" s="4">
        <v>70</v>
      </c>
      <c r="G1724" s="8">
        <f>IF(Tabela1[[#This Row],[fat_cliente]]&gt;0,F1724*100/D1724,0)</f>
        <v>3.1390134529147984</v>
      </c>
      <c r="H1724" s="7">
        <v>9</v>
      </c>
      <c r="I1724" s="7">
        <v>2</v>
      </c>
    </row>
    <row r="1725" spans="1:9" ht="23.45" customHeight="1" x14ac:dyDescent="0.25">
      <c r="A1725" s="6"/>
      <c r="B1725" s="1">
        <v>1821</v>
      </c>
      <c r="C172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I</v>
      </c>
      <c r="D1725" s="4">
        <v>4390</v>
      </c>
      <c r="E1725" s="4">
        <v>4390</v>
      </c>
      <c r="F1725" s="4">
        <v>0</v>
      </c>
      <c r="G1725" s="8">
        <f>IF(Tabela1[[#This Row],[fat_cliente]]&gt;0,F1725*100/D1725,0)</f>
        <v>0</v>
      </c>
      <c r="H1725" s="7">
        <v>2</v>
      </c>
      <c r="I1725" s="7">
        <v>7</v>
      </c>
    </row>
    <row r="1726" spans="1:9" ht="23.45" customHeight="1" x14ac:dyDescent="0.25">
      <c r="A1726" s="6"/>
      <c r="B1726" s="1">
        <v>1822</v>
      </c>
      <c r="C172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26" s="4">
        <v>900</v>
      </c>
      <c r="E1726" s="4">
        <v>890</v>
      </c>
      <c r="F1726" s="4">
        <v>10</v>
      </c>
      <c r="G1726" s="8">
        <f>IF(Tabela1[[#This Row],[fat_cliente]]&gt;0,F1726*100/D1726,0)</f>
        <v>1.1111111111111112</v>
      </c>
      <c r="H1726" s="7">
        <v>1</v>
      </c>
      <c r="I1726" s="7">
        <v>5</v>
      </c>
    </row>
    <row r="1727" spans="1:9" ht="23.45" customHeight="1" x14ac:dyDescent="0.25">
      <c r="A1727" s="6"/>
      <c r="B1727" s="1">
        <v>1823</v>
      </c>
      <c r="C172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27" s="4">
        <v>6440</v>
      </c>
      <c r="E1727" s="4">
        <v>6110</v>
      </c>
      <c r="F1727" s="4">
        <v>330</v>
      </c>
      <c r="G1727" s="8">
        <f>IF(Tabela1[[#This Row],[fat_cliente]]&gt;0,F1727*100/D1727,0)</f>
        <v>5.1242236024844718</v>
      </c>
      <c r="H1727" s="7">
        <v>10</v>
      </c>
      <c r="I1727" s="7">
        <v>6</v>
      </c>
    </row>
    <row r="1728" spans="1:9" ht="23.45" customHeight="1" x14ac:dyDescent="0.25">
      <c r="A1728" s="6"/>
      <c r="B1728" s="1">
        <v>1824</v>
      </c>
      <c r="C172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28" s="4">
        <v>15400</v>
      </c>
      <c r="E1728" s="4">
        <v>14780</v>
      </c>
      <c r="F1728" s="4">
        <v>620</v>
      </c>
      <c r="G1728" s="8">
        <f>IF(Tabela1[[#This Row],[fat_cliente]]&gt;0,F1728*100/D1728,0)</f>
        <v>4.0259740259740262</v>
      </c>
      <c r="H1728" s="7">
        <v>4</v>
      </c>
      <c r="I1728" s="7">
        <v>2</v>
      </c>
    </row>
    <row r="1729" spans="1:9" ht="23.45" customHeight="1" x14ac:dyDescent="0.25">
      <c r="A1729" s="6"/>
      <c r="B1729" s="1">
        <v>1825</v>
      </c>
      <c r="C172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G</v>
      </c>
      <c r="D1729" s="4">
        <v>7270</v>
      </c>
      <c r="E1729" s="4">
        <v>7270</v>
      </c>
      <c r="F1729" s="4">
        <v>0</v>
      </c>
      <c r="G1729" s="8">
        <f>IF(Tabela1[[#This Row],[fat_cliente]]&gt;0,F1729*100/D1729,0)</f>
        <v>0</v>
      </c>
      <c r="H1729" s="7">
        <v>10</v>
      </c>
      <c r="I1729" s="7">
        <v>0</v>
      </c>
    </row>
    <row r="1730" spans="1:9" ht="23.45" customHeight="1" x14ac:dyDescent="0.25">
      <c r="A1730" s="6"/>
      <c r="B1730" s="1">
        <v>1826</v>
      </c>
      <c r="C173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730" s="4">
        <v>5540</v>
      </c>
      <c r="E1730" s="4">
        <v>5480</v>
      </c>
      <c r="F1730" s="4">
        <v>60</v>
      </c>
      <c r="G1730" s="8">
        <f>IF(Tabela1[[#This Row],[fat_cliente]]&gt;0,F1730*100/D1730,0)</f>
        <v>1.0830324909747293</v>
      </c>
      <c r="H1730" s="7">
        <v>5</v>
      </c>
      <c r="I1730" s="7">
        <v>5</v>
      </c>
    </row>
    <row r="1731" spans="1:9" ht="23.45" customHeight="1" x14ac:dyDescent="0.25">
      <c r="A1731" s="6"/>
      <c r="B1731" s="1">
        <v>1827</v>
      </c>
      <c r="C173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31" s="4">
        <v>4040</v>
      </c>
      <c r="E1731" s="4">
        <v>3950</v>
      </c>
      <c r="F1731" s="4">
        <v>90</v>
      </c>
      <c r="G1731" s="8">
        <f>IF(Tabela1[[#This Row],[fat_cliente]]&gt;0,F1731*100/D1731,0)</f>
        <v>2.2277227722772279</v>
      </c>
      <c r="H1731" s="7">
        <v>6</v>
      </c>
      <c r="I1731" s="7">
        <v>1</v>
      </c>
    </row>
    <row r="1732" spans="1:9" ht="23.45" customHeight="1" x14ac:dyDescent="0.25">
      <c r="A1732" s="6"/>
      <c r="B1732" s="1">
        <v>1828</v>
      </c>
      <c r="C173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32" s="4">
        <v>10150</v>
      </c>
      <c r="E1732" s="4">
        <v>9940</v>
      </c>
      <c r="F1732" s="4">
        <v>210</v>
      </c>
      <c r="G1732" s="8">
        <f>IF(Tabela1[[#This Row],[fat_cliente]]&gt;0,F1732*100/D1732,0)</f>
        <v>2.0689655172413794</v>
      </c>
      <c r="H1732" s="7">
        <v>1</v>
      </c>
      <c r="I1732" s="7">
        <v>6</v>
      </c>
    </row>
    <row r="1733" spans="1:9" ht="23.45" customHeight="1" x14ac:dyDescent="0.25">
      <c r="A1733" s="6"/>
      <c r="B1733" s="1">
        <v>1829</v>
      </c>
      <c r="C173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J</v>
      </c>
      <c r="D1733" s="4">
        <v>310</v>
      </c>
      <c r="E1733" s="4">
        <v>300</v>
      </c>
      <c r="F1733" s="4">
        <v>10</v>
      </c>
      <c r="G1733" s="8">
        <f>IF(Tabela1[[#This Row],[fat_cliente]]&gt;0,F1733*100/D1733,0)</f>
        <v>3.225806451612903</v>
      </c>
      <c r="H1733" s="7">
        <v>1</v>
      </c>
      <c r="I1733" s="7">
        <v>0</v>
      </c>
    </row>
    <row r="1734" spans="1:9" ht="23.45" customHeight="1" x14ac:dyDescent="0.25">
      <c r="A1734" s="6"/>
      <c r="B1734" s="1">
        <v>1830</v>
      </c>
      <c r="C173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34" s="4">
        <v>9340</v>
      </c>
      <c r="E1734" s="4">
        <v>9150</v>
      </c>
      <c r="F1734" s="4">
        <v>190</v>
      </c>
      <c r="G1734" s="8">
        <f>IF(Tabela1[[#This Row],[fat_cliente]]&gt;0,F1734*100/D1734,0)</f>
        <v>2.0342612419700212</v>
      </c>
      <c r="H1734" s="7">
        <v>8</v>
      </c>
      <c r="I1734" s="7">
        <v>3</v>
      </c>
    </row>
    <row r="1735" spans="1:9" ht="23.45" customHeight="1" x14ac:dyDescent="0.25">
      <c r="A1735" s="6"/>
      <c r="B1735" s="1">
        <v>1831</v>
      </c>
      <c r="C173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35" s="4">
        <v>14480</v>
      </c>
      <c r="E1735" s="4">
        <v>13610</v>
      </c>
      <c r="F1735" s="4">
        <v>870</v>
      </c>
      <c r="G1735" s="8">
        <f>IF(Tabela1[[#This Row],[fat_cliente]]&gt;0,F1735*100/D1735,0)</f>
        <v>6.0082872928176796</v>
      </c>
      <c r="H1735" s="7">
        <v>5</v>
      </c>
      <c r="I1735" s="7">
        <v>8</v>
      </c>
    </row>
    <row r="1736" spans="1:9" ht="23.45" customHeight="1" x14ac:dyDescent="0.25">
      <c r="A1736" s="6"/>
      <c r="B1736" s="1">
        <v>1832</v>
      </c>
      <c r="C173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36" s="4">
        <v>11360</v>
      </c>
      <c r="E1736" s="4">
        <v>10560</v>
      </c>
      <c r="F1736" s="4">
        <v>800</v>
      </c>
      <c r="G1736" s="8">
        <f>IF(Tabela1[[#This Row],[fat_cliente]]&gt;0,F1736*100/D1736,0)</f>
        <v>7.042253521126761</v>
      </c>
      <c r="H1736" s="7">
        <v>3</v>
      </c>
      <c r="I1736" s="7">
        <v>1</v>
      </c>
    </row>
    <row r="1737" spans="1:9" ht="23.45" customHeight="1" x14ac:dyDescent="0.25">
      <c r="A1737" s="6"/>
      <c r="B1737" s="1">
        <v>1833</v>
      </c>
      <c r="C173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K</v>
      </c>
      <c r="D1737" s="4">
        <v>6670</v>
      </c>
      <c r="E1737" s="4">
        <v>6260</v>
      </c>
      <c r="F1737" s="4">
        <v>410</v>
      </c>
      <c r="G1737" s="8">
        <f>IF(Tabela1[[#This Row],[fat_cliente]]&gt;0,F1737*100/D1737,0)</f>
        <v>6.1469265367316339</v>
      </c>
      <c r="H1737" s="7">
        <v>6</v>
      </c>
      <c r="I1737" s="7">
        <v>6</v>
      </c>
    </row>
    <row r="1738" spans="1:9" ht="23.45" customHeight="1" x14ac:dyDescent="0.25">
      <c r="A1738" s="6"/>
      <c r="B1738" s="1">
        <v>1834</v>
      </c>
      <c r="C1738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38" s="4">
        <v>7770</v>
      </c>
      <c r="E1738" s="4">
        <v>7610</v>
      </c>
      <c r="F1738" s="4">
        <v>160</v>
      </c>
      <c r="G1738" s="8">
        <f>IF(Tabela1[[#This Row],[fat_cliente]]&gt;0,F1738*100/D1738,0)</f>
        <v>2.0592020592020592</v>
      </c>
      <c r="H1738" s="7">
        <v>9</v>
      </c>
      <c r="I1738" s="7">
        <v>4</v>
      </c>
    </row>
    <row r="1739" spans="1:9" ht="23.45" customHeight="1" x14ac:dyDescent="0.25">
      <c r="A1739" s="6"/>
      <c r="B1739" s="1">
        <v>1835</v>
      </c>
      <c r="C1739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39" s="4">
        <v>3800</v>
      </c>
      <c r="E1739" s="4">
        <v>3680</v>
      </c>
      <c r="F1739" s="4">
        <v>120</v>
      </c>
      <c r="G1739" s="8">
        <f>IF(Tabela1[[#This Row],[fat_cliente]]&gt;0,F1739*100/D1739,0)</f>
        <v>3.1578947368421053</v>
      </c>
      <c r="H1739" s="7">
        <v>6</v>
      </c>
      <c r="I1739" s="7">
        <v>8</v>
      </c>
    </row>
    <row r="1740" spans="1:9" ht="23.45" customHeight="1" x14ac:dyDescent="0.25">
      <c r="A1740" s="6"/>
      <c r="B1740" s="1">
        <v>1836</v>
      </c>
      <c r="C1740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40" s="4">
        <v>9930</v>
      </c>
      <c r="E1740" s="4">
        <v>9630</v>
      </c>
      <c r="F1740" s="4">
        <v>300</v>
      </c>
      <c r="G1740" s="8">
        <f>IF(Tabela1[[#This Row],[fat_cliente]]&gt;0,F1740*100/D1740,0)</f>
        <v>3.0211480362537766</v>
      </c>
      <c r="H1740" s="7">
        <v>10</v>
      </c>
      <c r="I1740" s="7">
        <v>1</v>
      </c>
    </row>
    <row r="1741" spans="1:9" ht="23.45" customHeight="1" x14ac:dyDescent="0.25">
      <c r="A1741" s="6"/>
      <c r="B1741" s="1">
        <v>1837</v>
      </c>
      <c r="C1741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41" s="4">
        <v>1240</v>
      </c>
      <c r="E1741" s="4">
        <v>1220</v>
      </c>
      <c r="F1741" s="4">
        <v>20</v>
      </c>
      <c r="G1741" s="8">
        <f>IF(Tabela1[[#This Row],[fat_cliente]]&gt;0,F1741*100/D1741,0)</f>
        <v>1.6129032258064515</v>
      </c>
      <c r="H1741" s="7">
        <v>2</v>
      </c>
      <c r="I1741" s="7">
        <v>6</v>
      </c>
    </row>
    <row r="1742" spans="1:9" ht="23.45" customHeight="1" x14ac:dyDescent="0.25">
      <c r="A1742" s="6"/>
      <c r="B1742" s="1">
        <v>1838</v>
      </c>
      <c r="C1742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42" s="4">
        <v>14090</v>
      </c>
      <c r="E1742" s="4">
        <v>13100</v>
      </c>
      <c r="F1742" s="4">
        <v>990</v>
      </c>
      <c r="G1742" s="8">
        <f>IF(Tabela1[[#This Row],[fat_cliente]]&gt;0,F1742*100/D1742,0)</f>
        <v>7.0262597586941089</v>
      </c>
      <c r="H1742" s="7">
        <v>10</v>
      </c>
      <c r="I1742" s="7">
        <v>9</v>
      </c>
    </row>
    <row r="1743" spans="1:9" ht="23.45" customHeight="1" x14ac:dyDescent="0.25">
      <c r="A1743" s="6"/>
      <c r="B1743" s="1">
        <v>1839</v>
      </c>
      <c r="C1743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A</v>
      </c>
      <c r="D1743" s="4">
        <v>14110</v>
      </c>
      <c r="E1743" s="4">
        <v>14110</v>
      </c>
      <c r="F1743" s="4">
        <v>0</v>
      </c>
      <c r="G1743" s="8">
        <f>IF(Tabela1[[#This Row],[fat_cliente]]&gt;0,F1743*100/D1743,0)</f>
        <v>0</v>
      </c>
      <c r="H1743" s="7">
        <v>4</v>
      </c>
      <c r="I1743" s="7">
        <v>1</v>
      </c>
    </row>
    <row r="1744" spans="1:9" ht="23.45" customHeight="1" x14ac:dyDescent="0.25">
      <c r="A1744" s="6"/>
      <c r="B1744" s="1">
        <v>1840</v>
      </c>
      <c r="C1744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F</v>
      </c>
      <c r="D1744" s="4">
        <v>13260</v>
      </c>
      <c r="E1744" s="4">
        <v>13120</v>
      </c>
      <c r="F1744" s="4">
        <v>140</v>
      </c>
      <c r="G1744" s="8">
        <f>IF(Tabela1[[#This Row],[fat_cliente]]&gt;0,F1744*100/D1744,0)</f>
        <v>1.0558069381598794</v>
      </c>
      <c r="H1744" s="7">
        <v>1</v>
      </c>
      <c r="I1744" s="7">
        <v>4</v>
      </c>
    </row>
    <row r="1745" spans="1:9" ht="23.45" customHeight="1" x14ac:dyDescent="0.25">
      <c r="A1745" s="6"/>
      <c r="B1745" s="1">
        <v>1841</v>
      </c>
      <c r="C1745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45" s="4">
        <v>340</v>
      </c>
      <c r="E1745" s="4">
        <v>330</v>
      </c>
      <c r="F1745" s="4">
        <v>10</v>
      </c>
      <c r="G1745" s="8">
        <f>IF(Tabela1[[#This Row],[fat_cliente]]&gt;0,F1745*100/D1745,0)</f>
        <v>2.9411764705882355</v>
      </c>
      <c r="H1745" s="7">
        <v>1</v>
      </c>
      <c r="I1745" s="7">
        <v>5</v>
      </c>
    </row>
    <row r="1746" spans="1:9" ht="23.45" customHeight="1" x14ac:dyDescent="0.25">
      <c r="A1746" s="6"/>
      <c r="B1746" s="1">
        <v>1842</v>
      </c>
      <c r="C1746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D</v>
      </c>
      <c r="D1746" s="4">
        <v>10930</v>
      </c>
      <c r="E1746" s="4">
        <v>10380</v>
      </c>
      <c r="F1746" s="4">
        <v>550</v>
      </c>
      <c r="G1746" s="8">
        <f>IF(Tabela1[[#This Row],[fat_cliente]]&gt;0,F1746*100/D1746,0)</f>
        <v>5.0320219579139982</v>
      </c>
      <c r="H1746" s="7">
        <v>9</v>
      </c>
      <c r="I1746" s="7">
        <v>7</v>
      </c>
    </row>
    <row r="1747" spans="1:9" ht="23.45" customHeight="1" x14ac:dyDescent="0.25">
      <c r="A1747" s="6"/>
      <c r="B1747" s="1">
        <v>1843</v>
      </c>
      <c r="C1747" s="1" t="str">
        <f>IF(AND(Tabela1[[#This Row],[fat_cliente]]&gt;=7500,Tabela1[[#This Row],[des_orcamento]]=0,Tabela1[[#This Row],[fec_orcamentos]]&gt;Tabela1[[#This Row],[rec_orcamentos]]),"A",
  IF(AND(Tabela1[[#This Row],[fat_cliente]]&gt;=7500,Tabela1[[#This Row],[des_orcamento]]=0,Tabela1[[#This Row],[fec_orcamentos]]=Tabela1[[#This Row],[rec_orcamentos]]),"B",
  IF(AND(Tabela1[[#This Row],[fat_cliente]]&gt;=7500,Tabela1[[#This Row],[des_orcamento]]=0,Tabela1[[#This Row],[fec_orcamentos]]&lt;Tabela1[[#This Row],[rec_orcamentos]]),"C",
  IF(AND(Tabela1[[#This Row],[fat_cliente]]&gt;=7500,Tabela1[[#This Row],[des_orcamento]]&gt;0,Tabela1[[#This Row],[fec_orcamentos]]&gt;Tabela1[[#This Row],[rec_orcamentos]]),"D",
  IF(AND(Tabela1[[#This Row],[fat_cliente]]&gt;=7500,Tabela1[[#This Row],[des_orcamento]]&gt;0,Tabela1[[#This Row],[fec_orcamentos]]=Tabela1[[#This Row],[rec_orcamentos]]),"E",
  IF(AND(Tabela1[[#This Row],[fat_cliente]]&gt;=7500,Tabela1[[#This Row],[des_orcamento]]&gt;0,Tabela1[[#This Row],[fec_orcamentos]]&lt;Tabela1[[#This Row],[rec_orcamentos]]),"F",
  IF(AND(Tabela1[[#This Row],[fat_cliente]]&lt;7500,Tabela1[[#This Row],[des_orcamento]]=0,Tabela1[[#This Row],[fec_orcamentos]]&gt;Tabela1[[#This Row],[rec_orcamentos]]),"G",
  IF(AND(Tabela1[[#This Row],[fat_cliente]]&lt;7500,Tabela1[[#This Row],[des_orcamento]]=0,Tabela1[[#This Row],[fec_orcamentos]]=Tabela1[[#This Row],[rec_orcamentos]]),"H",
  IF(AND(Tabela1[[#This Row],[fat_cliente]]&lt;7500,Tabela1[[#This Row],[des_orcamento]]=0,Tabela1[[#This Row],[fec_orcamentos]]&lt;Tabela1[[#This Row],[rec_orcamentos]]),"I",
  IF(AND(Tabela1[[#This Row],[fat_cliente]]&lt;7500,Tabela1[[#This Row],[des_orcamento]]&gt;0,Tabela1[[#This Row],[fec_orcamentos]]&gt;Tabela1[[#This Row],[rec_orcamentos]]),"J",
  IF(AND(Tabela1[[#This Row],[fat_cliente]]&lt;7500,Tabela1[[#This Row],[des_orcamento]]&gt;0,Tabela1[[#This Row],[fec_orcamentos]]=Tabela1[[#This Row],[rec_orcamentos]]),"K",
  IF(AND(Tabela1[[#This Row],[fat_cliente]]&lt;7500,Tabela1[[#This Row],[des_orcamento]]&gt;0,Tabela1[[#This Row],[fec_orcamentos]]&lt;Tabela1[[#This Row],[rec_orcamentos]]),"L",""))))))))))))</f>
        <v>L</v>
      </c>
      <c r="D1747" s="4">
        <v>5020</v>
      </c>
      <c r="E1747" s="4">
        <v>4710</v>
      </c>
      <c r="F1747" s="4">
        <v>310</v>
      </c>
      <c r="G1747" s="8">
        <f>IF(Tabela1[[#This Row],[fat_cliente]]&gt;0,F1747*100/D1747,0)</f>
        <v>6.1752988047808763</v>
      </c>
      <c r="H1747" s="7">
        <v>3</v>
      </c>
      <c r="I1747" s="7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H3C0E1R.83</dc:creator>
  <cp:lastModifiedBy>H3C0E1R.83</cp:lastModifiedBy>
  <dcterms:created xsi:type="dcterms:W3CDTF">2019-06-20T10:25:51Z</dcterms:created>
  <dcterms:modified xsi:type="dcterms:W3CDTF">2019-07-02T23:49:23Z</dcterms:modified>
</cp:coreProperties>
</file>