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 Statement" sheetId="1" r:id="rId1"/>
  </sheets>
  <calcPr calcId="152511"/>
</workbook>
</file>

<file path=xl/calcChain.xml><?xml version="1.0" encoding="utf-8"?>
<calcChain xmlns="http://schemas.openxmlformats.org/spreadsheetml/2006/main">
  <c r="J13" i="1" l="1"/>
  <c r="C9" i="1" l="1"/>
  <c r="B9" i="1"/>
</calcChain>
</file>

<file path=xl/sharedStrings.xml><?xml version="1.0" encoding="utf-8"?>
<sst xmlns="http://schemas.openxmlformats.org/spreadsheetml/2006/main" count="39" uniqueCount="31">
  <si>
    <t>Service:IDD</t>
    <phoneticPr fontId="2" type="noConversion"/>
  </si>
  <si>
    <t>Month</t>
    <phoneticPr fontId="2" type="noConversion"/>
  </si>
  <si>
    <t>calls</t>
    <phoneticPr fontId="2" type="noConversion"/>
  </si>
  <si>
    <t>Mins</t>
    <phoneticPr fontId="2" type="noConversion"/>
  </si>
  <si>
    <t>Total</t>
    <phoneticPr fontId="2" type="noConversion"/>
  </si>
  <si>
    <t>Detail of Traffic</t>
    <phoneticPr fontId="2" type="noConversion"/>
  </si>
  <si>
    <t>chargeableTraffic Volume</t>
    <phoneticPr fontId="2" type="noConversion"/>
  </si>
  <si>
    <t>Net amount for Exchange Traffic</t>
  </si>
  <si>
    <t/>
  </si>
  <si>
    <t>Total of  Traffic</t>
    <phoneticPr fontId="2" type="noConversion"/>
  </si>
  <si>
    <t>---</t>
  </si>
  <si>
    <t>Charge type:VC</t>
    <phoneticPr fontId="2" type="noConversion"/>
  </si>
  <si>
    <r>
      <t>Bill Type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General Statement</t>
    </r>
    <phoneticPr fontId="2" type="noConversion"/>
  </si>
  <si>
    <t>Operator:CMCC</t>
    <phoneticPr fontId="2" type="noConversion"/>
  </si>
  <si>
    <t>Rating Data</t>
  </si>
  <si>
    <t>mins</t>
    <phoneticPr fontId="2" type="noConversion"/>
  </si>
  <si>
    <t>Chargeable unit type</t>
    <phoneticPr fontId="2" type="noConversion"/>
  </si>
  <si>
    <t>Rate(EUR)</t>
    <phoneticPr fontId="2" type="noConversion"/>
  </si>
  <si>
    <t>Tier - Macau Fixed/2N/Macau Mobile</t>
    <phoneticPr fontId="2" type="noConversion"/>
  </si>
  <si>
    <t>Macau Fixed/2N/Macau Mobile</t>
    <phoneticPr fontId="2" type="noConversion"/>
  </si>
  <si>
    <t>Converted EUR to USD @1.513</t>
    <phoneticPr fontId="2" type="noConversion"/>
  </si>
  <si>
    <r>
      <t>Statement Number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201908031150330231</t>
    </r>
    <phoneticPr fontId="2" type="noConversion"/>
  </si>
  <si>
    <t>Direction:Inbound</t>
    <phoneticPr fontId="2" type="noConversion"/>
  </si>
  <si>
    <t>EUR</t>
    <phoneticPr fontId="2" type="noConversion"/>
  </si>
  <si>
    <t>USD</t>
    <phoneticPr fontId="2" type="noConversion"/>
  </si>
  <si>
    <r>
      <t>Cyle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201902</t>
    </r>
    <phoneticPr fontId="2" type="noConversion"/>
  </si>
  <si>
    <t>Amount Due to CMCC</t>
    <phoneticPr fontId="2" type="noConversion"/>
  </si>
  <si>
    <t xml:space="preserve">Amount Due to  CTM </t>
    <phoneticPr fontId="2" type="noConversion"/>
  </si>
  <si>
    <t>IDD:(0.0-15000000.0)mins</t>
    <phoneticPr fontId="2" type="noConversion"/>
  </si>
  <si>
    <r>
      <t>Settle Period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20190101-20190331</t>
    </r>
    <phoneticPr fontId="2" type="noConversion"/>
  </si>
  <si>
    <t>Inbound-CMCC to CTM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</si>
</sst>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0.00_);[Red]\(0.00\)"/>
    <numFmt numFmtId="178" formatCode="0.000000_);[Red]\(0.000000\)"/>
    <numFmt numFmtId="179" formatCode="0.00_ "/>
  </numFmts>
  <fonts count="11">
    <font>
      <sz val="11"/>
      <color theme="1"/>
      <name val="宋体"/>
      <family val="2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SansSerif"/>
      <family val="2"/>
    </font>
    <font>
      <b/>
      <sz val="11"/>
      <name val="Arial"/>
      <family val="2"/>
    </font>
    <font>
      <b/>
      <sz val="10"/>
      <color rgb="FF000000"/>
      <name val="SansSerif"/>
    </font>
    <font>
      <b/>
      <sz val="10"/>
      <color rgb="FF000000"/>
      <name val="SansSerif"/>
      <family val="2"/>
    </font>
    <font>
      <b/>
      <sz val="11"/>
      <color rgb="FF000000"/>
      <name val="SansSerif"/>
    </font>
    <font>
      <b/>
      <sz val="11"/>
      <color rgb="FF000000"/>
      <name val="SansSerif"/>
      <family val="2"/>
    </font>
    <font>
      <sz val="10"/>
      <color rgb="FF000000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/>
    <xf numFmtId="0" fontId="4" fillId="0" borderId="4" xfId="0" applyNumberFormat="1" applyFont="1" applyFill="1" applyBorder="1" applyAlignment="1" applyProtection="1">
      <alignment horizontal="left" vertical="top" wrapText="1"/>
    </xf>
    <xf numFmtId="176" fontId="4" fillId="0" borderId="0" xfId="0" applyNumberFormat="1" applyFont="1" applyFill="1" applyBorder="1" applyAlignment="1" applyProtection="1">
      <alignment horizontal="center" vertical="top" wrapText="1"/>
      <protection locked="0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Border="1"/>
    <xf numFmtId="0" fontId="0" fillId="0" borderId="9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77" fontId="0" fillId="0" borderId="7" xfId="0" applyNumberFormat="1" applyBorder="1"/>
    <xf numFmtId="177" fontId="0" fillId="0" borderId="6" xfId="0" applyNumberFormat="1" applyBorder="1"/>
    <xf numFmtId="177" fontId="0" fillId="0" borderId="0" xfId="0" applyNumberFormat="1" applyBorder="1"/>
    <xf numFmtId="177" fontId="4" fillId="0" borderId="7" xfId="0" applyNumberFormat="1" applyFont="1" applyFill="1" applyBorder="1" applyAlignment="1" applyProtection="1">
      <alignment horizontal="center" vertical="top" wrapText="1"/>
      <protection locked="0"/>
    </xf>
    <xf numFmtId="177" fontId="4" fillId="0" borderId="9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16" xfId="0" applyNumberFormat="1" applyBorder="1" applyAlignment="1">
      <alignment horizontal="left" vertical="center"/>
    </xf>
    <xf numFmtId="177" fontId="0" fillId="0" borderId="15" xfId="0" applyNumberFormat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top" wrapText="1"/>
      <protection locked="0"/>
    </xf>
    <xf numFmtId="0" fontId="4" fillId="0" borderId="9" xfId="0" applyNumberFormat="1" applyFont="1" applyFill="1" applyBorder="1" applyAlignment="1" applyProtection="1">
      <alignment horizontal="center" vertical="top" wrapText="1"/>
      <protection locked="0"/>
    </xf>
    <xf numFmtId="179" fontId="4" fillId="0" borderId="11" xfId="0" applyNumberFormat="1" applyFont="1" applyFill="1" applyBorder="1" applyAlignment="1" applyProtection="1">
      <alignment horizontal="center" vertical="top" wrapText="1"/>
      <protection locked="0"/>
    </xf>
    <xf numFmtId="0" fontId="4" fillId="0" borderId="17" xfId="0" applyNumberFormat="1" applyFont="1" applyFill="1" applyBorder="1" applyAlignment="1" applyProtection="1">
      <alignment horizontal="center" vertical="top" wrapText="1"/>
    </xf>
    <xf numFmtId="0" fontId="4" fillId="0" borderId="5" xfId="0" applyNumberFormat="1" applyFont="1" applyFill="1" applyBorder="1" applyAlignment="1" applyProtection="1">
      <alignment horizontal="left" vertical="top" wrapText="1"/>
    </xf>
    <xf numFmtId="176" fontId="4" fillId="0" borderId="5" xfId="0" applyNumberFormat="1" applyFont="1" applyFill="1" applyBorder="1" applyAlignment="1" applyProtection="1">
      <alignment horizontal="center" vertical="top" wrapText="1"/>
      <protection locked="0"/>
    </xf>
    <xf numFmtId="178" fontId="4" fillId="0" borderId="12" xfId="0" applyNumberFormat="1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/>
    <xf numFmtId="0" fontId="1" fillId="0" borderId="8" xfId="0" applyFont="1" applyBorder="1" applyAlignment="1"/>
    <xf numFmtId="177" fontId="0" fillId="0" borderId="18" xfId="0" applyNumberFormat="1" applyBorder="1" applyAlignment="1">
      <alignment horizontal="left" vertical="center"/>
    </xf>
    <xf numFmtId="177" fontId="4" fillId="0" borderId="11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12" xfId="0" applyNumberFormat="1" applyBorder="1"/>
    <xf numFmtId="177" fontId="4" fillId="0" borderId="5" xfId="0" applyNumberFormat="1" applyFont="1" applyFill="1" applyBorder="1" applyAlignment="1" applyProtection="1">
      <alignment horizontal="center" vertical="top" wrapText="1"/>
      <protection locked="0"/>
    </xf>
    <xf numFmtId="177" fontId="0" fillId="0" borderId="7" xfId="0" applyNumberFormat="1" applyBorder="1" applyAlignment="1">
      <alignment horizontal="left" vertical="center"/>
    </xf>
    <xf numFmtId="177" fontId="0" fillId="0" borderId="19" xfId="0" applyNumberFormat="1" applyBorder="1" applyAlignment="1">
      <alignment horizontal="left" vertical="center"/>
    </xf>
    <xf numFmtId="176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  <protection locked="0"/>
    </xf>
    <xf numFmtId="0" fontId="4" fillId="0" borderId="10" xfId="0" applyNumberFormat="1" applyFont="1" applyFill="1" applyBorder="1" applyAlignment="1" applyProtection="1">
      <alignment horizontal="center" vertical="top" wrapText="1"/>
      <protection locked="0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top" wrapText="1"/>
      <protection locked="0"/>
    </xf>
    <xf numFmtId="0" fontId="9" fillId="0" borderId="8" xfId="0" applyNumberFormat="1" applyFont="1" applyFill="1" applyBorder="1" applyAlignment="1" applyProtection="1">
      <alignment horizontal="center" vertical="top" wrapText="1"/>
      <protection locked="0"/>
    </xf>
    <xf numFmtId="0" fontId="9" fillId="0" borderId="10" xfId="0" applyNumberFormat="1" applyFont="1" applyFill="1" applyBorder="1" applyAlignment="1" applyProtection="1">
      <alignment horizontal="center" vertical="top" wrapText="1"/>
      <protection locked="0"/>
    </xf>
    <xf numFmtId="176" fontId="6" fillId="0" borderId="20" xfId="0" applyNumberFormat="1" applyFont="1" applyFill="1" applyBorder="1" applyAlignment="1" applyProtection="1">
      <alignment horizontal="left" vertical="top" wrapText="1"/>
      <protection locked="0"/>
    </xf>
    <xf numFmtId="176" fontId="7" fillId="0" borderId="0" xfId="0" applyNumberFormat="1" applyFont="1" applyFill="1" applyBorder="1" applyAlignment="1" applyProtection="1">
      <alignment horizontal="left" vertical="top" wrapText="1"/>
      <protection locked="0"/>
    </xf>
    <xf numFmtId="0" fontId="10" fillId="0" borderId="0" xfId="0" applyNumberFormat="1" applyFont="1" applyFill="1" applyBorder="1" applyAlignment="1" applyProtection="1">
      <alignment horizontal="left" vertical="top" wrapText="1"/>
    </xf>
    <xf numFmtId="0" fontId="5" fillId="3" borderId="3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1" sqref="C21"/>
    </sheetView>
  </sheetViews>
  <sheetFormatPr defaultRowHeight="13.5"/>
  <cols>
    <col min="1" max="1" width="23.75" customWidth="1"/>
    <col min="2" max="2" width="24.25" customWidth="1"/>
    <col min="3" max="3" width="25.5" customWidth="1"/>
    <col min="4" max="4" width="18.75" customWidth="1"/>
    <col min="5" max="5" width="17.125" customWidth="1"/>
    <col min="6" max="6" width="34.625" customWidth="1"/>
    <col min="7" max="7" width="18.875" customWidth="1"/>
    <col min="8" max="8" width="17.5" customWidth="1"/>
    <col min="9" max="9" width="17.25" customWidth="1"/>
    <col min="10" max="10" width="24.625" customWidth="1"/>
  </cols>
  <sheetData>
    <row r="1" spans="1:10" s="4" customFormat="1" ht="45.75" customHeight="1">
      <c r="A1" s="1" t="s">
        <v>13</v>
      </c>
      <c r="B1" s="2" t="s">
        <v>11</v>
      </c>
      <c r="C1" s="2" t="s">
        <v>0</v>
      </c>
      <c r="D1" s="2" t="s">
        <v>22</v>
      </c>
      <c r="E1" s="3" t="s">
        <v>25</v>
      </c>
      <c r="F1" s="3" t="s">
        <v>29</v>
      </c>
      <c r="G1" s="3" t="s">
        <v>12</v>
      </c>
      <c r="I1" s="27" t="s">
        <v>21</v>
      </c>
      <c r="J1" s="28"/>
    </row>
    <row r="3" spans="1:10" ht="15">
      <c r="A3" s="40" t="s">
        <v>5</v>
      </c>
      <c r="B3" s="40"/>
      <c r="C3" s="40"/>
      <c r="D3" s="40"/>
      <c r="E3" s="41"/>
      <c r="F3" s="41"/>
      <c r="G3" s="42" t="s">
        <v>26</v>
      </c>
      <c r="H3" s="43"/>
      <c r="I3" s="44" t="s">
        <v>27</v>
      </c>
      <c r="J3" s="43"/>
    </row>
    <row r="4" spans="1:10">
      <c r="A4" s="38" t="s">
        <v>1</v>
      </c>
      <c r="B4" s="38" t="s">
        <v>2</v>
      </c>
      <c r="C4" s="38" t="s">
        <v>3</v>
      </c>
      <c r="D4" s="36" t="s">
        <v>6</v>
      </c>
      <c r="E4" s="36" t="s">
        <v>16</v>
      </c>
      <c r="F4" s="36" t="s">
        <v>17</v>
      </c>
      <c r="G4" s="36" t="s">
        <v>23</v>
      </c>
      <c r="H4" s="36" t="s">
        <v>24</v>
      </c>
      <c r="I4" s="37" t="s">
        <v>23</v>
      </c>
      <c r="J4" s="36" t="s">
        <v>24</v>
      </c>
    </row>
    <row r="5" spans="1:10" ht="15">
      <c r="A5" s="48" t="s">
        <v>30</v>
      </c>
      <c r="B5" s="48"/>
      <c r="C5" s="48"/>
      <c r="D5" s="48"/>
      <c r="E5" s="48"/>
      <c r="F5" s="49"/>
      <c r="G5" s="13"/>
      <c r="H5" s="13"/>
      <c r="I5" s="14"/>
      <c r="J5" s="13"/>
    </row>
    <row r="6" spans="1:10">
      <c r="A6" s="5">
        <v>201901</v>
      </c>
      <c r="B6" s="6">
        <v>23456</v>
      </c>
      <c r="C6" s="6">
        <v>145678</v>
      </c>
      <c r="D6" s="20"/>
      <c r="E6" s="20"/>
      <c r="F6" s="21"/>
      <c r="G6" s="17"/>
      <c r="H6" s="16"/>
      <c r="I6" s="16"/>
      <c r="J6" s="16"/>
    </row>
    <row r="7" spans="1:10">
      <c r="A7" s="5">
        <v>201902</v>
      </c>
      <c r="B7" s="6">
        <v>76457</v>
      </c>
      <c r="C7" s="6">
        <v>434567</v>
      </c>
      <c r="D7" s="20"/>
      <c r="E7" s="6"/>
      <c r="F7" s="21"/>
      <c r="G7" s="17"/>
      <c r="H7" s="16"/>
      <c r="I7" s="16"/>
      <c r="J7" s="16"/>
    </row>
    <row r="8" spans="1:10">
      <c r="A8" s="5">
        <v>201903</v>
      </c>
      <c r="B8" s="25">
        <v>812458</v>
      </c>
      <c r="C8" s="25">
        <v>8345678</v>
      </c>
      <c r="D8" s="20"/>
      <c r="E8" s="20"/>
      <c r="F8" s="21"/>
      <c r="G8" s="17"/>
      <c r="H8" s="16"/>
      <c r="I8" s="16"/>
      <c r="J8" s="16"/>
    </row>
    <row r="9" spans="1:10">
      <c r="A9" s="8" t="s">
        <v>4</v>
      </c>
      <c r="B9" s="35">
        <f>SUM(B6:B8)</f>
        <v>912371</v>
      </c>
      <c r="C9" s="35">
        <f>SUM(C6:C8)</f>
        <v>8925923</v>
      </c>
      <c r="D9" s="35"/>
      <c r="E9" s="35"/>
      <c r="F9" s="10"/>
      <c r="G9" s="13"/>
      <c r="H9" s="13"/>
      <c r="I9" s="15"/>
      <c r="J9" s="13"/>
    </row>
    <row r="10" spans="1:10">
      <c r="A10" s="45" t="s">
        <v>18</v>
      </c>
      <c r="B10" s="46"/>
      <c r="C10" s="46"/>
      <c r="D10" s="9"/>
      <c r="E10" s="9"/>
      <c r="F10" s="10"/>
      <c r="G10" s="13"/>
      <c r="H10" s="13"/>
      <c r="I10" s="15"/>
      <c r="J10" s="13"/>
    </row>
    <row r="11" spans="1:10">
      <c r="A11" s="23" t="s">
        <v>14</v>
      </c>
      <c r="B11" s="24" t="s">
        <v>28</v>
      </c>
      <c r="C11" s="25" t="s">
        <v>19</v>
      </c>
      <c r="D11" s="25">
        <v>8925923</v>
      </c>
      <c r="E11" s="25" t="s">
        <v>15</v>
      </c>
      <c r="F11" s="26">
        <v>0.01</v>
      </c>
      <c r="G11" s="30"/>
      <c r="H11" s="31"/>
      <c r="I11" s="32">
        <v>89259.23</v>
      </c>
      <c r="J11" s="30"/>
    </row>
    <row r="12" spans="1:10">
      <c r="A12" s="7" t="s">
        <v>9</v>
      </c>
      <c r="B12" s="7"/>
      <c r="F12" s="9"/>
      <c r="G12" s="34" t="s">
        <v>10</v>
      </c>
      <c r="H12" s="29"/>
      <c r="I12" s="16">
        <v>89259.23</v>
      </c>
      <c r="J12" s="29"/>
    </row>
    <row r="13" spans="1:10" ht="17.25" customHeight="1">
      <c r="A13" s="47" t="s">
        <v>20</v>
      </c>
      <c r="B13" s="47"/>
      <c r="F13" s="10"/>
      <c r="G13" s="33"/>
      <c r="H13" s="33" t="s">
        <v>10</v>
      </c>
      <c r="I13" s="16"/>
      <c r="J13" s="30">
        <f>I12*1.513</f>
        <v>135049.21498999998</v>
      </c>
    </row>
    <row r="14" spans="1:10" ht="15">
      <c r="A14" s="39" t="s">
        <v>7</v>
      </c>
      <c r="B14" s="39"/>
      <c r="C14" s="11" t="s">
        <v>8</v>
      </c>
      <c r="D14" s="11" t="s">
        <v>8</v>
      </c>
      <c r="E14" s="11"/>
      <c r="F14" s="12" t="s">
        <v>8</v>
      </c>
      <c r="G14" s="18" t="s">
        <v>10</v>
      </c>
      <c r="H14" s="19" t="s">
        <v>10</v>
      </c>
      <c r="I14" s="18" t="s">
        <v>10</v>
      </c>
      <c r="J14" s="22">
        <v>135049.21</v>
      </c>
    </row>
  </sheetData>
  <mergeCells count="7">
    <mergeCell ref="A14:B14"/>
    <mergeCell ref="A3:F3"/>
    <mergeCell ref="G3:H3"/>
    <mergeCell ref="I3:J3"/>
    <mergeCell ref="A5:F5"/>
    <mergeCell ref="A10:C10"/>
    <mergeCell ref="A13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2019-08-15T08:40:16Z</dcterms:modified>
</cp:coreProperties>
</file>