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ses\Downloads\"/>
    </mc:Choice>
  </mc:AlternateContent>
  <bookViews>
    <workbookView xWindow="-105" yWindow="-105" windowWidth="23250" windowHeight="12450" activeTab="3"/>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1001" i="2" l="1"/>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<sst xmlns="http://schemas.openxmlformats.org/spreadsheetml/2006/main" count="16263" uniqueCount="49">
  <si>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</si>
  <si>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</si>
  <si>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</si>
  <si>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</si>
  <si>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</si>
  <si>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</si>
  <si>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</si>
  <si>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</si>
  <si>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</si>
  <si>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</si>
  <si>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</si>
  <si>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</si>
  <si>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</si>
  <si>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</si>
  <si>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</si>
  <si>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</si>
  <si>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</si>
  <si>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</si>
  <si>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</si>
  <si>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</si>
  <si>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</si>
  <si>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</si>
  <si>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</si>
  <si>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</si>
  <si>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</si>
  <si>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</si>
  <si>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</si>
  <si>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</si>
  <si>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</si>
  <si>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</si>
  <si>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</si>
  <si>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</si>
  <si>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</si>
  <si>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</si>
  <si>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</si>
  <si>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</si>
  <si>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</si>
  <si>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</si>
  <si>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</si>
  <si>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</si>
  <si>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More than 10 Miles</t>
  </si>
  <si>
    <t xml:space="preserve">Age Bracket </t>
  </si>
  <si>
    <t>Row Labels</t>
  </si>
  <si>
    <t>Grand Total</t>
  </si>
  <si>
    <t>Column Labels</t>
  </si>
  <si>
    <t>Average of Income</t>
  </si>
  <si>
    <t>Count of Purchased Bike</t>
  </si>
  <si>
    <t>Middle Age</t>
  </si>
  <si>
    <r>
      <rPr>
        <b/>
        <sz val="48"/>
        <color theme="0"/>
        <rFont val="Calibri"/>
        <family val="2"/>
        <scheme val="minor"/>
      </rPr>
      <t>BIKE SALES DASHBOARD</t>
    </r>
    <r>
      <rPr>
        <b/>
        <sz val="48"/>
        <color theme="7" tint="0.3999755851924192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</si>
</sst>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7" tint="0.39997558519241921"/>
      <name val="Calibri"/>
      <family val="2"/>
      <scheme val="minor"/>
    </font>
    <font>
      <b/>
      <sz val="48"/>
      <color theme="0"/>
      <name val="Calibri"/>
      <family val="2"/>
      <scheme val="minor"/>
    </font>
    <font>
      <b/>
      <sz val="4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0" borderId="0" xfId="0" applyFont="1"/>
    <xf numFmtId="0" fontId="21" fillId="33" borderId="0" xfId="0" applyFont="1" applyFill="1" applyAlignment="1">
      <alignment horizont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1">
                  <c:v>80000</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259051032"/>
        <c:axId val="259054288"/>
      </c:barChart>
      <c:catAx>
        <c:axId val="259051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54288"/>
        <c:crosses val="autoZero"/>
        <c:auto val="1"/>
        <c:lblAlgn val="ctr"/>
        <c:lblOffset val="100"/>
        <c:noMultiLvlLbl val="0"/>
      </c:catAx>
      <c:valAx>
        <c:axId val="25905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51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'!$A$25:$A$28</c:f>
              <c:strCache>
                <c:ptCount val="3"/>
                <c:pt idx="0">
                  <c:v>0-1 Miles</c:v>
                </c:pt>
                <c:pt idx="1">
                  <c:v>1-2 Miles</c:v>
                </c:pt>
                <c:pt idx="2">
                  <c:v>2-5 Miles</c:v>
                </c:pt>
              </c:strCache>
            </c:strRef>
          </c:cat>
          <c:val>
            <c:numRef>
              <c:f>'Pivot Table '!$B$25:$B$28</c:f>
              <c:numCache>
                <c:formatCode>General</c:formatCode>
                <c:ptCount val="3"/>
                <c:pt idx="0">
                  <c:v>2</c:v>
                </c:pt>
              </c:numCache>
            </c:numRef>
          </c:val>
          <c:smooth val="0"/>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'!$A$25:$A$28</c:f>
              <c:strCache>
                <c:ptCount val="3"/>
                <c:pt idx="0">
                  <c:v>0-1 Miles</c:v>
                </c:pt>
                <c:pt idx="1">
                  <c:v>1-2 Miles</c:v>
                </c:pt>
                <c:pt idx="2">
                  <c:v>2-5 Miles</c:v>
                </c:pt>
              </c:strCache>
            </c:strRef>
          </c:cat>
          <c:val>
            <c:numRef>
              <c:f>'Pivot Table '!$C$25:$C$28</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259291496"/>
        <c:axId val="259291880"/>
      </c:lineChart>
      <c:catAx>
        <c:axId val="25929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1880"/>
        <c:crosses val="autoZero"/>
        <c:auto val="1"/>
        <c:lblAlgn val="ctr"/>
        <c:lblOffset val="100"/>
        <c:noMultiLvlLbl val="0"/>
      </c:catAx>
      <c:valAx>
        <c:axId val="25929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1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none"/>
          </c:marker>
          <c:cat>
            <c:strRef>
              <c:f>'Pivot Table '!$A$44:$A$45</c:f>
              <c:strCache>
                <c:ptCount val="1"/>
                <c:pt idx="0">
                  <c:v>Middle Age</c:v>
                </c:pt>
              </c:strCache>
            </c:strRef>
          </c:cat>
          <c:val>
            <c:numRef>
              <c:f>'Pivot Table '!$B$44:$B$45</c:f>
              <c:numCache>
                <c:formatCode>General</c:formatCode>
                <c:ptCount val="1"/>
                <c:pt idx="0">
                  <c:v>2</c:v>
                </c:pt>
              </c:numCache>
            </c:numRef>
          </c:val>
          <c:smooth val="0"/>
        </c:ser>
        <c:ser>
          <c:idx val="1"/>
          <c:order val="1"/>
          <c:tx>
            <c:strRef>
              <c:f>'Pivot Table '!$C$42:$C$43</c:f>
              <c:strCache>
                <c:ptCount val="1"/>
                <c:pt idx="0">
                  <c:v>Yes</c:v>
                </c:pt>
              </c:strCache>
            </c:strRef>
          </c:tx>
          <c:spPr>
            <a:ln w="28575" cap="rnd">
              <a:solidFill>
                <a:schemeClr val="accent2"/>
              </a:solidFill>
              <a:round/>
            </a:ln>
            <a:effectLst/>
          </c:spPr>
          <c:marker>
            <c:symbol val="none"/>
          </c:marker>
          <c:cat>
            <c:strRef>
              <c:f>'Pivot Table '!$A$44:$A$45</c:f>
              <c:strCache>
                <c:ptCount val="1"/>
                <c:pt idx="0">
                  <c:v>Middle Age</c:v>
                </c:pt>
              </c:strCache>
            </c:strRef>
          </c:cat>
          <c:val>
            <c:numRef>
              <c:f>'Pivot Table '!$C$44:$C$45</c:f>
              <c:numCache>
                <c:formatCode>General</c:formatCode>
                <c:ptCount val="1"/>
                <c:pt idx="0">
                  <c:v>6</c:v>
                </c:pt>
              </c:numCache>
            </c:numRef>
          </c:val>
          <c:smooth val="0"/>
        </c:ser>
        <c:dLbls>
          <c:showLegendKey val="0"/>
          <c:showVal val="0"/>
          <c:showCatName val="0"/>
          <c:showSerName val="0"/>
          <c:showPercent val="0"/>
          <c:showBubbleSize val="0"/>
        </c:dLbls>
        <c:smooth val="0"/>
        <c:axId val="259161320"/>
        <c:axId val="259171960"/>
      </c:lineChart>
      <c:catAx>
        <c:axId val="25916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71960"/>
        <c:crosses val="autoZero"/>
        <c:auto val="1"/>
        <c:lblAlgn val="ctr"/>
        <c:lblOffset val="100"/>
        <c:noMultiLvlLbl val="0"/>
      </c:catAx>
      <c:valAx>
        <c:axId val="25917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61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Customer</a:t>
            </a:r>
            <a:endParaRPr lang="en-US"/>
          </a:p>
        </c:rich>
      </c:tx>
      <c:layout>
        <c:manualLayout>
          <c:xMode val="edge"/>
          <c:yMode val="edge"/>
          <c:x val="0.3062525642538794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8723319114018672"/>
          <c:y val="0.17724919801691455"/>
          <c:w val="0.63546625421822267"/>
          <c:h val="0.53774387576552929"/>
        </c:manualLayout>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0</c:formatCode>
                <c:ptCount val="2"/>
                <c:pt idx="1">
                  <c:v>80000</c:v>
                </c:pt>
              </c:numCache>
            </c:numRef>
          </c:val>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0</c:formatCode>
                <c:ptCount val="2"/>
                <c:pt idx="0">
                  <c:v>120000</c:v>
                </c:pt>
                <c:pt idx="1">
                  <c:v>105000</c:v>
                </c:pt>
              </c:numCache>
            </c:numRef>
          </c:val>
        </c:ser>
        <c:dLbls>
          <c:showLegendKey val="0"/>
          <c:showVal val="0"/>
          <c:showCatName val="0"/>
          <c:showSerName val="0"/>
          <c:showPercent val="0"/>
          <c:showBubbleSize val="0"/>
        </c:dLbls>
        <c:gapWidth val="219"/>
        <c:overlap val="-27"/>
        <c:axId val="259145280"/>
        <c:axId val="260238936"/>
      </c:barChart>
      <c:catAx>
        <c:axId val="2591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238936"/>
        <c:crosses val="autoZero"/>
        <c:auto val="1"/>
        <c:lblAlgn val="ctr"/>
        <c:lblOffset val="100"/>
        <c:noMultiLvlLbl val="0"/>
      </c:catAx>
      <c:valAx>
        <c:axId val="26023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14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795146324054251"/>
          <c:y val="0.35604221347331577"/>
          <c:w val="0.1006423982869379"/>
          <c:h val="0.376295202682997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'!$B$23:$B$24</c:f>
              <c:strCache>
                <c:ptCount val="1"/>
                <c:pt idx="0">
                  <c:v>No</c:v>
                </c:pt>
              </c:strCache>
            </c:strRef>
          </c:tx>
          <c:spPr>
            <a:ln w="28575" cap="rnd">
              <a:solidFill>
                <a:schemeClr val="accent1"/>
              </a:solidFill>
              <a:round/>
            </a:ln>
            <a:effectLst/>
          </c:spPr>
          <c:marker>
            <c:symbol val="none"/>
          </c:marker>
          <c:cat>
            <c:strRef>
              <c:f>'Pivot Table '!$A$25:$A$28</c:f>
              <c:strCache>
                <c:ptCount val="3"/>
                <c:pt idx="0">
                  <c:v>0-1 Miles</c:v>
                </c:pt>
                <c:pt idx="1">
                  <c:v>1-2 Miles</c:v>
                </c:pt>
                <c:pt idx="2">
                  <c:v>2-5 Miles</c:v>
                </c:pt>
              </c:strCache>
            </c:strRef>
          </c:cat>
          <c:val>
            <c:numRef>
              <c:f>'Pivot Table '!$B$25:$B$28</c:f>
              <c:numCache>
                <c:formatCode>General</c:formatCode>
                <c:ptCount val="3"/>
                <c:pt idx="0">
                  <c:v>2</c:v>
                </c:pt>
              </c:numCache>
            </c:numRef>
          </c:val>
          <c:smooth val="0"/>
        </c:ser>
        <c:ser>
          <c:idx val="1"/>
          <c:order val="1"/>
          <c:tx>
            <c:strRef>
              <c:f>'Pivot Table '!$C$23:$C$24</c:f>
              <c:strCache>
                <c:ptCount val="1"/>
                <c:pt idx="0">
                  <c:v>Yes</c:v>
                </c:pt>
              </c:strCache>
            </c:strRef>
          </c:tx>
          <c:spPr>
            <a:ln w="28575" cap="rnd">
              <a:solidFill>
                <a:schemeClr val="accent2"/>
              </a:solidFill>
              <a:round/>
            </a:ln>
            <a:effectLst/>
          </c:spPr>
          <c:marker>
            <c:symbol val="none"/>
          </c:marker>
          <c:cat>
            <c:strRef>
              <c:f>'Pivot Table '!$A$25:$A$28</c:f>
              <c:strCache>
                <c:ptCount val="3"/>
                <c:pt idx="0">
                  <c:v>0-1 Miles</c:v>
                </c:pt>
                <c:pt idx="1">
                  <c:v>1-2 Miles</c:v>
                </c:pt>
                <c:pt idx="2">
                  <c:v>2-5 Miles</c:v>
                </c:pt>
              </c:strCache>
            </c:strRef>
          </c:cat>
          <c:val>
            <c:numRef>
              <c:f>'Pivot Table '!$C$25:$C$28</c:f>
              <c:numCache>
                <c:formatCode>General</c:formatCode>
                <c:ptCount val="3"/>
                <c:pt idx="0">
                  <c:v>4</c:v>
                </c:pt>
                <c:pt idx="1">
                  <c:v>1</c:v>
                </c:pt>
                <c:pt idx="2">
                  <c:v>1</c:v>
                </c:pt>
              </c:numCache>
            </c:numRef>
          </c:val>
          <c:smooth val="0"/>
        </c:ser>
        <c:dLbls>
          <c:showLegendKey val="0"/>
          <c:showVal val="0"/>
          <c:showCatName val="0"/>
          <c:showSerName val="0"/>
          <c:showPercent val="0"/>
          <c:showBubbleSize val="0"/>
        </c:dLbls>
        <c:smooth val="0"/>
        <c:axId val="259956352"/>
        <c:axId val="259957136"/>
      </c:lineChart>
      <c:catAx>
        <c:axId val="2599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57136"/>
        <c:crosses val="autoZero"/>
        <c:auto val="1"/>
        <c:lblAlgn val="ctr"/>
        <c:lblOffset val="100"/>
        <c:noMultiLvlLbl val="0"/>
      </c:catAx>
      <c:valAx>
        <c:axId val="25995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56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(Dashboarding).xlsx]Pivot Table !PivotTable3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'!$B$42:$B$43</c:f>
              <c:strCache>
                <c:ptCount val="1"/>
                <c:pt idx="0">
                  <c:v>No</c:v>
                </c:pt>
              </c:strCache>
            </c:strRef>
          </c:tx>
          <c:spPr>
            <a:ln w="28575" cap="rnd">
              <a:solidFill>
                <a:schemeClr val="accent1"/>
              </a:solidFill>
              <a:round/>
            </a:ln>
            <a:effectLst/>
          </c:spPr>
          <c:marker>
            <c:symbol val="none"/>
          </c:marker>
          <c:cat>
            <c:strRef>
              <c:f>'Pivot Table '!$A$44:$A$45</c:f>
              <c:strCache>
                <c:ptCount val="1"/>
                <c:pt idx="0">
                  <c:v>Middle Age</c:v>
                </c:pt>
              </c:strCache>
            </c:strRef>
          </c:cat>
          <c:val>
            <c:numRef>
              <c:f>'Pivot Table '!$B$44:$B$45</c:f>
              <c:numCache>
                <c:formatCode>General</c:formatCode>
                <c:ptCount val="1"/>
                <c:pt idx="0">
                  <c:v>2</c:v>
                </c:pt>
              </c:numCache>
            </c:numRef>
          </c:val>
          <c:smooth val="0"/>
        </c:ser>
        <c:ser>
          <c:idx val="1"/>
          <c:order val="1"/>
          <c:tx>
            <c:strRef>
              <c:f>'Pivot Table '!$C$42:$C$43</c:f>
              <c:strCache>
                <c:ptCount val="1"/>
                <c:pt idx="0">
                  <c:v>Yes</c:v>
                </c:pt>
              </c:strCache>
            </c:strRef>
          </c:tx>
          <c:spPr>
            <a:ln w="28575" cap="rnd">
              <a:solidFill>
                <a:schemeClr val="accent2"/>
              </a:solidFill>
              <a:round/>
            </a:ln>
            <a:effectLst/>
          </c:spPr>
          <c:marker>
            <c:symbol val="none"/>
          </c:marker>
          <c:cat>
            <c:strRef>
              <c:f>'Pivot Table '!$A$44:$A$45</c:f>
              <c:strCache>
                <c:ptCount val="1"/>
                <c:pt idx="0">
                  <c:v>Middle Age</c:v>
                </c:pt>
              </c:strCache>
            </c:strRef>
          </c:cat>
          <c:val>
            <c:numRef>
              <c:f>'Pivot Table '!$C$44:$C$45</c:f>
              <c:numCache>
                <c:formatCode>General</c:formatCode>
                <c:ptCount val="1"/>
                <c:pt idx="0">
                  <c:v>6</c:v>
                </c:pt>
              </c:numCache>
            </c:numRef>
          </c:val>
          <c:smooth val="0"/>
        </c:ser>
        <c:dLbls>
          <c:showLegendKey val="0"/>
          <c:showVal val="0"/>
          <c:showCatName val="0"/>
          <c:showSerName val="0"/>
          <c:showPercent val="0"/>
          <c:showBubbleSize val="0"/>
        </c:dLbls>
        <c:smooth val="0"/>
        <c:axId val="259957920"/>
        <c:axId val="259958312"/>
      </c:lineChart>
      <c:catAx>
        <c:axId val="25995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58312"/>
        <c:crosses val="autoZero"/>
        <c:auto val="1"/>
        <c:lblAlgn val="ctr"/>
        <c:lblOffset val="100"/>
        <c:noMultiLvlLbl val="0"/>
      </c:catAx>
      <c:valAx>
        <c:axId val="25995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57920"/>
        <c:crosses val="autoZero"/>
        <c:crossBetween val="between"/>
      </c:valAx>
      <c:spPr>
        <a:noFill/>
        <a:ln>
          <a:noFill/>
        </a:ln>
        <a:effectLst/>
      </c:spPr>
    </c:plotArea>
    <c:legend>
      <c:legendPos val="r"/>
      <c:layout>
        <c:manualLayout>
          <c:xMode val="edge"/>
          <c:yMode val="edge"/>
          <c:x val="0.72887864823348691"/>
          <c:y val="0.37939971513434323"/>
          <c:w val="0.19124423963133641"/>
          <c:h val="0.223130086951711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1</xdr:row>
      <xdr:rowOff>176212</xdr:rowOff>
    </xdr:from>
    <xdr:to>
      <xdr:col>11</xdr:col>
      <xdr:colOff>390525</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21</xdr:row>
      <xdr:rowOff>185737</xdr:rowOff>
    </xdr:from>
    <xdr:to>
      <xdr:col>11</xdr:col>
      <xdr:colOff>571500</xdr:colOff>
      <xdr:row>36</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38</xdr:row>
      <xdr:rowOff>119061</xdr:rowOff>
    </xdr:from>
    <xdr:to>
      <xdr:col>12</xdr:col>
      <xdr:colOff>9525</xdr:colOff>
      <xdr:row>53</xdr:row>
      <xdr:rowOff>142874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5</xdr:row>
      <xdr:rowOff>14288</xdr:rowOff>
    </xdr:from>
    <xdr:to>
      <xdr:col>10</xdr:col>
      <xdr:colOff>142875</xdr:colOff>
      <xdr:row>19</xdr:row>
      <xdr:rowOff>90488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104775</xdr:rowOff>
    </xdr:from>
    <xdr:to>
      <xdr:col>17</xdr:col>
      <xdr:colOff>0</xdr:colOff>
      <xdr:row>33</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161925</xdr:colOff>
      <xdr:row>5</xdr:row>
      <xdr:rowOff>14288</xdr:rowOff>
    </xdr:from>
    <xdr:to>
      <xdr:col>17</xdr:col>
      <xdr:colOff>0</xdr:colOff>
      <xdr:row>19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9526</xdr:rowOff>
    </xdr:from>
    <xdr:to>
      <xdr:col>2</xdr:col>
      <xdr:colOff>552450</xdr:colOff>
      <xdr:row>10</xdr:row>
      <xdr:rowOff>28576</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62026"/>
              <a:ext cx="176212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114300</xdr:rowOff>
    </xdr:from>
    <xdr:to>
      <xdr:col>2</xdr:col>
      <xdr:colOff>552450</xdr:colOff>
      <xdr:row>25</xdr:row>
      <xdr:rowOff>85725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162300"/>
              <a:ext cx="16954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552450</xdr:colOff>
      <xdr:row>16</xdr:row>
      <xdr:rowOff>133351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3101"/>
              <a:ext cx="17716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ses Udofia" refreshedDate="45583.54018287036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Bracket "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2: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3: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09" workbookViewId="0">
      <selection activeCell="P15" sqref="P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L3" sqref="L3"/>
    </sheetView>
  </sheetViews>
  <sheetFormatPr defaultRowHeight="15" x14ac:dyDescent="0.25"/>
  <cols>
    <col min="2" max="2" width="22.85546875" customWidth="1"/>
    <col min="3" max="3" width="23" customWidth="1"/>
    <col min="4" max="4" width="22.7109375" style="3" customWidth="1"/>
    <col min="5" max="5" width="15.28515625" customWidth="1"/>
    <col min="6" max="6" width="21.85546875" customWidth="1"/>
    <col min="7" max="7" width="16.5703125" customWidth="1"/>
    <col min="8" max="8" width="9.28515625" customWidth="1"/>
    <col min="9" max="9" width="13.85546875" customWidth="1"/>
    <col min="10" max="10" width="22.5703125" customWidth="1"/>
    <col min="11" max="12" width="15.85546875" customWidth="1"/>
    <col min="13" max="13" width="14.140625" customWidth="1"/>
    <col min="14" max="14" width="18" customWidth="1"/>
  </cols>
  <sheetData>
    <row r="1" spans="1:14" x14ac:dyDescent="0.25">
      <c r="A1" t="s">
        <v>0</v>
      </c>
      <c r="B1" t="s">
        <v>1</v>
      </c>
      <c r="C1" t="s">
        <v>2</v>
      </c>
      <c r="D1" s="3" t="s">
        <v>3</v>
      </c>
      <c r="E1" t="s">
        <v>4</v>
      </c>
      <c r="F1" t="s">
        <v>5</v>
      </c>
      <c r="G1" t="s">
        <v>6</v>
      </c>
      <c r="H1" t="s">
        <v>7</v>
      </c>
      <c r="I1" t="s">
        <v>8</v>
      </c>
      <c r="J1" t="s">
        <v>9</v>
      </c>
      <c r="K1" t="s">
        <v>10</v>
      </c>
      <c r="L1" t="s">
        <v>41</v>
      </c>
      <c r="M1" t="s">
        <v>11</v>
      </c>
      <c r="N1" t="s">
        <v>12</v>
      </c>
    </row>
    <row r="2" spans="1:14" x14ac:dyDescent="0.25">
      <c r="A2">
        <v>12496</v>
      </c>
      <c r="B2" t="s">
        <v>38</v>
      </c>
      <c r="C2" t="s">
        <v>39</v>
      </c>
      <c r="D2" s="3">
        <v>40000</v>
      </c>
      <c r="E2">
        <v>1</v>
      </c>
      <c r="F2" t="s">
        <v>13</v>
      </c>
      <c r="G2" t="s">
        <v>14</v>
      </c>
      <c r="H2" t="s">
        <v>15</v>
      </c>
      <c r="I2">
        <v>0</v>
      </c>
      <c r="J2" t="s">
        <v>16</v>
      </c>
      <c r="K2" t="s">
        <v>17</v>
      </c>
      <c r="L2" t="str">
        <f>IF(M2&gt;54,"Old",IF(M2&gt;30,"Middle Age",IF(M2&gt;0,"Adolescent")))</f>
        <v>Middle Age</v>
      </c>
      <c r="M2">
        <v>42</v>
      </c>
      <c r="N2" t="s">
        <v>18</v>
      </c>
    </row>
    <row r="3" spans="1:14" x14ac:dyDescent="0.25">
      <c r="A3">
        <v>24107</v>
      </c>
      <c r="B3" t="s">
        <v>38</v>
      </c>
      <c r="C3" t="s">
        <v>36</v>
      </c>
      <c r="D3" s="3">
        <v>30000</v>
      </c>
      <c r="E3">
        <v>3</v>
      </c>
      <c r="F3" t="s">
        <v>19</v>
      </c>
      <c r="G3" t="s">
        <v>20</v>
      </c>
      <c r="H3" t="s">
        <v>15</v>
      </c>
      <c r="I3">
        <v>1</v>
      </c>
      <c r="J3" t="s">
        <v>16</v>
      </c>
      <c r="K3" t="s">
        <v>17</v>
      </c>
      <c r="L3" t="str">
        <f t="shared" ref="L3:L65" si="0">IF(M3&gt;54,"Old",IF(M3&gt;30,"Middle Age",IF(M3&gt;0,"Adolescent")))</f>
        <v>Middle Age</v>
      </c>
      <c r="M3">
        <v>43</v>
      </c>
      <c r="N3" t="s">
        <v>18</v>
      </c>
    </row>
    <row r="4" spans="1:14" x14ac:dyDescent="0.25">
      <c r="A4">
        <v>14177</v>
      </c>
      <c r="B4" t="s">
        <v>38</v>
      </c>
      <c r="C4" t="s">
        <v>36</v>
      </c>
      <c r="D4" s="3">
        <v>80000</v>
      </c>
      <c r="E4">
        <v>5</v>
      </c>
      <c r="F4" t="s">
        <v>19</v>
      </c>
      <c r="G4" t="s">
        <v>21</v>
      </c>
      <c r="H4" t="s">
        <v>18</v>
      </c>
      <c r="I4">
        <v>2</v>
      </c>
      <c r="J4" t="s">
        <v>22</v>
      </c>
      <c r="K4" t="s">
        <v>17</v>
      </c>
      <c r="L4" t="str">
        <f t="shared" si="0"/>
        <v>Old</v>
      </c>
      <c r="M4">
        <v>60</v>
      </c>
      <c r="N4" t="s">
        <v>18</v>
      </c>
    </row>
    <row r="5" spans="1:14" x14ac:dyDescent="0.25">
      <c r="A5">
        <v>24381</v>
      </c>
      <c r="B5" t="s">
        <v>37</v>
      </c>
      <c r="C5" t="s">
        <v>36</v>
      </c>
      <c r="D5" s="3">
        <v>70000</v>
      </c>
      <c r="E5">
        <v>0</v>
      </c>
      <c r="F5" t="s">
        <v>13</v>
      </c>
      <c r="G5" t="s">
        <v>21</v>
      </c>
      <c r="H5" t="s">
        <v>15</v>
      </c>
      <c r="I5">
        <v>1</v>
      </c>
      <c r="J5" t="s">
        <v>23</v>
      </c>
      <c r="K5" t="s">
        <v>24</v>
      </c>
      <c r="L5" t="str">
        <f t="shared" si="0"/>
        <v>Middle Age</v>
      </c>
      <c r="M5">
        <v>41</v>
      </c>
      <c r="N5" t="s">
        <v>15</v>
      </c>
    </row>
    <row r="6" spans="1:14" x14ac:dyDescent="0.25">
      <c r="A6">
        <v>25597</v>
      </c>
      <c r="B6" t="s">
        <v>37</v>
      </c>
      <c r="C6" t="s">
        <v>36</v>
      </c>
      <c r="D6" s="3">
        <v>30000</v>
      </c>
      <c r="E6">
        <v>0</v>
      </c>
      <c r="F6" t="s">
        <v>13</v>
      </c>
      <c r="G6" t="s">
        <v>20</v>
      </c>
      <c r="H6" t="s">
        <v>18</v>
      </c>
      <c r="I6">
        <v>0</v>
      </c>
      <c r="J6" t="s">
        <v>16</v>
      </c>
      <c r="K6" t="s">
        <v>17</v>
      </c>
      <c r="L6" t="str">
        <f t="shared" si="0"/>
        <v>Middle Age</v>
      </c>
      <c r="M6">
        <v>36</v>
      </c>
      <c r="N6" t="s">
        <v>15</v>
      </c>
    </row>
    <row r="7" spans="1:14" x14ac:dyDescent="0.25">
      <c r="A7">
        <v>13507</v>
      </c>
      <c r="B7" t="s">
        <v>38</v>
      </c>
      <c r="C7" t="s">
        <v>39</v>
      </c>
      <c r="D7" s="3">
        <v>10000</v>
      </c>
      <c r="E7">
        <v>2</v>
      </c>
      <c r="F7" t="s">
        <v>19</v>
      </c>
      <c r="G7" t="s">
        <v>25</v>
      </c>
      <c r="H7" t="s">
        <v>15</v>
      </c>
      <c r="I7">
        <v>0</v>
      </c>
      <c r="J7" t="s">
        <v>26</v>
      </c>
      <c r="K7" t="s">
        <v>17</v>
      </c>
      <c r="L7" t="str">
        <f t="shared" si="0"/>
        <v>Middle Age</v>
      </c>
      <c r="M7">
        <v>50</v>
      </c>
      <c r="N7" t="s">
        <v>18</v>
      </c>
    </row>
    <row r="8" spans="1:14" x14ac:dyDescent="0.25">
      <c r="A8">
        <v>27974</v>
      </c>
      <c r="B8" t="s">
        <v>37</v>
      </c>
      <c r="C8" t="s">
        <v>36</v>
      </c>
      <c r="D8" s="3">
        <v>160000</v>
      </c>
      <c r="E8">
        <v>2</v>
      </c>
      <c r="F8" t="s">
        <v>27</v>
      </c>
      <c r="G8" t="s">
        <v>28</v>
      </c>
      <c r="H8" t="s">
        <v>15</v>
      </c>
      <c r="I8">
        <v>4</v>
      </c>
      <c r="J8" t="s">
        <v>16</v>
      </c>
      <c r="K8" t="s">
        <v>24</v>
      </c>
      <c r="L8" t="str">
        <f t="shared" si="0"/>
        <v>Middle Age</v>
      </c>
      <c r="M8">
        <v>33</v>
      </c>
      <c r="N8" t="s">
        <v>15</v>
      </c>
    </row>
    <row r="9" spans="1:14" x14ac:dyDescent="0.25">
      <c r="A9">
        <v>19364</v>
      </c>
      <c r="B9" t="s">
        <v>38</v>
      </c>
      <c r="C9" t="s">
        <v>36</v>
      </c>
      <c r="D9" s="3">
        <v>40000</v>
      </c>
      <c r="E9">
        <v>1</v>
      </c>
      <c r="F9" t="s">
        <v>13</v>
      </c>
      <c r="G9" t="s">
        <v>14</v>
      </c>
      <c r="H9" t="s">
        <v>15</v>
      </c>
      <c r="I9">
        <v>0</v>
      </c>
      <c r="J9" t="s">
        <v>16</v>
      </c>
      <c r="K9" t="s">
        <v>17</v>
      </c>
      <c r="L9" t="str">
        <f t="shared" si="0"/>
        <v>Middle Age</v>
      </c>
      <c r="M9">
        <v>43</v>
      </c>
      <c r="N9" t="s">
        <v>15</v>
      </c>
    </row>
    <row r="10" spans="1:14" x14ac:dyDescent="0.25">
      <c r="A10">
        <v>22155</v>
      </c>
      <c r="B10" t="s">
        <v>38</v>
      </c>
      <c r="C10" t="s">
        <v>36</v>
      </c>
      <c r="D10" s="3">
        <v>20000</v>
      </c>
      <c r="E10">
        <v>2</v>
      </c>
      <c r="F10" t="s">
        <v>29</v>
      </c>
      <c r="G10" t="s">
        <v>20</v>
      </c>
      <c r="H10" t="s">
        <v>15</v>
      </c>
      <c r="I10">
        <v>2</v>
      </c>
      <c r="J10" t="s">
        <v>23</v>
      </c>
      <c r="K10" t="s">
        <v>24</v>
      </c>
      <c r="L10" t="str">
        <f t="shared" si="0"/>
        <v>Old</v>
      </c>
      <c r="M10">
        <v>58</v>
      </c>
      <c r="N10" t="s">
        <v>18</v>
      </c>
    </row>
    <row r="11" spans="1:14" x14ac:dyDescent="0.25">
      <c r="A11">
        <v>19280</v>
      </c>
      <c r="B11" t="s">
        <v>38</v>
      </c>
      <c r="C11" t="s">
        <v>36</v>
      </c>
      <c r="D11" s="3">
        <v>120000</v>
      </c>
      <c r="E11">
        <v>2</v>
      </c>
      <c r="F11" t="s">
        <v>19</v>
      </c>
      <c r="G11" t="s">
        <v>25</v>
      </c>
      <c r="H11" t="s">
        <v>15</v>
      </c>
      <c r="I11">
        <v>1</v>
      </c>
      <c r="J11" t="s">
        <v>16</v>
      </c>
      <c r="K11" t="s">
        <v>17</v>
      </c>
      <c r="L11" t="str">
        <f t="shared" si="0"/>
        <v>Middle Age</v>
      </c>
      <c r="M11">
        <v>40</v>
      </c>
      <c r="N11" t="s">
        <v>15</v>
      </c>
    </row>
    <row r="12" spans="1:14" x14ac:dyDescent="0.25">
      <c r="A12">
        <v>22173</v>
      </c>
      <c r="B12" t="s">
        <v>38</v>
      </c>
      <c r="C12" t="s">
        <v>39</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3">
        <v>90000</v>
      </c>
      <c r="E13">
        <v>0</v>
      </c>
      <c r="F13" t="s">
        <v>13</v>
      </c>
      <c r="G13" t="s">
        <v>21</v>
      </c>
      <c r="H13" t="s">
        <v>18</v>
      </c>
      <c r="I13">
        <v>4</v>
      </c>
      <c r="J13" t="s">
        <v>40</v>
      </c>
      <c r="K13" t="s">
        <v>24</v>
      </c>
      <c r="L13" t="str">
        <f t="shared" si="0"/>
        <v>Middle Age</v>
      </c>
      <c r="M13">
        <v>36</v>
      </c>
      <c r="N13" t="s">
        <v>18</v>
      </c>
    </row>
    <row r="14" spans="1:14" x14ac:dyDescent="0.25">
      <c r="A14">
        <v>11434</v>
      </c>
      <c r="B14" t="s">
        <v>38</v>
      </c>
      <c r="C14" t="s">
        <v>36</v>
      </c>
      <c r="D14" s="3">
        <v>170000</v>
      </c>
      <c r="E14">
        <v>5</v>
      </c>
      <c r="F14" t="s">
        <v>19</v>
      </c>
      <c r="G14" t="s">
        <v>21</v>
      </c>
      <c r="H14" t="s">
        <v>15</v>
      </c>
      <c r="I14">
        <v>0</v>
      </c>
      <c r="J14" t="s">
        <v>16</v>
      </c>
      <c r="K14" t="s">
        <v>17</v>
      </c>
      <c r="L14" t="str">
        <f t="shared" si="0"/>
        <v>Old</v>
      </c>
      <c r="M14">
        <v>55</v>
      </c>
      <c r="N14" t="s">
        <v>18</v>
      </c>
    </row>
    <row r="15" spans="1:14" x14ac:dyDescent="0.25">
      <c r="A15">
        <v>25323</v>
      </c>
      <c r="B15" t="s">
        <v>38</v>
      </c>
      <c r="C15" t="s">
        <v>36</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36</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36</v>
      </c>
      <c r="D18" s="3">
        <v>30000</v>
      </c>
      <c r="E18">
        <v>3</v>
      </c>
      <c r="F18" t="s">
        <v>19</v>
      </c>
      <c r="G18" t="s">
        <v>20</v>
      </c>
      <c r="H18" t="s">
        <v>18</v>
      </c>
      <c r="I18">
        <v>2</v>
      </c>
      <c r="J18" t="s">
        <v>26</v>
      </c>
      <c r="K18" t="s">
        <v>24</v>
      </c>
      <c r="L18" t="str">
        <f t="shared" si="0"/>
        <v>Old</v>
      </c>
      <c r="M18">
        <v>59</v>
      </c>
      <c r="N18" t="s">
        <v>15</v>
      </c>
    </row>
    <row r="19" spans="1:14" x14ac:dyDescent="0.25">
      <c r="A19">
        <v>12610</v>
      </c>
      <c r="B19" t="s">
        <v>38</v>
      </c>
      <c r="C19" t="s">
        <v>39</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36</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36</v>
      </c>
      <c r="D21" s="3">
        <v>20000</v>
      </c>
      <c r="E21">
        <v>2</v>
      </c>
      <c r="F21" t="s">
        <v>29</v>
      </c>
      <c r="G21" t="s">
        <v>20</v>
      </c>
      <c r="H21" t="s">
        <v>15</v>
      </c>
      <c r="I21">
        <v>2</v>
      </c>
      <c r="J21" t="s">
        <v>23</v>
      </c>
      <c r="K21" t="s">
        <v>24</v>
      </c>
      <c r="L21" t="str">
        <f t="shared" si="0"/>
        <v>Old</v>
      </c>
      <c r="M21">
        <v>55</v>
      </c>
      <c r="N21" t="s">
        <v>15</v>
      </c>
    </row>
    <row r="22" spans="1:14" x14ac:dyDescent="0.25">
      <c r="A22">
        <v>25598</v>
      </c>
      <c r="B22" t="s">
        <v>38</v>
      </c>
      <c r="C22" t="s">
        <v>39</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3">
        <v>80000</v>
      </c>
      <c r="E23">
        <v>0</v>
      </c>
      <c r="F23" t="s">
        <v>13</v>
      </c>
      <c r="G23" t="s">
        <v>21</v>
      </c>
      <c r="H23" t="s">
        <v>15</v>
      </c>
      <c r="I23">
        <v>4</v>
      </c>
      <c r="J23" t="s">
        <v>40</v>
      </c>
      <c r="K23" t="s">
        <v>24</v>
      </c>
      <c r="L23" t="str">
        <f t="shared" si="0"/>
        <v>Middle Age</v>
      </c>
      <c r="M23">
        <v>35</v>
      </c>
      <c r="N23" t="s">
        <v>18</v>
      </c>
    </row>
    <row r="24" spans="1:14" x14ac:dyDescent="0.25">
      <c r="A24">
        <v>19193</v>
      </c>
      <c r="B24" t="s">
        <v>37</v>
      </c>
      <c r="C24" t="s">
        <v>36</v>
      </c>
      <c r="D24" s="3">
        <v>40000</v>
      </c>
      <c r="E24">
        <v>2</v>
      </c>
      <c r="F24" t="s">
        <v>19</v>
      </c>
      <c r="G24" t="s">
        <v>20</v>
      </c>
      <c r="H24" t="s">
        <v>15</v>
      </c>
      <c r="I24">
        <v>0</v>
      </c>
      <c r="J24" t="s">
        <v>26</v>
      </c>
      <c r="K24" t="s">
        <v>17</v>
      </c>
      <c r="L24" t="str">
        <f t="shared" si="0"/>
        <v>Middle Age</v>
      </c>
      <c r="M24">
        <v>35</v>
      </c>
      <c r="N24" t="s">
        <v>15</v>
      </c>
    </row>
    <row r="25" spans="1:14" x14ac:dyDescent="0.25">
      <c r="A25">
        <v>26412</v>
      </c>
      <c r="B25" t="s">
        <v>38</v>
      </c>
      <c r="C25" t="s">
        <v>39</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36</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36</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36</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25">
      <c r="A30">
        <v>18299</v>
      </c>
      <c r="B30" t="s">
        <v>38</v>
      </c>
      <c r="C30" t="s">
        <v>36</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25">
      <c r="A32">
        <v>19273</v>
      </c>
      <c r="B32" t="s">
        <v>38</v>
      </c>
      <c r="C32" t="s">
        <v>39</v>
      </c>
      <c r="D32" s="3">
        <v>20000</v>
      </c>
      <c r="E32">
        <v>2</v>
      </c>
      <c r="F32" t="s">
        <v>19</v>
      </c>
      <c r="G32" t="s">
        <v>25</v>
      </c>
      <c r="H32" t="s">
        <v>15</v>
      </c>
      <c r="I32">
        <v>0</v>
      </c>
      <c r="J32" t="s">
        <v>16</v>
      </c>
      <c r="K32" t="s">
        <v>17</v>
      </c>
      <c r="L32" t="str">
        <f t="shared" si="0"/>
        <v>Old</v>
      </c>
      <c r="M32">
        <v>63</v>
      </c>
      <c r="N32" t="s">
        <v>18</v>
      </c>
    </row>
    <row r="33" spans="1:14" x14ac:dyDescent="0.25">
      <c r="A33">
        <v>22400</v>
      </c>
      <c r="B33" t="s">
        <v>38</v>
      </c>
      <c r="C33" t="s">
        <v>36</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36</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36</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25">
      <c r="A38">
        <v>17891</v>
      </c>
      <c r="B38" t="s">
        <v>38</v>
      </c>
      <c r="C38" t="s">
        <v>39</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36</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25">
      <c r="A44">
        <v>17703</v>
      </c>
      <c r="B44" t="s">
        <v>38</v>
      </c>
      <c r="C44" t="s">
        <v>39</v>
      </c>
      <c r="D44" s="3">
        <v>10000</v>
      </c>
      <c r="E44">
        <v>1</v>
      </c>
      <c r="F44" t="s">
        <v>31</v>
      </c>
      <c r="G44" t="s">
        <v>25</v>
      </c>
      <c r="H44" t="s">
        <v>15</v>
      </c>
      <c r="I44">
        <v>0</v>
      </c>
      <c r="J44" t="s">
        <v>16</v>
      </c>
      <c r="K44" t="s">
        <v>17</v>
      </c>
      <c r="L44" t="str">
        <f t="shared" si="0"/>
        <v>Middle Age</v>
      </c>
      <c r="M44">
        <v>40</v>
      </c>
      <c r="N44" t="s">
        <v>18</v>
      </c>
    </row>
    <row r="45" spans="1:14" x14ac:dyDescent="0.25">
      <c r="A45">
        <v>17185</v>
      </c>
      <c r="B45" t="s">
        <v>38</v>
      </c>
      <c r="C45" t="s">
        <v>39</v>
      </c>
      <c r="D45" s="3">
        <v>170000</v>
      </c>
      <c r="E45">
        <v>4</v>
      </c>
      <c r="F45" t="s">
        <v>19</v>
      </c>
      <c r="G45" t="s">
        <v>21</v>
      </c>
      <c r="H45" t="s">
        <v>18</v>
      </c>
      <c r="I45">
        <v>3</v>
      </c>
      <c r="J45" t="s">
        <v>23</v>
      </c>
      <c r="K45" t="s">
        <v>17</v>
      </c>
      <c r="L45" t="str">
        <f t="shared" si="0"/>
        <v>Middle Age</v>
      </c>
      <c r="M45">
        <v>48</v>
      </c>
      <c r="N45" t="s">
        <v>15</v>
      </c>
    </row>
    <row r="46" spans="1:14" x14ac:dyDescent="0.25">
      <c r="A46">
        <v>29380</v>
      </c>
      <c r="B46" t="s">
        <v>38</v>
      </c>
      <c r="C46" t="s">
        <v>39</v>
      </c>
      <c r="D46" s="3">
        <v>20000</v>
      </c>
      <c r="E46">
        <v>3</v>
      </c>
      <c r="F46" t="s">
        <v>27</v>
      </c>
      <c r="G46" t="s">
        <v>25</v>
      </c>
      <c r="H46" t="s">
        <v>15</v>
      </c>
      <c r="I46">
        <v>0</v>
      </c>
      <c r="J46" t="s">
        <v>16</v>
      </c>
      <c r="K46" t="s">
        <v>17</v>
      </c>
      <c r="L46" t="str">
        <f t="shared" si="0"/>
        <v>Middle Age</v>
      </c>
      <c r="M46">
        <v>41</v>
      </c>
      <c r="N46" t="s">
        <v>15</v>
      </c>
    </row>
    <row r="47" spans="1:14" x14ac:dyDescent="0.25">
      <c r="A47">
        <v>23986</v>
      </c>
      <c r="B47" t="s">
        <v>38</v>
      </c>
      <c r="C47" t="s">
        <v>39</v>
      </c>
      <c r="D47" s="3">
        <v>20000</v>
      </c>
      <c r="E47">
        <v>1</v>
      </c>
      <c r="F47" t="s">
        <v>13</v>
      </c>
      <c r="G47" t="s">
        <v>20</v>
      </c>
      <c r="H47" t="s">
        <v>15</v>
      </c>
      <c r="I47">
        <v>0</v>
      </c>
      <c r="J47" t="s">
        <v>16</v>
      </c>
      <c r="K47" t="s">
        <v>17</v>
      </c>
      <c r="L47" t="str">
        <f t="shared" si="0"/>
        <v>Old</v>
      </c>
      <c r="M47">
        <v>66</v>
      </c>
      <c r="N47" t="s">
        <v>15</v>
      </c>
    </row>
    <row r="48" spans="1:14" x14ac:dyDescent="0.25">
      <c r="A48">
        <v>24466</v>
      </c>
      <c r="B48" t="s">
        <v>38</v>
      </c>
      <c r="C48" t="s">
        <v>39</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25">
      <c r="A50">
        <v>19487</v>
      </c>
      <c r="B50" t="s">
        <v>38</v>
      </c>
      <c r="C50" t="s">
        <v>36</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36</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36</v>
      </c>
      <c r="D53" s="3">
        <v>80000</v>
      </c>
      <c r="E53">
        <v>0</v>
      </c>
      <c r="F53" t="s">
        <v>13</v>
      </c>
      <c r="G53" t="s">
        <v>21</v>
      </c>
      <c r="H53" t="s">
        <v>18</v>
      </c>
      <c r="I53">
        <v>4</v>
      </c>
      <c r="J53" t="s">
        <v>40</v>
      </c>
      <c r="K53" t="s">
        <v>24</v>
      </c>
      <c r="L53" t="str">
        <f t="shared" si="0"/>
        <v>Middle Age</v>
      </c>
      <c r="M53">
        <v>35</v>
      </c>
      <c r="N53" t="s">
        <v>18</v>
      </c>
    </row>
    <row r="54" spans="1:14" x14ac:dyDescent="0.25">
      <c r="A54">
        <v>12558</v>
      </c>
      <c r="B54" t="s">
        <v>38</v>
      </c>
      <c r="C54" t="s">
        <v>39</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25">
      <c r="A57">
        <v>28906</v>
      </c>
      <c r="B57" t="s">
        <v>38</v>
      </c>
      <c r="C57" t="s">
        <v>36</v>
      </c>
      <c r="D57" s="3">
        <v>80000</v>
      </c>
      <c r="E57">
        <v>4</v>
      </c>
      <c r="F57" t="s">
        <v>27</v>
      </c>
      <c r="G57" t="s">
        <v>21</v>
      </c>
      <c r="H57" t="s">
        <v>15</v>
      </c>
      <c r="I57">
        <v>2</v>
      </c>
      <c r="J57" t="s">
        <v>40</v>
      </c>
      <c r="K57" t="s">
        <v>17</v>
      </c>
      <c r="L57" t="str">
        <f t="shared" si="0"/>
        <v>Middle Age</v>
      </c>
      <c r="M57">
        <v>54</v>
      </c>
      <c r="N57" t="s">
        <v>18</v>
      </c>
    </row>
    <row r="58" spans="1:14" x14ac:dyDescent="0.25">
      <c r="A58">
        <v>12808</v>
      </c>
      <c r="B58" t="s">
        <v>38</v>
      </c>
      <c r="C58" t="s">
        <v>36</v>
      </c>
      <c r="D58" s="3">
        <v>40000</v>
      </c>
      <c r="E58">
        <v>0</v>
      </c>
      <c r="F58" t="s">
        <v>13</v>
      </c>
      <c r="G58" t="s">
        <v>20</v>
      </c>
      <c r="H58" t="s">
        <v>15</v>
      </c>
      <c r="I58">
        <v>0</v>
      </c>
      <c r="J58" t="s">
        <v>16</v>
      </c>
      <c r="K58" t="s">
        <v>17</v>
      </c>
      <c r="L58" t="str">
        <f t="shared" si="0"/>
        <v>Middle Age</v>
      </c>
      <c r="M58">
        <v>38</v>
      </c>
      <c r="N58" t="s">
        <v>15</v>
      </c>
    </row>
    <row r="59" spans="1:14" x14ac:dyDescent="0.25">
      <c r="A59">
        <v>20567</v>
      </c>
      <c r="B59" t="s">
        <v>38</v>
      </c>
      <c r="C59" t="s">
        <v>36</v>
      </c>
      <c r="D59" s="3">
        <v>130000</v>
      </c>
      <c r="E59">
        <v>4</v>
      </c>
      <c r="F59" t="s">
        <v>19</v>
      </c>
      <c r="G59" t="s">
        <v>21</v>
      </c>
      <c r="H59" t="s">
        <v>18</v>
      </c>
      <c r="I59">
        <v>4</v>
      </c>
      <c r="J59" t="s">
        <v>23</v>
      </c>
      <c r="K59" t="s">
        <v>17</v>
      </c>
      <c r="L59" t="str">
        <f t="shared" si="0"/>
        <v>Old</v>
      </c>
      <c r="M59">
        <v>61</v>
      </c>
      <c r="N59" t="s">
        <v>15</v>
      </c>
    </row>
    <row r="60" spans="1:14" x14ac:dyDescent="0.25">
      <c r="A60">
        <v>25502</v>
      </c>
      <c r="B60" t="s">
        <v>38</v>
      </c>
      <c r="C60" t="s">
        <v>39</v>
      </c>
      <c r="D60" s="3">
        <v>40000</v>
      </c>
      <c r="E60">
        <v>1</v>
      </c>
      <c r="F60" t="s">
        <v>13</v>
      </c>
      <c r="G60" t="s">
        <v>14</v>
      </c>
      <c r="H60" t="s">
        <v>15</v>
      </c>
      <c r="I60">
        <v>0</v>
      </c>
      <c r="J60" t="s">
        <v>16</v>
      </c>
      <c r="K60" t="s">
        <v>17</v>
      </c>
      <c r="L60" t="str">
        <f t="shared" si="0"/>
        <v>Middle Age</v>
      </c>
      <c r="M60">
        <v>43</v>
      </c>
      <c r="N60" t="s">
        <v>15</v>
      </c>
    </row>
    <row r="61" spans="1:14" x14ac:dyDescent="0.25">
      <c r="A61">
        <v>15580</v>
      </c>
      <c r="B61" t="s">
        <v>38</v>
      </c>
      <c r="C61" t="s">
        <v>36</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25">
      <c r="A64">
        <v>16713</v>
      </c>
      <c r="B64" t="s">
        <v>38</v>
      </c>
      <c r="C64" t="s">
        <v>36</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36</v>
      </c>
      <c r="D65" s="3">
        <v>60000</v>
      </c>
      <c r="E65">
        <v>4</v>
      </c>
      <c r="F65" t="s">
        <v>13</v>
      </c>
      <c r="G65" t="s">
        <v>21</v>
      </c>
      <c r="H65" t="s">
        <v>15</v>
      </c>
      <c r="I65">
        <v>3</v>
      </c>
      <c r="J65" t="s">
        <v>40</v>
      </c>
      <c r="K65" t="s">
        <v>24</v>
      </c>
      <c r="L65" t="str">
        <f t="shared" si="0"/>
        <v>Middle Age</v>
      </c>
      <c r="M65">
        <v>41</v>
      </c>
      <c r="N65" t="s">
        <v>18</v>
      </c>
    </row>
    <row r="66" spans="1:14" x14ac:dyDescent="0.25">
      <c r="A66">
        <v>14927</v>
      </c>
      <c r="B66" t="s">
        <v>38</v>
      </c>
      <c r="C66" t="s">
        <v>39</v>
      </c>
      <c r="D66" s="3">
        <v>30000</v>
      </c>
      <c r="E66">
        <v>1</v>
      </c>
      <c r="F66" t="s">
        <v>13</v>
      </c>
      <c r="G66" t="s">
        <v>20</v>
      </c>
      <c r="H66" t="s">
        <v>15</v>
      </c>
      <c r="I66">
        <v>0</v>
      </c>
      <c r="J66" t="s">
        <v>16</v>
      </c>
      <c r="K66" t="s">
        <v>17</v>
      </c>
      <c r="L66" t="str">
        <f t="shared" ref="L66:L129" si="1">IF(M66&gt;54,"Old",IF(M66&gt;30,"Middle Age",IF(M66&gt;0,"Adolescent")))</f>
        <v>Middle Age</v>
      </c>
      <c r="M66">
        <v>37</v>
      </c>
      <c r="N66" t="s">
        <v>15</v>
      </c>
    </row>
    <row r="67" spans="1:14" x14ac:dyDescent="0.25">
      <c r="A67">
        <v>29337</v>
      </c>
      <c r="B67" t="s">
        <v>37</v>
      </c>
      <c r="C67" t="s">
        <v>36</v>
      </c>
      <c r="D67" s="3">
        <v>30000</v>
      </c>
      <c r="E67">
        <v>2</v>
      </c>
      <c r="F67" t="s">
        <v>19</v>
      </c>
      <c r="G67" t="s">
        <v>20</v>
      </c>
      <c r="H67" t="s">
        <v>15</v>
      </c>
      <c r="I67">
        <v>2</v>
      </c>
      <c r="J67" t="s">
        <v>23</v>
      </c>
      <c r="K67" t="s">
        <v>24</v>
      </c>
      <c r="L67" t="str">
        <f t="shared" si="1"/>
        <v>Old</v>
      </c>
      <c r="M67">
        <v>68</v>
      </c>
      <c r="N67" t="s">
        <v>18</v>
      </c>
    </row>
    <row r="68" spans="1:14" x14ac:dyDescent="0.25">
      <c r="A68">
        <v>29355</v>
      </c>
      <c r="B68" t="s">
        <v>38</v>
      </c>
      <c r="C68" t="s">
        <v>39</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36</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25">
      <c r="A71">
        <v>16438</v>
      </c>
      <c r="B71" t="s">
        <v>38</v>
      </c>
      <c r="C71" t="s">
        <v>39</v>
      </c>
      <c r="D71" s="3">
        <v>10000</v>
      </c>
      <c r="E71">
        <v>0</v>
      </c>
      <c r="F71" t="s">
        <v>29</v>
      </c>
      <c r="G71" t="s">
        <v>25</v>
      </c>
      <c r="H71" t="s">
        <v>18</v>
      </c>
      <c r="I71">
        <v>2</v>
      </c>
      <c r="J71" t="s">
        <v>16</v>
      </c>
      <c r="K71" t="s">
        <v>17</v>
      </c>
      <c r="L71" t="str">
        <f t="shared" si="1"/>
        <v>Adolescent</v>
      </c>
      <c r="M71">
        <v>30</v>
      </c>
      <c r="N71" t="s">
        <v>18</v>
      </c>
    </row>
    <row r="72" spans="1:14" x14ac:dyDescent="0.25">
      <c r="A72">
        <v>14238</v>
      </c>
      <c r="B72" t="s">
        <v>38</v>
      </c>
      <c r="C72" t="s">
        <v>36</v>
      </c>
      <c r="D72" s="3">
        <v>120000</v>
      </c>
      <c r="E72">
        <v>0</v>
      </c>
      <c r="F72" t="s">
        <v>29</v>
      </c>
      <c r="G72" t="s">
        <v>21</v>
      </c>
      <c r="H72" t="s">
        <v>15</v>
      </c>
      <c r="I72">
        <v>4</v>
      </c>
      <c r="J72" t="s">
        <v>40</v>
      </c>
      <c r="K72" t="s">
        <v>24</v>
      </c>
      <c r="L72" t="str">
        <f t="shared" si="1"/>
        <v>Middle Age</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25">
      <c r="A74">
        <v>24857</v>
      </c>
      <c r="B74" t="s">
        <v>38</v>
      </c>
      <c r="C74" t="s">
        <v>39</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25">
      <c r="A76">
        <v>14517</v>
      </c>
      <c r="B76" t="s">
        <v>38</v>
      </c>
      <c r="C76" t="s">
        <v>39</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25">
      <c r="A79">
        <v>27969</v>
      </c>
      <c r="B79" t="s">
        <v>38</v>
      </c>
      <c r="C79" t="s">
        <v>36</v>
      </c>
      <c r="D79" s="3">
        <v>80000</v>
      </c>
      <c r="E79">
        <v>0</v>
      </c>
      <c r="F79" t="s">
        <v>13</v>
      </c>
      <c r="G79" t="s">
        <v>21</v>
      </c>
      <c r="H79" t="s">
        <v>15</v>
      </c>
      <c r="I79">
        <v>2</v>
      </c>
      <c r="J79" t="s">
        <v>40</v>
      </c>
      <c r="K79" t="s">
        <v>24</v>
      </c>
      <c r="L79" t="str">
        <f t="shared" si="1"/>
        <v>Adolescent</v>
      </c>
      <c r="M79">
        <v>29</v>
      </c>
      <c r="N79" t="s">
        <v>15</v>
      </c>
    </row>
    <row r="80" spans="1:14" x14ac:dyDescent="0.25">
      <c r="A80">
        <v>15752</v>
      </c>
      <c r="B80" t="s">
        <v>38</v>
      </c>
      <c r="C80" t="s">
        <v>36</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36</v>
      </c>
      <c r="D81" s="3">
        <v>40000</v>
      </c>
      <c r="E81">
        <v>2</v>
      </c>
      <c r="F81" t="s">
        <v>13</v>
      </c>
      <c r="G81" t="s">
        <v>28</v>
      </c>
      <c r="H81" t="s">
        <v>15</v>
      </c>
      <c r="I81">
        <v>2</v>
      </c>
      <c r="J81" t="s">
        <v>23</v>
      </c>
      <c r="K81" t="s">
        <v>24</v>
      </c>
      <c r="L81" t="str">
        <f t="shared" si="1"/>
        <v>Old</v>
      </c>
      <c r="M81">
        <v>63</v>
      </c>
      <c r="N81" t="s">
        <v>15</v>
      </c>
    </row>
    <row r="82" spans="1:14" x14ac:dyDescent="0.25">
      <c r="A82">
        <v>20828</v>
      </c>
      <c r="B82" t="s">
        <v>38</v>
      </c>
      <c r="C82" t="s">
        <v>39</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25">
      <c r="A84">
        <v>26941</v>
      </c>
      <c r="B84" t="s">
        <v>38</v>
      </c>
      <c r="C84" t="s">
        <v>36</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36</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36</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36</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36</v>
      </c>
      <c r="D88" s="3">
        <v>130000</v>
      </c>
      <c r="E88">
        <v>3</v>
      </c>
      <c r="F88" t="s">
        <v>19</v>
      </c>
      <c r="G88" t="s">
        <v>21</v>
      </c>
      <c r="H88" t="s">
        <v>18</v>
      </c>
      <c r="I88">
        <v>3</v>
      </c>
      <c r="J88" t="s">
        <v>16</v>
      </c>
      <c r="K88" t="s">
        <v>17</v>
      </c>
      <c r="L88" t="str">
        <f t="shared" si="1"/>
        <v>Middle Age</v>
      </c>
      <c r="M88">
        <v>51</v>
      </c>
      <c r="N88" t="s">
        <v>15</v>
      </c>
    </row>
    <row r="89" spans="1:14" x14ac:dyDescent="0.25">
      <c r="A89">
        <v>19608</v>
      </c>
      <c r="B89" t="s">
        <v>38</v>
      </c>
      <c r="C89" t="s">
        <v>36</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36</v>
      </c>
      <c r="D90" s="3">
        <v>30000</v>
      </c>
      <c r="E90">
        <v>0</v>
      </c>
      <c r="F90" t="s">
        <v>19</v>
      </c>
      <c r="G90" t="s">
        <v>20</v>
      </c>
      <c r="H90" t="s">
        <v>18</v>
      </c>
      <c r="I90">
        <v>1</v>
      </c>
      <c r="J90" t="s">
        <v>22</v>
      </c>
      <c r="K90" t="s">
        <v>17</v>
      </c>
      <c r="L90" t="str">
        <f t="shared" si="1"/>
        <v>Adolescent</v>
      </c>
      <c r="M90">
        <v>29</v>
      </c>
      <c r="N90" t="s">
        <v>18</v>
      </c>
    </row>
    <row r="91" spans="1:14" x14ac:dyDescent="0.25">
      <c r="A91">
        <v>25458</v>
      </c>
      <c r="B91" t="s">
        <v>38</v>
      </c>
      <c r="C91" t="s">
        <v>36</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36</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39</v>
      </c>
      <c r="D97" s="3">
        <v>90000</v>
      </c>
      <c r="E97">
        <v>5</v>
      </c>
      <c r="F97" t="s">
        <v>19</v>
      </c>
      <c r="G97" t="s">
        <v>21</v>
      </c>
      <c r="H97" t="s">
        <v>15</v>
      </c>
      <c r="I97">
        <v>2</v>
      </c>
      <c r="J97" t="s">
        <v>40</v>
      </c>
      <c r="K97" t="s">
        <v>17</v>
      </c>
      <c r="L97" t="str">
        <f t="shared" si="1"/>
        <v>Old</v>
      </c>
      <c r="M97">
        <v>62</v>
      </c>
      <c r="N97" t="s">
        <v>18</v>
      </c>
    </row>
    <row r="98" spans="1:14" x14ac:dyDescent="0.25">
      <c r="A98">
        <v>12507</v>
      </c>
      <c r="B98" t="s">
        <v>38</v>
      </c>
      <c r="C98" t="s">
        <v>36</v>
      </c>
      <c r="D98" s="3">
        <v>30000</v>
      </c>
      <c r="E98">
        <v>1</v>
      </c>
      <c r="F98" t="s">
        <v>19</v>
      </c>
      <c r="G98" t="s">
        <v>20</v>
      </c>
      <c r="H98" t="s">
        <v>15</v>
      </c>
      <c r="I98">
        <v>1</v>
      </c>
      <c r="J98" t="s">
        <v>16</v>
      </c>
      <c r="K98" t="s">
        <v>17</v>
      </c>
      <c r="L98" t="str">
        <f t="shared" si="1"/>
        <v>Middle Age</v>
      </c>
      <c r="M98">
        <v>43</v>
      </c>
      <c r="N98" t="s">
        <v>18</v>
      </c>
    </row>
    <row r="99" spans="1:14" x14ac:dyDescent="0.25">
      <c r="A99">
        <v>23940</v>
      </c>
      <c r="B99" t="s">
        <v>38</v>
      </c>
      <c r="C99" t="s">
        <v>36</v>
      </c>
      <c r="D99" s="3">
        <v>40000</v>
      </c>
      <c r="E99">
        <v>1</v>
      </c>
      <c r="F99" t="s">
        <v>13</v>
      </c>
      <c r="G99" t="s">
        <v>14</v>
      </c>
      <c r="H99" t="s">
        <v>15</v>
      </c>
      <c r="I99">
        <v>1</v>
      </c>
      <c r="J99" t="s">
        <v>16</v>
      </c>
      <c r="K99" t="s">
        <v>17</v>
      </c>
      <c r="L99" t="str">
        <f t="shared" si="1"/>
        <v>Middle Age</v>
      </c>
      <c r="M99">
        <v>44</v>
      </c>
      <c r="N99" t="s">
        <v>15</v>
      </c>
    </row>
    <row r="100" spans="1:14" x14ac:dyDescent="0.25">
      <c r="A100">
        <v>19441</v>
      </c>
      <c r="B100" t="s">
        <v>38</v>
      </c>
      <c r="C100" t="s">
        <v>36</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38</v>
      </c>
      <c r="C101" t="s">
        <v>39</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36</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36</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38</v>
      </c>
      <c r="C104" t="s">
        <v>36</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36</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38</v>
      </c>
      <c r="C108" t="s">
        <v>36</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38</v>
      </c>
      <c r="C110" t="s">
        <v>39</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36</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38</v>
      </c>
      <c r="C116" t="s">
        <v>36</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36</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38</v>
      </c>
      <c r="C118" t="s">
        <v>39</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38</v>
      </c>
      <c r="C120" t="s">
        <v>36</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38</v>
      </c>
      <c r="C122" t="s">
        <v>39</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38</v>
      </c>
      <c r="C123" t="s">
        <v>36</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3">
        <v>80000</v>
      </c>
      <c r="E124">
        <v>0</v>
      </c>
      <c r="F124" t="s">
        <v>13</v>
      </c>
      <c r="G124" t="s">
        <v>21</v>
      </c>
      <c r="H124" t="s">
        <v>18</v>
      </c>
      <c r="I124">
        <v>3</v>
      </c>
      <c r="J124" t="s">
        <v>40</v>
      </c>
      <c r="K124" t="s">
        <v>24</v>
      </c>
      <c r="L124" t="str">
        <f t="shared" si="1"/>
        <v>Middle Age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38</v>
      </c>
      <c r="C127" t="s">
        <v>36</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36</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38</v>
      </c>
      <c r="C129" t="s">
        <v>36</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36</v>
      </c>
      <c r="D130" s="3">
        <v>10000</v>
      </c>
      <c r="E130">
        <v>2</v>
      </c>
      <c r="F130" t="s">
        <v>19</v>
      </c>
      <c r="G130" t="s">
        <v>25</v>
      </c>
      <c r="H130" t="s">
        <v>15</v>
      </c>
      <c r="I130">
        <v>1</v>
      </c>
      <c r="J130" t="s">
        <v>16</v>
      </c>
      <c r="K130" t="s">
        <v>17</v>
      </c>
      <c r="L130" t="str">
        <f t="shared" ref="L130:L193" si="2">IF(M130&gt;54,"Old",IF(M130&gt;30,"Middle Age",IF(M130&gt;0,"Adolescent")))</f>
        <v>Middle Age</v>
      </c>
      <c r="M130">
        <v>52</v>
      </c>
      <c r="N130" t="s">
        <v>15</v>
      </c>
    </row>
    <row r="131" spans="1:14" x14ac:dyDescent="0.25">
      <c r="A131">
        <v>26818</v>
      </c>
      <c r="B131" t="s">
        <v>37</v>
      </c>
      <c r="C131" t="s">
        <v>36</v>
      </c>
      <c r="D131" s="3">
        <v>10000</v>
      </c>
      <c r="E131">
        <v>3</v>
      </c>
      <c r="F131" t="s">
        <v>27</v>
      </c>
      <c r="G131" t="s">
        <v>25</v>
      </c>
      <c r="H131" t="s">
        <v>15</v>
      </c>
      <c r="I131">
        <v>1</v>
      </c>
      <c r="J131" t="s">
        <v>16</v>
      </c>
      <c r="K131" t="s">
        <v>17</v>
      </c>
      <c r="L131" t="str">
        <f t="shared" si="2"/>
        <v>Middle Age</v>
      </c>
      <c r="M131">
        <v>39</v>
      </c>
      <c r="N131" t="s">
        <v>15</v>
      </c>
    </row>
    <row r="132" spans="1:14" x14ac:dyDescent="0.25">
      <c r="A132">
        <v>12993</v>
      </c>
      <c r="B132" t="s">
        <v>38</v>
      </c>
      <c r="C132" t="s">
        <v>36</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38</v>
      </c>
      <c r="C133" t="s">
        <v>36</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38</v>
      </c>
      <c r="C134" t="s">
        <v>36</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36</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38</v>
      </c>
      <c r="C137" t="s">
        <v>36</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36</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38</v>
      </c>
      <c r="C140" t="s">
        <v>39</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36</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38</v>
      </c>
      <c r="C144" t="s">
        <v>36</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38</v>
      </c>
      <c r="C145" t="s">
        <v>39</v>
      </c>
      <c r="D145" s="3">
        <v>80000</v>
      </c>
      <c r="E145">
        <v>0</v>
      </c>
      <c r="F145" t="s">
        <v>13</v>
      </c>
      <c r="G145" t="s">
        <v>21</v>
      </c>
      <c r="H145" t="s">
        <v>15</v>
      </c>
      <c r="I145">
        <v>3</v>
      </c>
      <c r="J145" t="s">
        <v>40</v>
      </c>
      <c r="K145" t="s">
        <v>24</v>
      </c>
      <c r="L145" t="str">
        <f t="shared" si="2"/>
        <v>Middle Age</v>
      </c>
      <c r="M145">
        <v>32</v>
      </c>
      <c r="N145" t="s">
        <v>18</v>
      </c>
    </row>
    <row r="146" spans="1:14" x14ac:dyDescent="0.25">
      <c r="A146">
        <v>20877</v>
      </c>
      <c r="B146" t="s">
        <v>37</v>
      </c>
      <c r="C146" t="s">
        <v>36</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38</v>
      </c>
      <c r="C147" t="s">
        <v>39</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38</v>
      </c>
      <c r="C148" t="s">
        <v>36</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38</v>
      </c>
      <c r="C149" t="s">
        <v>39</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38</v>
      </c>
      <c r="C150" t="s">
        <v>36</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36</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38</v>
      </c>
      <c r="C152" t="s">
        <v>36</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36</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38</v>
      </c>
      <c r="C155" t="s">
        <v>36</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36</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38</v>
      </c>
      <c r="C158" t="s">
        <v>39</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36</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38</v>
      </c>
      <c r="C161" t="s">
        <v>39</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38</v>
      </c>
      <c r="C163" t="s">
        <v>39</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36</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38</v>
      </c>
      <c r="C166" t="s">
        <v>36</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38</v>
      </c>
      <c r="C167" t="s">
        <v>39</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36</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36</v>
      </c>
      <c r="D169" s="3">
        <v>100000</v>
      </c>
      <c r="E169">
        <v>0</v>
      </c>
      <c r="F169" t="s">
        <v>27</v>
      </c>
      <c r="G169" t="s">
        <v>28</v>
      </c>
      <c r="H169" t="s">
        <v>15</v>
      </c>
      <c r="I169">
        <v>3</v>
      </c>
      <c r="J169" t="s">
        <v>40</v>
      </c>
      <c r="K169" t="s">
        <v>24</v>
      </c>
      <c r="L169" t="str">
        <f t="shared" si="2"/>
        <v>Middle Age</v>
      </c>
      <c r="M169">
        <v>35</v>
      </c>
      <c r="N169" t="s">
        <v>18</v>
      </c>
    </row>
    <row r="170" spans="1:14" x14ac:dyDescent="0.25">
      <c r="A170">
        <v>14058</v>
      </c>
      <c r="B170" t="s">
        <v>37</v>
      </c>
      <c r="C170" t="s">
        <v>36</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38</v>
      </c>
      <c r="C171" t="s">
        <v>36</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38</v>
      </c>
      <c r="C172" t="s">
        <v>39</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38</v>
      </c>
      <c r="C173" t="s">
        <v>39</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38</v>
      </c>
      <c r="C174" t="s">
        <v>36</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38</v>
      </c>
      <c r="C175" t="s">
        <v>39</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36</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38</v>
      </c>
      <c r="C180" t="s">
        <v>36</v>
      </c>
      <c r="D180" s="3">
        <v>160000</v>
      </c>
      <c r="E180">
        <v>4</v>
      </c>
      <c r="F180" t="s">
        <v>19</v>
      </c>
      <c r="G180" t="s">
        <v>21</v>
      </c>
      <c r="H180" t="s">
        <v>18</v>
      </c>
      <c r="I180">
        <v>2</v>
      </c>
      <c r="J180" t="s">
        <v>40</v>
      </c>
      <c r="K180" t="s">
        <v>17</v>
      </c>
      <c r="L180" t="str">
        <f t="shared" si="2"/>
        <v>Old</v>
      </c>
      <c r="M180">
        <v>55</v>
      </c>
      <c r="N180" t="s">
        <v>15</v>
      </c>
    </row>
    <row r="181" spans="1:14" x14ac:dyDescent="0.25">
      <c r="A181">
        <v>12212</v>
      </c>
      <c r="B181" t="s">
        <v>38</v>
      </c>
      <c r="C181" t="s">
        <v>39</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36</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38</v>
      </c>
      <c r="C183" t="s">
        <v>39</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38</v>
      </c>
      <c r="C184" t="s">
        <v>39</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36</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38</v>
      </c>
      <c r="C186" t="s">
        <v>39</v>
      </c>
      <c r="D186" s="3">
        <v>130000</v>
      </c>
      <c r="E186">
        <v>4</v>
      </c>
      <c r="F186" t="s">
        <v>27</v>
      </c>
      <c r="G186" t="s">
        <v>28</v>
      </c>
      <c r="H186" t="s">
        <v>18</v>
      </c>
      <c r="I186">
        <v>4</v>
      </c>
      <c r="J186" t="s">
        <v>40</v>
      </c>
      <c r="K186" t="s">
        <v>17</v>
      </c>
      <c r="L186" t="str">
        <f t="shared" si="2"/>
        <v>Old</v>
      </c>
      <c r="M186">
        <v>58</v>
      </c>
      <c r="N186" t="s">
        <v>18</v>
      </c>
    </row>
    <row r="187" spans="1:14" x14ac:dyDescent="0.25">
      <c r="A187">
        <v>15799</v>
      </c>
      <c r="B187" t="s">
        <v>38</v>
      </c>
      <c r="C187" t="s">
        <v>39</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38</v>
      </c>
      <c r="C188" t="s">
        <v>39</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36</v>
      </c>
      <c r="D189" s="3">
        <v>80000</v>
      </c>
      <c r="E189">
        <v>5</v>
      </c>
      <c r="F189" t="s">
        <v>19</v>
      </c>
      <c r="G189" t="s">
        <v>21</v>
      </c>
      <c r="H189" t="s">
        <v>18</v>
      </c>
      <c r="I189">
        <v>2</v>
      </c>
      <c r="J189" t="s">
        <v>40</v>
      </c>
      <c r="K189" t="s">
        <v>17</v>
      </c>
      <c r="L189" t="str">
        <f t="shared" si="2"/>
        <v>Old</v>
      </c>
      <c r="M189">
        <v>59</v>
      </c>
      <c r="N189" t="s">
        <v>18</v>
      </c>
    </row>
    <row r="190" spans="1:14" x14ac:dyDescent="0.25">
      <c r="A190">
        <v>20606</v>
      </c>
      <c r="B190" t="s">
        <v>38</v>
      </c>
      <c r="C190" t="s">
        <v>39</v>
      </c>
      <c r="D190" s="3">
        <v>70000</v>
      </c>
      <c r="E190">
        <v>0</v>
      </c>
      <c r="F190" t="s">
        <v>13</v>
      </c>
      <c r="G190" t="s">
        <v>21</v>
      </c>
      <c r="H190" t="s">
        <v>15</v>
      </c>
      <c r="I190">
        <v>4</v>
      </c>
      <c r="J190" t="s">
        <v>40</v>
      </c>
      <c r="K190" t="s">
        <v>24</v>
      </c>
      <c r="L190" t="str">
        <f t="shared" si="2"/>
        <v>Middle Age</v>
      </c>
      <c r="M190">
        <v>32</v>
      </c>
      <c r="N190" t="s">
        <v>15</v>
      </c>
    </row>
    <row r="191" spans="1:14" x14ac:dyDescent="0.25">
      <c r="A191">
        <v>19482</v>
      </c>
      <c r="B191" t="s">
        <v>38</v>
      </c>
      <c r="C191" t="s">
        <v>36</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38</v>
      </c>
      <c r="C192" t="s">
        <v>36</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36</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3">
        <v>80000</v>
      </c>
      <c r="E194">
        <v>5</v>
      </c>
      <c r="F194" t="s">
        <v>13</v>
      </c>
      <c r="G194" t="s">
        <v>28</v>
      </c>
      <c r="H194" t="s">
        <v>15</v>
      </c>
      <c r="I194">
        <v>2</v>
      </c>
      <c r="J194" t="s">
        <v>40</v>
      </c>
      <c r="K194" t="s">
        <v>17</v>
      </c>
      <c r="L194" t="str">
        <f t="shared" ref="L194:L257" si="3">IF(M194&gt;54,"Old",IF(M194&gt;30,"Middle Age",IF(M194&gt;0,"Adolescent")))</f>
        <v>Old</v>
      </c>
      <c r="M194">
        <v>62</v>
      </c>
      <c r="N194" t="s">
        <v>18</v>
      </c>
    </row>
    <row r="195" spans="1:14" x14ac:dyDescent="0.25">
      <c r="A195">
        <v>26032</v>
      </c>
      <c r="B195" t="s">
        <v>38</v>
      </c>
      <c r="C195" t="s">
        <v>39</v>
      </c>
      <c r="D195" s="3">
        <v>70000</v>
      </c>
      <c r="E195">
        <v>5</v>
      </c>
      <c r="F195" t="s">
        <v>13</v>
      </c>
      <c r="G195" t="s">
        <v>21</v>
      </c>
      <c r="H195" t="s">
        <v>15</v>
      </c>
      <c r="I195">
        <v>4</v>
      </c>
      <c r="J195" t="s">
        <v>40</v>
      </c>
      <c r="K195" t="s">
        <v>24</v>
      </c>
      <c r="L195" t="str">
        <f t="shared" si="3"/>
        <v>Middle Age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36</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38</v>
      </c>
      <c r="C199" t="s">
        <v>36</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36</v>
      </c>
      <c r="D201" s="3">
        <v>80000</v>
      </c>
      <c r="E201">
        <v>0</v>
      </c>
      <c r="F201" t="s">
        <v>13</v>
      </c>
      <c r="G201" t="s">
        <v>21</v>
      </c>
      <c r="H201" t="s">
        <v>18</v>
      </c>
      <c r="I201">
        <v>3</v>
      </c>
      <c r="J201" t="s">
        <v>40</v>
      </c>
      <c r="K201" t="s">
        <v>24</v>
      </c>
      <c r="L201" t="str">
        <f t="shared" si="3"/>
        <v>Middle Age</v>
      </c>
      <c r="M201">
        <v>33</v>
      </c>
      <c r="N201" t="s">
        <v>15</v>
      </c>
    </row>
    <row r="202" spans="1:14" x14ac:dyDescent="0.25">
      <c r="A202">
        <v>24584</v>
      </c>
      <c r="B202" t="s">
        <v>37</v>
      </c>
      <c r="C202" t="s">
        <v>36</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38</v>
      </c>
      <c r="C203" t="s">
        <v>36</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36</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38</v>
      </c>
      <c r="C207" t="s">
        <v>36</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36</v>
      </c>
      <c r="D208" s="3">
        <v>90000</v>
      </c>
      <c r="E208">
        <v>5</v>
      </c>
      <c r="F208" t="s">
        <v>19</v>
      </c>
      <c r="G208" t="s">
        <v>21</v>
      </c>
      <c r="H208" t="s">
        <v>18</v>
      </c>
      <c r="I208">
        <v>2</v>
      </c>
      <c r="J208" t="s">
        <v>40</v>
      </c>
      <c r="K208" t="s">
        <v>17</v>
      </c>
      <c r="L208" t="str">
        <f t="shared" si="3"/>
        <v>Old</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38</v>
      </c>
      <c r="C212" t="s">
        <v>39</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38</v>
      </c>
      <c r="C213" t="s">
        <v>39</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36</v>
      </c>
      <c r="D215" s="3">
        <v>70000</v>
      </c>
      <c r="E215">
        <v>0</v>
      </c>
      <c r="F215" t="s">
        <v>13</v>
      </c>
      <c r="G215" t="s">
        <v>21</v>
      </c>
      <c r="H215" t="s">
        <v>18</v>
      </c>
      <c r="I215">
        <v>4</v>
      </c>
      <c r="J215" t="s">
        <v>40</v>
      </c>
      <c r="K215" t="s">
        <v>24</v>
      </c>
      <c r="L215" t="str">
        <f t="shared" si="3"/>
        <v>Middle Age</v>
      </c>
      <c r="M215">
        <v>31</v>
      </c>
      <c r="N215" t="s">
        <v>15</v>
      </c>
    </row>
    <row r="216" spans="1:14" x14ac:dyDescent="0.25">
      <c r="A216">
        <v>25553</v>
      </c>
      <c r="B216" t="s">
        <v>38</v>
      </c>
      <c r="C216" t="s">
        <v>36</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36</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38</v>
      </c>
      <c r="C218" t="s">
        <v>36</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36</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36</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38</v>
      </c>
      <c r="C222" t="s">
        <v>36</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36</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38</v>
      </c>
      <c r="C224" t="s">
        <v>39</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3">
        <v>70000</v>
      </c>
      <c r="E225">
        <v>5</v>
      </c>
      <c r="F225" t="s">
        <v>13</v>
      </c>
      <c r="G225" t="s">
        <v>21</v>
      </c>
      <c r="H225" t="s">
        <v>15</v>
      </c>
      <c r="I225">
        <v>4</v>
      </c>
      <c r="J225" t="s">
        <v>40</v>
      </c>
      <c r="K225" t="s">
        <v>24</v>
      </c>
      <c r="L225" t="str">
        <f t="shared" si="3"/>
        <v>Middle Age</v>
      </c>
      <c r="M225">
        <v>39</v>
      </c>
      <c r="N225" t="s">
        <v>18</v>
      </c>
    </row>
    <row r="226" spans="1:14" x14ac:dyDescent="0.25">
      <c r="A226">
        <v>19650</v>
      </c>
      <c r="B226" t="s">
        <v>38</v>
      </c>
      <c r="C226" t="s">
        <v>39</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38</v>
      </c>
      <c r="C227" t="s">
        <v>36</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38</v>
      </c>
      <c r="C229" t="s">
        <v>36</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38</v>
      </c>
      <c r="C230" t="s">
        <v>39</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36</v>
      </c>
      <c r="D231" s="3">
        <v>80000</v>
      </c>
      <c r="E231">
        <v>5</v>
      </c>
      <c r="F231" t="s">
        <v>27</v>
      </c>
      <c r="G231" t="s">
        <v>28</v>
      </c>
      <c r="H231" t="s">
        <v>15</v>
      </c>
      <c r="I231">
        <v>3</v>
      </c>
      <c r="J231" t="s">
        <v>40</v>
      </c>
      <c r="K231" t="s">
        <v>17</v>
      </c>
      <c r="L231" t="str">
        <f t="shared" si="3"/>
        <v>Old</v>
      </c>
      <c r="M231">
        <v>57</v>
      </c>
      <c r="N231" t="s">
        <v>18</v>
      </c>
    </row>
    <row r="232" spans="1:14" x14ac:dyDescent="0.25">
      <c r="A232">
        <v>22830</v>
      </c>
      <c r="B232" t="s">
        <v>38</v>
      </c>
      <c r="C232" t="s">
        <v>36</v>
      </c>
      <c r="D232" s="3">
        <v>120000</v>
      </c>
      <c r="E232">
        <v>4</v>
      </c>
      <c r="F232" t="s">
        <v>19</v>
      </c>
      <c r="G232" t="s">
        <v>28</v>
      </c>
      <c r="H232" t="s">
        <v>15</v>
      </c>
      <c r="I232">
        <v>3</v>
      </c>
      <c r="J232" t="s">
        <v>40</v>
      </c>
      <c r="K232" t="s">
        <v>17</v>
      </c>
      <c r="L232" t="str">
        <f t="shared" si="3"/>
        <v>Old</v>
      </c>
      <c r="M232">
        <v>56</v>
      </c>
      <c r="N232" t="s">
        <v>18</v>
      </c>
    </row>
    <row r="233" spans="1:14" x14ac:dyDescent="0.25">
      <c r="A233">
        <v>14777</v>
      </c>
      <c r="B233" t="s">
        <v>38</v>
      </c>
      <c r="C233" t="s">
        <v>39</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38</v>
      </c>
      <c r="C234" t="s">
        <v>39</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38</v>
      </c>
      <c r="C235" t="s">
        <v>36</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36</v>
      </c>
      <c r="D236" s="3">
        <v>90000</v>
      </c>
      <c r="E236">
        <v>0</v>
      </c>
      <c r="F236" t="s">
        <v>13</v>
      </c>
      <c r="G236" t="s">
        <v>21</v>
      </c>
      <c r="H236" t="s">
        <v>18</v>
      </c>
      <c r="I236">
        <v>4</v>
      </c>
      <c r="J236" t="s">
        <v>40</v>
      </c>
      <c r="K236" t="s">
        <v>24</v>
      </c>
      <c r="L236" t="str">
        <f t="shared" si="3"/>
        <v>Middle Age</v>
      </c>
      <c r="M236">
        <v>35</v>
      </c>
      <c r="N236" t="s">
        <v>15</v>
      </c>
    </row>
    <row r="237" spans="1:14" x14ac:dyDescent="0.25">
      <c r="A237">
        <v>11340</v>
      </c>
      <c r="B237" t="s">
        <v>38</v>
      </c>
      <c r="C237" t="s">
        <v>39</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38</v>
      </c>
      <c r="C239" t="s">
        <v>39</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38</v>
      </c>
      <c r="C240" t="s">
        <v>36</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38</v>
      </c>
      <c r="C242" t="s">
        <v>36</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36</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38</v>
      </c>
      <c r="C246" t="s">
        <v>39</v>
      </c>
      <c r="D246" s="3">
        <v>120000</v>
      </c>
      <c r="E246">
        <v>3</v>
      </c>
      <c r="F246" t="s">
        <v>13</v>
      </c>
      <c r="G246" t="s">
        <v>28</v>
      </c>
      <c r="H246" t="s">
        <v>18</v>
      </c>
      <c r="I246">
        <v>2</v>
      </c>
      <c r="J246" t="s">
        <v>40</v>
      </c>
      <c r="K246" t="s">
        <v>17</v>
      </c>
      <c r="L246" t="str">
        <f t="shared" si="3"/>
        <v>Middle Age</v>
      </c>
      <c r="M246">
        <v>52</v>
      </c>
      <c r="N246" t="s">
        <v>15</v>
      </c>
    </row>
    <row r="247" spans="1:14" x14ac:dyDescent="0.25">
      <c r="A247">
        <v>18494</v>
      </c>
      <c r="B247" t="s">
        <v>38</v>
      </c>
      <c r="C247" t="s">
        <v>36</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38</v>
      </c>
      <c r="C248" t="s">
        <v>39</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38</v>
      </c>
      <c r="C249" t="s">
        <v>39</v>
      </c>
      <c r="D249" s="3">
        <v>100000</v>
      </c>
      <c r="E249">
        <v>0</v>
      </c>
      <c r="F249" t="s">
        <v>27</v>
      </c>
      <c r="G249" t="s">
        <v>28</v>
      </c>
      <c r="H249" t="s">
        <v>15</v>
      </c>
      <c r="I249">
        <v>4</v>
      </c>
      <c r="J249" t="s">
        <v>40</v>
      </c>
      <c r="K249" t="s">
        <v>24</v>
      </c>
      <c r="L249" t="str">
        <f t="shared" si="3"/>
        <v>Middle Age</v>
      </c>
      <c r="M249">
        <v>34</v>
      </c>
      <c r="N249" t="s">
        <v>15</v>
      </c>
    </row>
    <row r="250" spans="1:14" x14ac:dyDescent="0.25">
      <c r="A250">
        <v>13981</v>
      </c>
      <c r="B250" t="s">
        <v>38</v>
      </c>
      <c r="C250" t="s">
        <v>39</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36</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38</v>
      </c>
      <c r="C252" t="s">
        <v>36</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38</v>
      </c>
      <c r="C253" t="s">
        <v>36</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36</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38</v>
      </c>
      <c r="C255" t="s">
        <v>36</v>
      </c>
      <c r="D255" s="3">
        <v>100000</v>
      </c>
      <c r="E255">
        <v>3</v>
      </c>
      <c r="F255" t="s">
        <v>29</v>
      </c>
      <c r="G255" t="s">
        <v>21</v>
      </c>
      <c r="H255" t="s">
        <v>15</v>
      </c>
      <c r="I255">
        <v>0</v>
      </c>
      <c r="J255" t="s">
        <v>40</v>
      </c>
      <c r="K255" t="s">
        <v>17</v>
      </c>
      <c r="L255" t="str">
        <f t="shared" si="3"/>
        <v>Old</v>
      </c>
      <c r="M255">
        <v>59</v>
      </c>
      <c r="N255" t="s">
        <v>15</v>
      </c>
    </row>
    <row r="256" spans="1:14" x14ac:dyDescent="0.25">
      <c r="A256">
        <v>21375</v>
      </c>
      <c r="B256" t="s">
        <v>37</v>
      </c>
      <c r="C256" t="s">
        <v>36</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38</v>
      </c>
      <c r="C258" t="s">
        <v>36</v>
      </c>
      <c r="D258" s="3">
        <v>20000</v>
      </c>
      <c r="E258">
        <v>1</v>
      </c>
      <c r="F258" t="s">
        <v>31</v>
      </c>
      <c r="G258" t="s">
        <v>20</v>
      </c>
      <c r="H258" t="s">
        <v>15</v>
      </c>
      <c r="I258">
        <v>0</v>
      </c>
      <c r="J258" t="s">
        <v>16</v>
      </c>
      <c r="K258" t="s">
        <v>17</v>
      </c>
      <c r="L258" t="str">
        <f t="shared" ref="L258:L321" si="4">IF(M258&gt;54,"Old",IF(M258&gt;30,"Middle Age",IF(M258&gt;0,"Adolescent")))</f>
        <v>Middle Age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si="4"/>
        <v>Middle Age</v>
      </c>
      <c r="M259">
        <v>36</v>
      </c>
      <c r="N259" t="s">
        <v>15</v>
      </c>
    </row>
    <row r="260" spans="1:14" x14ac:dyDescent="0.25">
      <c r="A260">
        <v>14193</v>
      </c>
      <c r="B260" t="s">
        <v>37</v>
      </c>
      <c r="C260" t="s">
        <v>39</v>
      </c>
      <c r="D260" s="3">
        <v>100000</v>
      </c>
      <c r="E260">
        <v>3</v>
      </c>
      <c r="F260" t="s">
        <v>19</v>
      </c>
      <c r="G260" t="s">
        <v>28</v>
      </c>
      <c r="H260" t="s">
        <v>15</v>
      </c>
      <c r="I260">
        <v>4</v>
      </c>
      <c r="J260" t="s">
        <v>40</v>
      </c>
      <c r="K260" t="s">
        <v>17</v>
      </c>
      <c r="L260" t="str">
        <f t="shared" si="4"/>
        <v>Old</v>
      </c>
      <c r="M260">
        <v>56</v>
      </c>
      <c r="N260" t="s">
        <v>18</v>
      </c>
    </row>
    <row r="261" spans="1:14" x14ac:dyDescent="0.25">
      <c r="A261">
        <v>12705</v>
      </c>
      <c r="B261" t="s">
        <v>38</v>
      </c>
      <c r="C261" t="s">
        <v>36</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38</v>
      </c>
      <c r="C263" t="s">
        <v>39</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38</v>
      </c>
      <c r="C264" t="s">
        <v>39</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3">
        <v>70000</v>
      </c>
      <c r="E265">
        <v>5</v>
      </c>
      <c r="F265" t="s">
        <v>13</v>
      </c>
      <c r="G265" t="s">
        <v>21</v>
      </c>
      <c r="H265" t="s">
        <v>15</v>
      </c>
      <c r="I265">
        <v>3</v>
      </c>
      <c r="J265" t="s">
        <v>40</v>
      </c>
      <c r="K265" t="s">
        <v>24</v>
      </c>
      <c r="L265" t="str">
        <f t="shared" si="4"/>
        <v>Middle Age</v>
      </c>
      <c r="M265">
        <v>39</v>
      </c>
      <c r="N265" t="s">
        <v>18</v>
      </c>
    </row>
    <row r="266" spans="1:14" x14ac:dyDescent="0.25">
      <c r="A266">
        <v>17964</v>
      </c>
      <c r="B266" t="s">
        <v>38</v>
      </c>
      <c r="C266" t="s">
        <v>36</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36</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38</v>
      </c>
      <c r="C270" t="s">
        <v>36</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38</v>
      </c>
      <c r="C274" t="s">
        <v>36</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38</v>
      </c>
      <c r="C276" t="s">
        <v>39</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38</v>
      </c>
      <c r="C277" t="s">
        <v>39</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38</v>
      </c>
      <c r="C278" t="s">
        <v>39</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38</v>
      </c>
      <c r="C279" t="s">
        <v>39</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38</v>
      </c>
      <c r="C280" t="s">
        <v>36</v>
      </c>
      <c r="D280" s="3">
        <v>100000</v>
      </c>
      <c r="E280">
        <v>0</v>
      </c>
      <c r="F280" t="s">
        <v>27</v>
      </c>
      <c r="G280" t="s">
        <v>28</v>
      </c>
      <c r="H280" t="s">
        <v>15</v>
      </c>
      <c r="I280">
        <v>3</v>
      </c>
      <c r="J280" t="s">
        <v>40</v>
      </c>
      <c r="K280" t="s">
        <v>24</v>
      </c>
      <c r="L280" t="str">
        <f t="shared" si="4"/>
        <v>Middle Age</v>
      </c>
      <c r="M280">
        <v>35</v>
      </c>
      <c r="N280" t="s">
        <v>15</v>
      </c>
    </row>
    <row r="281" spans="1:14" x14ac:dyDescent="0.25">
      <c r="A281">
        <v>16390</v>
      </c>
      <c r="B281" t="s">
        <v>37</v>
      </c>
      <c r="C281" t="s">
        <v>36</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36</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36</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38</v>
      </c>
      <c r="C285" t="s">
        <v>39</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36</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38</v>
      </c>
      <c r="C287" t="s">
        <v>39</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38</v>
      </c>
      <c r="C290" t="s">
        <v>36</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38</v>
      </c>
      <c r="C291" t="s">
        <v>36</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38</v>
      </c>
      <c r="C293" t="s">
        <v>36</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38</v>
      </c>
      <c r="C294" t="s">
        <v>39</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36</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3">
        <v>110000</v>
      </c>
      <c r="E297">
        <v>0</v>
      </c>
      <c r="F297" t="s">
        <v>19</v>
      </c>
      <c r="G297" t="s">
        <v>28</v>
      </c>
      <c r="H297" t="s">
        <v>15</v>
      </c>
      <c r="I297">
        <v>3</v>
      </c>
      <c r="J297" t="s">
        <v>40</v>
      </c>
      <c r="K297" t="s">
        <v>24</v>
      </c>
      <c r="L297" t="str">
        <f t="shared" si="4"/>
        <v>Middle Age</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38</v>
      </c>
      <c r="C299" t="s">
        <v>36</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38</v>
      </c>
      <c r="C300" t="s">
        <v>39</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38</v>
      </c>
      <c r="C301" t="s">
        <v>39</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36</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38</v>
      </c>
      <c r="C305" t="s">
        <v>39</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38</v>
      </c>
      <c r="C306" t="s">
        <v>36</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36</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38</v>
      </c>
      <c r="C308" t="s">
        <v>36</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38</v>
      </c>
      <c r="C309" t="s">
        <v>36</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38</v>
      </c>
      <c r="C310" t="s">
        <v>36</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38</v>
      </c>
      <c r="C311" t="s">
        <v>39</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38</v>
      </c>
      <c r="C312" t="s">
        <v>36</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38</v>
      </c>
      <c r="C313" t="s">
        <v>36</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38</v>
      </c>
      <c r="C314" t="s">
        <v>36</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36</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38</v>
      </c>
      <c r="C316" t="s">
        <v>36</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36</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38</v>
      </c>
      <c r="C318" t="s">
        <v>36</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38</v>
      </c>
      <c r="C319" t="s">
        <v>36</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38</v>
      </c>
      <c r="C320" t="s">
        <v>36</v>
      </c>
      <c r="D320" s="3">
        <v>130000</v>
      </c>
      <c r="E320">
        <v>4</v>
      </c>
      <c r="F320" t="s">
        <v>19</v>
      </c>
      <c r="G320" t="s">
        <v>21</v>
      </c>
      <c r="H320" t="s">
        <v>18</v>
      </c>
      <c r="I320">
        <v>3</v>
      </c>
      <c r="J320" t="s">
        <v>40</v>
      </c>
      <c r="K320" t="s">
        <v>17</v>
      </c>
      <c r="L320" t="str">
        <f t="shared" si="4"/>
        <v>Middle Age</v>
      </c>
      <c r="M320">
        <v>54</v>
      </c>
      <c r="N320" t="s">
        <v>18</v>
      </c>
    </row>
    <row r="321" spans="1:14" x14ac:dyDescent="0.25">
      <c r="A321">
        <v>11386</v>
      </c>
      <c r="B321" t="s">
        <v>38</v>
      </c>
      <c r="C321" t="s">
        <v>39</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38</v>
      </c>
      <c r="C322" t="s">
        <v>36</v>
      </c>
      <c r="D322" s="3">
        <v>100000</v>
      </c>
      <c r="E322">
        <v>0</v>
      </c>
      <c r="F322" t="s">
        <v>31</v>
      </c>
      <c r="G322" t="s">
        <v>28</v>
      </c>
      <c r="H322" t="s">
        <v>15</v>
      </c>
      <c r="I322">
        <v>0</v>
      </c>
      <c r="J322" t="s">
        <v>22</v>
      </c>
      <c r="K322" t="s">
        <v>24</v>
      </c>
      <c r="L322" t="str">
        <f t="shared" ref="L322:L385" si="5">IF(M322&gt;54,"Old",IF(M322&gt;30,"Middle Age",IF(M322&gt;0,"Adolescent")))</f>
        <v>Middle Age</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si="5"/>
        <v>Middle Age</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38</v>
      </c>
      <c r="C326" t="s">
        <v>36</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36</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38</v>
      </c>
      <c r="C328" t="s">
        <v>39</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38</v>
      </c>
      <c r="C329" t="s">
        <v>36</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36</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38</v>
      </c>
      <c r="C331" t="s">
        <v>39</v>
      </c>
      <c r="D331" s="3">
        <v>90000</v>
      </c>
      <c r="E331">
        <v>5</v>
      </c>
      <c r="F331" t="s">
        <v>29</v>
      </c>
      <c r="G331" t="s">
        <v>14</v>
      </c>
      <c r="H331" t="s">
        <v>15</v>
      </c>
      <c r="I331">
        <v>2</v>
      </c>
      <c r="J331" t="s">
        <v>40</v>
      </c>
      <c r="K331" t="s">
        <v>17</v>
      </c>
      <c r="L331" t="str">
        <f t="shared" si="5"/>
        <v>Old</v>
      </c>
      <c r="M331">
        <v>59</v>
      </c>
      <c r="N331" t="s">
        <v>18</v>
      </c>
    </row>
    <row r="332" spans="1:14" x14ac:dyDescent="0.25">
      <c r="A332">
        <v>24898</v>
      </c>
      <c r="B332" t="s">
        <v>37</v>
      </c>
      <c r="C332" t="s">
        <v>39</v>
      </c>
      <c r="D332" s="3">
        <v>80000</v>
      </c>
      <c r="E332">
        <v>0</v>
      </c>
      <c r="F332" t="s">
        <v>13</v>
      </c>
      <c r="G332" t="s">
        <v>21</v>
      </c>
      <c r="H332" t="s">
        <v>15</v>
      </c>
      <c r="I332">
        <v>3</v>
      </c>
      <c r="J332" t="s">
        <v>40</v>
      </c>
      <c r="K332" t="s">
        <v>24</v>
      </c>
      <c r="L332" t="str">
        <f t="shared" si="5"/>
        <v>Middle Age</v>
      </c>
      <c r="M332">
        <v>32</v>
      </c>
      <c r="N332" t="s">
        <v>18</v>
      </c>
    </row>
    <row r="333" spans="1:14" x14ac:dyDescent="0.25">
      <c r="A333">
        <v>19508</v>
      </c>
      <c r="B333" t="s">
        <v>38</v>
      </c>
      <c r="C333" t="s">
        <v>36</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38</v>
      </c>
      <c r="C335" t="s">
        <v>36</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38</v>
      </c>
      <c r="C336" t="s">
        <v>36</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38</v>
      </c>
      <c r="C337" t="s">
        <v>36</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36</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38</v>
      </c>
      <c r="C339" t="s">
        <v>36</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38</v>
      </c>
      <c r="C341" t="s">
        <v>36</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36</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36</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36</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38</v>
      </c>
      <c r="C347" t="s">
        <v>39</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38</v>
      </c>
      <c r="C348" t="s">
        <v>36</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38</v>
      </c>
      <c r="C350" t="s">
        <v>36</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36</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36</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38</v>
      </c>
      <c r="C354" t="s">
        <v>39</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36</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36</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36</v>
      </c>
      <c r="D357" s="3">
        <v>80000</v>
      </c>
      <c r="E357">
        <v>0</v>
      </c>
      <c r="F357" t="s">
        <v>13</v>
      </c>
      <c r="G357" t="s">
        <v>21</v>
      </c>
      <c r="H357" t="s">
        <v>15</v>
      </c>
      <c r="I357">
        <v>3</v>
      </c>
      <c r="J357" t="s">
        <v>40</v>
      </c>
      <c r="K357" t="s">
        <v>24</v>
      </c>
      <c r="L357" t="str">
        <f t="shared" si="5"/>
        <v>Middle Age</v>
      </c>
      <c r="M357">
        <v>32</v>
      </c>
      <c r="N357" t="s">
        <v>18</v>
      </c>
    </row>
    <row r="358" spans="1:14" x14ac:dyDescent="0.25">
      <c r="A358">
        <v>23608</v>
      </c>
      <c r="B358" t="s">
        <v>38</v>
      </c>
      <c r="C358" t="s">
        <v>39</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38</v>
      </c>
      <c r="C360" t="s">
        <v>36</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38</v>
      </c>
      <c r="C361" t="s">
        <v>36</v>
      </c>
      <c r="D361" s="3">
        <v>80000</v>
      </c>
      <c r="E361">
        <v>0</v>
      </c>
      <c r="F361" t="s">
        <v>13</v>
      </c>
      <c r="G361" t="s">
        <v>21</v>
      </c>
      <c r="H361" t="s">
        <v>15</v>
      </c>
      <c r="I361">
        <v>3</v>
      </c>
      <c r="J361" t="s">
        <v>40</v>
      </c>
      <c r="K361" t="s">
        <v>24</v>
      </c>
      <c r="L361" t="str">
        <f t="shared" si="5"/>
        <v>Adolescent</v>
      </c>
      <c r="M361">
        <v>30</v>
      </c>
      <c r="N361" t="s">
        <v>18</v>
      </c>
    </row>
    <row r="362" spans="1:14" x14ac:dyDescent="0.25">
      <c r="A362">
        <v>13082</v>
      </c>
      <c r="B362" t="s">
        <v>37</v>
      </c>
      <c r="C362" t="s">
        <v>36</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38</v>
      </c>
      <c r="C364" t="s">
        <v>36</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38</v>
      </c>
      <c r="C365" t="s">
        <v>39</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38</v>
      </c>
      <c r="C368" t="s">
        <v>36</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38</v>
      </c>
      <c r="C369" t="s">
        <v>39</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38</v>
      </c>
      <c r="C372" t="s">
        <v>39</v>
      </c>
      <c r="D372" s="3">
        <v>100000</v>
      </c>
      <c r="E372">
        <v>4</v>
      </c>
      <c r="F372" t="s">
        <v>13</v>
      </c>
      <c r="G372" t="s">
        <v>21</v>
      </c>
      <c r="H372" t="s">
        <v>15</v>
      </c>
      <c r="I372">
        <v>1</v>
      </c>
      <c r="J372" t="s">
        <v>40</v>
      </c>
      <c r="K372" t="s">
        <v>24</v>
      </c>
      <c r="L372" t="str">
        <f t="shared" si="5"/>
        <v>Middle Age</v>
      </c>
      <c r="M372">
        <v>46</v>
      </c>
      <c r="N372" t="s">
        <v>18</v>
      </c>
    </row>
    <row r="373" spans="1:14" x14ac:dyDescent="0.25">
      <c r="A373">
        <v>22918</v>
      </c>
      <c r="B373" t="s">
        <v>37</v>
      </c>
      <c r="C373" t="s">
        <v>36</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38</v>
      </c>
      <c r="C374" t="s">
        <v>36</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36</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38</v>
      </c>
      <c r="C377" t="s">
        <v>39</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38</v>
      </c>
      <c r="C378" t="s">
        <v>36</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38</v>
      </c>
      <c r="C379" t="s">
        <v>36</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38</v>
      </c>
      <c r="C380" t="s">
        <v>36</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38</v>
      </c>
      <c r="C381" t="s">
        <v>36</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36</v>
      </c>
      <c r="D382" s="3">
        <v>70000</v>
      </c>
      <c r="E382">
        <v>0</v>
      </c>
      <c r="F382" t="s">
        <v>13</v>
      </c>
      <c r="G382" t="s">
        <v>21</v>
      </c>
      <c r="H382" t="s">
        <v>18</v>
      </c>
      <c r="I382">
        <v>3</v>
      </c>
      <c r="J382" t="s">
        <v>40</v>
      </c>
      <c r="K382" t="s">
        <v>24</v>
      </c>
      <c r="L382" t="str">
        <f t="shared" si="5"/>
        <v>Adolescent</v>
      </c>
      <c r="M382">
        <v>30</v>
      </c>
      <c r="N382" t="s">
        <v>15</v>
      </c>
    </row>
    <row r="383" spans="1:14" x14ac:dyDescent="0.25">
      <c r="A383">
        <v>22974</v>
      </c>
      <c r="B383" t="s">
        <v>38</v>
      </c>
      <c r="C383" t="s">
        <v>39</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38</v>
      </c>
      <c r="C384" t="s">
        <v>36</v>
      </c>
      <c r="D384" s="3">
        <v>80000</v>
      </c>
      <c r="E384">
        <v>4</v>
      </c>
      <c r="F384" t="s">
        <v>19</v>
      </c>
      <c r="G384" t="s">
        <v>21</v>
      </c>
      <c r="H384" t="s">
        <v>15</v>
      </c>
      <c r="I384">
        <v>2</v>
      </c>
      <c r="J384" t="s">
        <v>40</v>
      </c>
      <c r="K384" t="s">
        <v>17</v>
      </c>
      <c r="L384" t="str">
        <f t="shared" si="5"/>
        <v>Middle Age</v>
      </c>
      <c r="M384">
        <v>53</v>
      </c>
      <c r="N384" t="s">
        <v>18</v>
      </c>
    </row>
    <row r="385" spans="1:14" x14ac:dyDescent="0.25">
      <c r="A385">
        <v>17978</v>
      </c>
      <c r="B385" t="s">
        <v>38</v>
      </c>
      <c r="C385" t="s">
        <v>36</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ref="L386:L449" si="6">IF(M386&gt;54,"Old",IF(M386&gt;30,"Middle Age",IF(M386&gt;0,"Adolescent")))</f>
        <v>Adolescent</v>
      </c>
      <c r="M386">
        <v>28</v>
      </c>
      <c r="N386" t="s">
        <v>15</v>
      </c>
    </row>
    <row r="387" spans="1:14" x14ac:dyDescent="0.25">
      <c r="A387">
        <v>18018</v>
      </c>
      <c r="B387" t="s">
        <v>37</v>
      </c>
      <c r="C387" t="s">
        <v>36</v>
      </c>
      <c r="D387" s="3">
        <v>30000</v>
      </c>
      <c r="E387">
        <v>3</v>
      </c>
      <c r="F387" t="s">
        <v>19</v>
      </c>
      <c r="G387" t="s">
        <v>20</v>
      </c>
      <c r="H387" t="s">
        <v>15</v>
      </c>
      <c r="I387">
        <v>0</v>
      </c>
      <c r="J387" t="s">
        <v>16</v>
      </c>
      <c r="K387" t="s">
        <v>17</v>
      </c>
      <c r="L387" t="str">
        <f t="shared" si="6"/>
        <v>Middle Age</v>
      </c>
      <c r="M387">
        <v>43</v>
      </c>
      <c r="N387" t="s">
        <v>18</v>
      </c>
    </row>
    <row r="388" spans="1:14" x14ac:dyDescent="0.25">
      <c r="A388">
        <v>28957</v>
      </c>
      <c r="B388" t="s">
        <v>37</v>
      </c>
      <c r="C388" t="s">
        <v>39</v>
      </c>
      <c r="D388" s="3">
        <v>120000</v>
      </c>
      <c r="E388">
        <v>0</v>
      </c>
      <c r="F388" t="s">
        <v>29</v>
      </c>
      <c r="G388" t="s">
        <v>21</v>
      </c>
      <c r="H388" t="s">
        <v>15</v>
      </c>
      <c r="I388">
        <v>4</v>
      </c>
      <c r="J388" t="s">
        <v>40</v>
      </c>
      <c r="K388" t="s">
        <v>24</v>
      </c>
      <c r="L388" t="str">
        <f t="shared" si="6"/>
        <v>Middle Age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38</v>
      </c>
      <c r="C390" t="s">
        <v>39</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38</v>
      </c>
      <c r="C391" t="s">
        <v>39</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36</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36</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38</v>
      </c>
      <c r="C395" t="s">
        <v>39</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38</v>
      </c>
      <c r="C396" t="s">
        <v>39</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38</v>
      </c>
      <c r="C397" t="s">
        <v>36</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36</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38</v>
      </c>
      <c r="C399" t="s">
        <v>39</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36</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3">
        <v>110000</v>
      </c>
      <c r="E402">
        <v>3</v>
      </c>
      <c r="F402" t="s">
        <v>13</v>
      </c>
      <c r="G402" t="s">
        <v>28</v>
      </c>
      <c r="H402" t="s">
        <v>15</v>
      </c>
      <c r="I402">
        <v>4</v>
      </c>
      <c r="J402" t="s">
        <v>40</v>
      </c>
      <c r="K402" t="s">
        <v>17</v>
      </c>
      <c r="L402" t="str">
        <f t="shared" si="6"/>
        <v>Middle Age</v>
      </c>
      <c r="M402">
        <v>53</v>
      </c>
      <c r="N402" t="s">
        <v>18</v>
      </c>
    </row>
    <row r="403" spans="1:14" x14ac:dyDescent="0.25">
      <c r="A403">
        <v>11555</v>
      </c>
      <c r="B403" t="s">
        <v>38</v>
      </c>
      <c r="C403" t="s">
        <v>39</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38</v>
      </c>
      <c r="C404" t="s">
        <v>36</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38</v>
      </c>
      <c r="C405" t="s">
        <v>36</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38</v>
      </c>
      <c r="C406" t="s">
        <v>36</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38</v>
      </c>
      <c r="C407" t="s">
        <v>39</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38</v>
      </c>
      <c r="C408" t="s">
        <v>39</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38</v>
      </c>
      <c r="C411" t="s">
        <v>39</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38</v>
      </c>
      <c r="C412" t="s">
        <v>39</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38</v>
      </c>
      <c r="C413" t="s">
        <v>36</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36</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38</v>
      </c>
      <c r="C416" t="s">
        <v>39</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38</v>
      </c>
      <c r="C417" t="s">
        <v>39</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36</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38</v>
      </c>
      <c r="C420" t="s">
        <v>36</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36</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38</v>
      </c>
      <c r="C422" t="s">
        <v>39</v>
      </c>
      <c r="D422" s="3">
        <v>100000</v>
      </c>
      <c r="E422">
        <v>2</v>
      </c>
      <c r="F422" t="s">
        <v>13</v>
      </c>
      <c r="G422" t="s">
        <v>28</v>
      </c>
      <c r="H422" t="s">
        <v>15</v>
      </c>
      <c r="I422">
        <v>4</v>
      </c>
      <c r="J422" t="s">
        <v>40</v>
      </c>
      <c r="K422" t="s">
        <v>17</v>
      </c>
      <c r="L422" t="str">
        <f t="shared" si="6"/>
        <v>Old</v>
      </c>
      <c r="M422">
        <v>59</v>
      </c>
      <c r="N422" t="s">
        <v>18</v>
      </c>
    </row>
    <row r="423" spans="1:14" x14ac:dyDescent="0.25">
      <c r="A423">
        <v>14547</v>
      </c>
      <c r="B423" t="s">
        <v>38</v>
      </c>
      <c r="C423" t="s">
        <v>36</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36</v>
      </c>
      <c r="D424" s="3">
        <v>110000</v>
      </c>
      <c r="E424">
        <v>0</v>
      </c>
      <c r="F424" t="s">
        <v>19</v>
      </c>
      <c r="G424" t="s">
        <v>28</v>
      </c>
      <c r="H424" t="s">
        <v>18</v>
      </c>
      <c r="I424">
        <v>3</v>
      </c>
      <c r="J424" t="s">
        <v>40</v>
      </c>
      <c r="K424" t="s">
        <v>24</v>
      </c>
      <c r="L424" t="str">
        <f t="shared" si="6"/>
        <v>Middle Age</v>
      </c>
      <c r="M424">
        <v>32</v>
      </c>
      <c r="N424" t="s">
        <v>15</v>
      </c>
    </row>
    <row r="425" spans="1:14" x14ac:dyDescent="0.25">
      <c r="A425">
        <v>27169</v>
      </c>
      <c r="B425" t="s">
        <v>37</v>
      </c>
      <c r="C425" t="s">
        <v>36</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38</v>
      </c>
      <c r="C427" t="s">
        <v>36</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36</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38</v>
      </c>
      <c r="C430" t="s">
        <v>36</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36</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38</v>
      </c>
      <c r="C434" t="s">
        <v>39</v>
      </c>
      <c r="D434" s="3">
        <v>110000</v>
      </c>
      <c r="E434">
        <v>0</v>
      </c>
      <c r="F434" t="s">
        <v>27</v>
      </c>
      <c r="G434" t="s">
        <v>28</v>
      </c>
      <c r="H434" t="s">
        <v>15</v>
      </c>
      <c r="I434">
        <v>3</v>
      </c>
      <c r="J434" t="s">
        <v>40</v>
      </c>
      <c r="K434" t="s">
        <v>24</v>
      </c>
      <c r="L434" t="str">
        <f t="shared" si="6"/>
        <v>Middle Age</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38</v>
      </c>
      <c r="C436" t="s">
        <v>39</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38</v>
      </c>
      <c r="C438" t="s">
        <v>39</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38</v>
      </c>
      <c r="C441" t="s">
        <v>36</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36</v>
      </c>
      <c r="D442" s="3">
        <v>90000</v>
      </c>
      <c r="E442">
        <v>0</v>
      </c>
      <c r="F442" t="s">
        <v>13</v>
      </c>
      <c r="G442" t="s">
        <v>21</v>
      </c>
      <c r="H442" t="s">
        <v>18</v>
      </c>
      <c r="I442">
        <v>3</v>
      </c>
      <c r="J442" t="s">
        <v>40</v>
      </c>
      <c r="K442" t="s">
        <v>24</v>
      </c>
      <c r="L442" t="str">
        <f t="shared" si="6"/>
        <v>Middle Age</v>
      </c>
      <c r="M442">
        <v>34</v>
      </c>
      <c r="N442" t="s">
        <v>15</v>
      </c>
    </row>
    <row r="443" spans="1:14" x14ac:dyDescent="0.25">
      <c r="A443">
        <v>11061</v>
      </c>
      <c r="B443" t="s">
        <v>38</v>
      </c>
      <c r="C443" t="s">
        <v>36</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36</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38</v>
      </c>
      <c r="C445" t="s">
        <v>39</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36</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38</v>
      </c>
      <c r="C447" t="s">
        <v>39</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38</v>
      </c>
      <c r="C448" t="s">
        <v>39</v>
      </c>
      <c r="D448" s="3">
        <v>130000</v>
      </c>
      <c r="E448">
        <v>0</v>
      </c>
      <c r="F448" t="s">
        <v>31</v>
      </c>
      <c r="G448" t="s">
        <v>28</v>
      </c>
      <c r="H448" t="s">
        <v>15</v>
      </c>
      <c r="I448">
        <v>1</v>
      </c>
      <c r="J448" t="s">
        <v>40</v>
      </c>
      <c r="K448" t="s">
        <v>24</v>
      </c>
      <c r="L448" t="str">
        <f t="shared" si="6"/>
        <v>Middle Age</v>
      </c>
      <c r="M448">
        <v>48</v>
      </c>
      <c r="N448" t="s">
        <v>18</v>
      </c>
    </row>
    <row r="449" spans="1:14" x14ac:dyDescent="0.25">
      <c r="A449">
        <v>20711</v>
      </c>
      <c r="B449" t="s">
        <v>38</v>
      </c>
      <c r="C449" t="s">
        <v>39</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38</v>
      </c>
      <c r="C450" t="s">
        <v>39</v>
      </c>
      <c r="D450" s="3">
        <v>30000</v>
      </c>
      <c r="E450">
        <v>3</v>
      </c>
      <c r="F450" t="s">
        <v>31</v>
      </c>
      <c r="G450" t="s">
        <v>20</v>
      </c>
      <c r="H450" t="s">
        <v>15</v>
      </c>
      <c r="I450">
        <v>0</v>
      </c>
      <c r="J450" t="s">
        <v>16</v>
      </c>
      <c r="K450" t="s">
        <v>17</v>
      </c>
      <c r="L450" t="str">
        <f t="shared" ref="L450:L513" si="7">IF(M450&gt;54,"Old",IF(M450&gt;30,"Middle Age",IF(M450&gt;0,"Adolescent")))</f>
        <v>Middle Age</v>
      </c>
      <c r="M450">
        <v>46</v>
      </c>
      <c r="N450" t="s">
        <v>18</v>
      </c>
    </row>
    <row r="451" spans="1:14" x14ac:dyDescent="0.25">
      <c r="A451">
        <v>12497</v>
      </c>
      <c r="B451" t="s">
        <v>38</v>
      </c>
      <c r="C451" t="s">
        <v>39</v>
      </c>
      <c r="D451" s="3">
        <v>40000</v>
      </c>
      <c r="E451">
        <v>1</v>
      </c>
      <c r="F451" t="s">
        <v>13</v>
      </c>
      <c r="G451" t="s">
        <v>14</v>
      </c>
      <c r="H451" t="s">
        <v>15</v>
      </c>
      <c r="I451">
        <v>0</v>
      </c>
      <c r="J451" t="s">
        <v>16</v>
      </c>
      <c r="K451" t="s">
        <v>17</v>
      </c>
      <c r="L451" t="str">
        <f t="shared" si="7"/>
        <v>Middle Age</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38</v>
      </c>
      <c r="C453" t="s">
        <v>39</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38</v>
      </c>
      <c r="C454" t="s">
        <v>39</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36</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38</v>
      </c>
      <c r="C457" t="s">
        <v>39</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36</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38</v>
      </c>
      <c r="C459" t="s">
        <v>39</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38</v>
      </c>
      <c r="C460" t="s">
        <v>36</v>
      </c>
      <c r="D460" s="3">
        <v>120000</v>
      </c>
      <c r="E460">
        <v>0</v>
      </c>
      <c r="F460" t="s">
        <v>29</v>
      </c>
      <c r="G460" t="s">
        <v>21</v>
      </c>
      <c r="H460" t="s">
        <v>15</v>
      </c>
      <c r="I460">
        <v>4</v>
      </c>
      <c r="J460" t="s">
        <v>40</v>
      </c>
      <c r="K460" t="s">
        <v>24</v>
      </c>
      <c r="L460" t="str">
        <f t="shared" si="7"/>
        <v>Middle Age</v>
      </c>
      <c r="M460">
        <v>32</v>
      </c>
      <c r="N460" t="s">
        <v>15</v>
      </c>
    </row>
    <row r="461" spans="1:14" x14ac:dyDescent="0.25">
      <c r="A461">
        <v>21554</v>
      </c>
      <c r="B461" t="s">
        <v>37</v>
      </c>
      <c r="C461" t="s">
        <v>39</v>
      </c>
      <c r="D461" s="3">
        <v>80000</v>
      </c>
      <c r="E461">
        <v>0</v>
      </c>
      <c r="F461" t="s">
        <v>13</v>
      </c>
      <c r="G461" t="s">
        <v>21</v>
      </c>
      <c r="H461" t="s">
        <v>18</v>
      </c>
      <c r="I461">
        <v>3</v>
      </c>
      <c r="J461" t="s">
        <v>40</v>
      </c>
      <c r="K461" t="s">
        <v>24</v>
      </c>
      <c r="L461" t="str">
        <f t="shared" si="7"/>
        <v>Middle Age</v>
      </c>
      <c r="M461">
        <v>33</v>
      </c>
      <c r="N461" t="s">
        <v>18</v>
      </c>
    </row>
    <row r="462" spans="1:14" x14ac:dyDescent="0.25">
      <c r="A462">
        <v>13662</v>
      </c>
      <c r="B462" t="s">
        <v>37</v>
      </c>
      <c r="C462" t="s">
        <v>36</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38</v>
      </c>
      <c r="C463" t="s">
        <v>39</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38</v>
      </c>
      <c r="C464" t="s">
        <v>39</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36</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38</v>
      </c>
      <c r="C467" t="s">
        <v>36</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36</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38</v>
      </c>
      <c r="C470" t="s">
        <v>39</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38</v>
      </c>
      <c r="C471" t="s">
        <v>39</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36</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36</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38</v>
      </c>
      <c r="C475" t="s">
        <v>39</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38</v>
      </c>
      <c r="C476" t="s">
        <v>39</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38</v>
      </c>
      <c r="C477" t="s">
        <v>36</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38</v>
      </c>
      <c r="C479" t="s">
        <v>36</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38</v>
      </c>
      <c r="C480" t="s">
        <v>36</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38</v>
      </c>
      <c r="C481" t="s">
        <v>36</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38</v>
      </c>
      <c r="C482" t="s">
        <v>39</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36</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38</v>
      </c>
      <c r="C485" t="s">
        <v>36</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36</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38</v>
      </c>
      <c r="C488" t="s">
        <v>39</v>
      </c>
      <c r="D488" s="3">
        <v>90000</v>
      </c>
      <c r="E488">
        <v>4</v>
      </c>
      <c r="F488" t="s">
        <v>29</v>
      </c>
      <c r="G488" t="s">
        <v>14</v>
      </c>
      <c r="H488" t="s">
        <v>15</v>
      </c>
      <c r="I488">
        <v>4</v>
      </c>
      <c r="J488" t="s">
        <v>40</v>
      </c>
      <c r="K488" t="s">
        <v>17</v>
      </c>
      <c r="L488" t="str">
        <f t="shared" si="7"/>
        <v>Old</v>
      </c>
      <c r="M488">
        <v>58</v>
      </c>
      <c r="N488" t="s">
        <v>18</v>
      </c>
    </row>
    <row r="489" spans="1:14" x14ac:dyDescent="0.25">
      <c r="A489">
        <v>12821</v>
      </c>
      <c r="B489" t="s">
        <v>38</v>
      </c>
      <c r="C489" t="s">
        <v>36</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38</v>
      </c>
      <c r="C491" t="s">
        <v>36</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38</v>
      </c>
      <c r="C492" t="s">
        <v>36</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38</v>
      </c>
      <c r="C493" t="s">
        <v>36</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36</v>
      </c>
      <c r="D495" s="3">
        <v>70000</v>
      </c>
      <c r="E495">
        <v>5</v>
      </c>
      <c r="F495" t="s">
        <v>13</v>
      </c>
      <c r="G495" t="s">
        <v>28</v>
      </c>
      <c r="H495" t="s">
        <v>15</v>
      </c>
      <c r="I495">
        <v>3</v>
      </c>
      <c r="J495" t="s">
        <v>40</v>
      </c>
      <c r="K495" t="s">
        <v>32</v>
      </c>
      <c r="L495" t="str">
        <f t="shared" si="7"/>
        <v>Old</v>
      </c>
      <c r="M495">
        <v>60</v>
      </c>
      <c r="N495" t="s">
        <v>15</v>
      </c>
    </row>
    <row r="496" spans="1:14" x14ac:dyDescent="0.25">
      <c r="A496">
        <v>27650</v>
      </c>
      <c r="B496" t="s">
        <v>38</v>
      </c>
      <c r="C496" t="s">
        <v>36</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38</v>
      </c>
      <c r="C497" t="s">
        <v>36</v>
      </c>
      <c r="D497" s="3">
        <v>60000</v>
      </c>
      <c r="E497">
        <v>2</v>
      </c>
      <c r="F497" t="s">
        <v>19</v>
      </c>
      <c r="G497" t="s">
        <v>21</v>
      </c>
      <c r="H497" t="s">
        <v>15</v>
      </c>
      <c r="I497">
        <v>2</v>
      </c>
      <c r="J497" t="s">
        <v>40</v>
      </c>
      <c r="K497" t="s">
        <v>32</v>
      </c>
      <c r="L497" t="str">
        <f t="shared" si="7"/>
        <v>Old</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38</v>
      </c>
      <c r="C500" t="s">
        <v>36</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38</v>
      </c>
      <c r="C502" t="s">
        <v>36</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38</v>
      </c>
      <c r="C503" t="s">
        <v>39</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38</v>
      </c>
      <c r="C504" t="s">
        <v>36</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38</v>
      </c>
      <c r="C505" t="s">
        <v>39</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38</v>
      </c>
      <c r="C506" t="s">
        <v>36</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38</v>
      </c>
      <c r="C507" t="s">
        <v>36</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38</v>
      </c>
      <c r="C508" t="s">
        <v>39</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38</v>
      </c>
      <c r="C509" t="s">
        <v>39</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38</v>
      </c>
      <c r="C510" t="s">
        <v>36</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38</v>
      </c>
      <c r="C511" t="s">
        <v>36</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36</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36</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38</v>
      </c>
      <c r="C514" t="s">
        <v>39</v>
      </c>
      <c r="D514" s="3">
        <v>60000</v>
      </c>
      <c r="E514">
        <v>1</v>
      </c>
      <c r="F514" t="s">
        <v>19</v>
      </c>
      <c r="G514" t="s">
        <v>14</v>
      </c>
      <c r="H514" t="s">
        <v>15</v>
      </c>
      <c r="I514">
        <v>1</v>
      </c>
      <c r="J514" t="s">
        <v>16</v>
      </c>
      <c r="K514" t="s">
        <v>32</v>
      </c>
      <c r="L514" t="str">
        <f t="shared" ref="L514:L577" si="8">IF(M514&gt;54,"Old",IF(M514&gt;30,"Middle Age",IF(M514&gt;0,"Adolescent")))</f>
        <v>Middle Age</v>
      </c>
      <c r="M514">
        <v>45</v>
      </c>
      <c r="N514" t="s">
        <v>15</v>
      </c>
    </row>
    <row r="515" spans="1:14" x14ac:dyDescent="0.25">
      <c r="A515">
        <v>13353</v>
      </c>
      <c r="B515" t="s">
        <v>37</v>
      </c>
      <c r="C515" t="s">
        <v>39</v>
      </c>
      <c r="D515" s="3">
        <v>60000</v>
      </c>
      <c r="E515">
        <v>4</v>
      </c>
      <c r="F515" t="s">
        <v>31</v>
      </c>
      <c r="G515" t="s">
        <v>28</v>
      </c>
      <c r="H515" t="s">
        <v>15</v>
      </c>
      <c r="I515">
        <v>2</v>
      </c>
      <c r="J515" t="s">
        <v>40</v>
      </c>
      <c r="K515" t="s">
        <v>32</v>
      </c>
      <c r="L515" t="str">
        <f t="shared" si="8"/>
        <v>Old</v>
      </c>
      <c r="M515">
        <v>61</v>
      </c>
      <c r="N515" t="s">
        <v>15</v>
      </c>
    </row>
    <row r="516" spans="1:14" x14ac:dyDescent="0.25">
      <c r="A516">
        <v>19399</v>
      </c>
      <c r="B516" t="s">
        <v>37</v>
      </c>
      <c r="C516" t="s">
        <v>36</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38</v>
      </c>
      <c r="C517" t="s">
        <v>39</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38</v>
      </c>
      <c r="C518" t="s">
        <v>39</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36</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38</v>
      </c>
      <c r="C520" t="s">
        <v>39</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38</v>
      </c>
      <c r="C521" t="s">
        <v>36</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36</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36</v>
      </c>
      <c r="D523" s="3">
        <v>40000</v>
      </c>
      <c r="E523">
        <v>4</v>
      </c>
      <c r="F523" t="s">
        <v>27</v>
      </c>
      <c r="G523" t="s">
        <v>21</v>
      </c>
      <c r="H523" t="s">
        <v>15</v>
      </c>
      <c r="I523">
        <v>2</v>
      </c>
      <c r="J523" t="s">
        <v>40</v>
      </c>
      <c r="K523" t="s">
        <v>32</v>
      </c>
      <c r="L523" t="str">
        <f t="shared" si="8"/>
        <v>Old</v>
      </c>
      <c r="M523">
        <v>62</v>
      </c>
      <c r="N523" t="s">
        <v>15</v>
      </c>
    </row>
    <row r="524" spans="1:14" x14ac:dyDescent="0.25">
      <c r="A524">
        <v>19413</v>
      </c>
      <c r="B524" t="s">
        <v>37</v>
      </c>
      <c r="C524" t="s">
        <v>36</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38</v>
      </c>
      <c r="C525" t="s">
        <v>36</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36</v>
      </c>
      <c r="D527" s="3">
        <v>60000</v>
      </c>
      <c r="E527">
        <v>5</v>
      </c>
      <c r="F527" t="s">
        <v>13</v>
      </c>
      <c r="G527" t="s">
        <v>28</v>
      </c>
      <c r="H527" t="s">
        <v>15</v>
      </c>
      <c r="I527">
        <v>3</v>
      </c>
      <c r="J527" t="s">
        <v>40</v>
      </c>
      <c r="K527" t="s">
        <v>32</v>
      </c>
      <c r="L527" t="str">
        <f t="shared" si="8"/>
        <v>Old</v>
      </c>
      <c r="M527">
        <v>59</v>
      </c>
      <c r="N527" t="s">
        <v>15</v>
      </c>
    </row>
    <row r="528" spans="1:14" x14ac:dyDescent="0.25">
      <c r="A528">
        <v>15382</v>
      </c>
      <c r="B528" t="s">
        <v>38</v>
      </c>
      <c r="C528" t="s">
        <v>39</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38</v>
      </c>
      <c r="C529" t="s">
        <v>36</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38</v>
      </c>
      <c r="C531" t="s">
        <v>36</v>
      </c>
      <c r="D531" s="3">
        <v>60000</v>
      </c>
      <c r="E531">
        <v>2</v>
      </c>
      <c r="F531" t="s">
        <v>19</v>
      </c>
      <c r="G531" t="s">
        <v>21</v>
      </c>
      <c r="H531" t="s">
        <v>15</v>
      </c>
      <c r="I531">
        <v>1</v>
      </c>
      <c r="J531" t="s">
        <v>40</v>
      </c>
      <c r="K531" t="s">
        <v>32</v>
      </c>
      <c r="L531" t="str">
        <f t="shared" si="8"/>
        <v>Old</v>
      </c>
      <c r="M531">
        <v>57</v>
      </c>
      <c r="N531" t="s">
        <v>15</v>
      </c>
    </row>
    <row r="532" spans="1:14" x14ac:dyDescent="0.25">
      <c r="A532">
        <v>25909</v>
      </c>
      <c r="B532" t="s">
        <v>38</v>
      </c>
      <c r="C532" t="s">
        <v>36</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36</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38</v>
      </c>
      <c r="C535" t="s">
        <v>36</v>
      </c>
      <c r="D535" s="3">
        <v>60000</v>
      </c>
      <c r="E535">
        <v>3</v>
      </c>
      <c r="F535" t="s">
        <v>13</v>
      </c>
      <c r="G535" t="s">
        <v>28</v>
      </c>
      <c r="H535" t="s">
        <v>15</v>
      </c>
      <c r="I535">
        <v>2</v>
      </c>
      <c r="J535" t="s">
        <v>40</v>
      </c>
      <c r="K535" t="s">
        <v>32</v>
      </c>
      <c r="L535" t="str">
        <f t="shared" si="8"/>
        <v>Old</v>
      </c>
      <c r="M535">
        <v>66</v>
      </c>
      <c r="N535" t="s">
        <v>18</v>
      </c>
    </row>
    <row r="536" spans="1:14" x14ac:dyDescent="0.25">
      <c r="A536">
        <v>24637</v>
      </c>
      <c r="B536" t="s">
        <v>38</v>
      </c>
      <c r="C536" t="s">
        <v>36</v>
      </c>
      <c r="D536" s="3">
        <v>40000</v>
      </c>
      <c r="E536">
        <v>4</v>
      </c>
      <c r="F536" t="s">
        <v>27</v>
      </c>
      <c r="G536" t="s">
        <v>21</v>
      </c>
      <c r="H536" t="s">
        <v>15</v>
      </c>
      <c r="I536">
        <v>2</v>
      </c>
      <c r="J536" t="s">
        <v>40</v>
      </c>
      <c r="K536" t="s">
        <v>32</v>
      </c>
      <c r="L536" t="str">
        <f t="shared" si="8"/>
        <v>Old</v>
      </c>
      <c r="M536">
        <v>64</v>
      </c>
      <c r="N536" t="s">
        <v>18</v>
      </c>
    </row>
    <row r="537" spans="1:14" x14ac:dyDescent="0.25">
      <c r="A537">
        <v>23893</v>
      </c>
      <c r="B537" t="s">
        <v>38</v>
      </c>
      <c r="C537" t="s">
        <v>36</v>
      </c>
      <c r="D537" s="3">
        <v>50000</v>
      </c>
      <c r="E537">
        <v>3</v>
      </c>
      <c r="F537" t="s">
        <v>13</v>
      </c>
      <c r="G537" t="s">
        <v>14</v>
      </c>
      <c r="H537" t="s">
        <v>15</v>
      </c>
      <c r="I537">
        <v>3</v>
      </c>
      <c r="J537" t="s">
        <v>40</v>
      </c>
      <c r="K537" t="s">
        <v>32</v>
      </c>
      <c r="L537" t="str">
        <f t="shared" si="8"/>
        <v>Middle Age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38</v>
      </c>
      <c r="C539" t="s">
        <v>39</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38</v>
      </c>
      <c r="C540" t="s">
        <v>39</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38</v>
      </c>
      <c r="C543" t="s">
        <v>36</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38</v>
      </c>
      <c r="C544" t="s">
        <v>36</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38</v>
      </c>
      <c r="C545" t="s">
        <v>39</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36</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36</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38</v>
      </c>
      <c r="C548" t="s">
        <v>36</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38</v>
      </c>
      <c r="C549" t="s">
        <v>36</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38</v>
      </c>
      <c r="C551" t="s">
        <v>39</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38</v>
      </c>
      <c r="C553" t="s">
        <v>39</v>
      </c>
      <c r="D553" s="3">
        <v>50000</v>
      </c>
      <c r="E553">
        <v>4</v>
      </c>
      <c r="F553" t="s">
        <v>13</v>
      </c>
      <c r="G553" t="s">
        <v>28</v>
      </c>
      <c r="H553" t="s">
        <v>15</v>
      </c>
      <c r="I553">
        <v>2</v>
      </c>
      <c r="J553" t="s">
        <v>40</v>
      </c>
      <c r="K553" t="s">
        <v>32</v>
      </c>
      <c r="L553" t="str">
        <f t="shared" si="8"/>
        <v>Old</v>
      </c>
      <c r="M553">
        <v>63</v>
      </c>
      <c r="N553" t="s">
        <v>18</v>
      </c>
    </row>
    <row r="554" spans="1:14" x14ac:dyDescent="0.25">
      <c r="A554">
        <v>14417</v>
      </c>
      <c r="B554" t="s">
        <v>37</v>
      </c>
      <c r="C554" t="s">
        <v>36</v>
      </c>
      <c r="D554" s="3">
        <v>60000</v>
      </c>
      <c r="E554">
        <v>3</v>
      </c>
      <c r="F554" t="s">
        <v>27</v>
      </c>
      <c r="G554" t="s">
        <v>21</v>
      </c>
      <c r="H554" t="s">
        <v>15</v>
      </c>
      <c r="I554">
        <v>2</v>
      </c>
      <c r="J554" t="s">
        <v>40</v>
      </c>
      <c r="K554" t="s">
        <v>32</v>
      </c>
      <c r="L554" t="str">
        <f t="shared" si="8"/>
        <v>Middle Age</v>
      </c>
      <c r="M554">
        <v>54</v>
      </c>
      <c r="N554" t="s">
        <v>15</v>
      </c>
    </row>
    <row r="555" spans="1:14" x14ac:dyDescent="0.25">
      <c r="A555">
        <v>17533</v>
      </c>
      <c r="B555" t="s">
        <v>38</v>
      </c>
      <c r="C555" t="s">
        <v>36</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38</v>
      </c>
      <c r="C556" t="s">
        <v>39</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36</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38</v>
      </c>
      <c r="C558" t="s">
        <v>36</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38</v>
      </c>
      <c r="C559" t="s">
        <v>39</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38</v>
      </c>
      <c r="C560" t="s">
        <v>39</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3">
        <v>60000</v>
      </c>
      <c r="E561">
        <v>2</v>
      </c>
      <c r="F561" t="s">
        <v>13</v>
      </c>
      <c r="G561" t="s">
        <v>28</v>
      </c>
      <c r="H561" t="s">
        <v>15</v>
      </c>
      <c r="I561">
        <v>0</v>
      </c>
      <c r="J561" t="s">
        <v>40</v>
      </c>
      <c r="K561" t="s">
        <v>32</v>
      </c>
      <c r="L561" t="str">
        <f t="shared" si="8"/>
        <v>Old</v>
      </c>
      <c r="M561">
        <v>58</v>
      </c>
      <c r="N561" t="s">
        <v>18</v>
      </c>
    </row>
    <row r="562" spans="1:14" x14ac:dyDescent="0.25">
      <c r="A562">
        <v>18577</v>
      </c>
      <c r="B562" t="s">
        <v>38</v>
      </c>
      <c r="C562" t="s">
        <v>39</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38</v>
      </c>
      <c r="C563" t="s">
        <v>39</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38</v>
      </c>
      <c r="C564" t="s">
        <v>39</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36</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38</v>
      </c>
      <c r="C567" t="s">
        <v>36</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38</v>
      </c>
      <c r="C568" t="s">
        <v>39</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38</v>
      </c>
      <c r="C569" t="s">
        <v>36</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38</v>
      </c>
      <c r="C570" t="s">
        <v>36</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36</v>
      </c>
      <c r="D571" s="3">
        <v>50000</v>
      </c>
      <c r="E571">
        <v>3</v>
      </c>
      <c r="F571" t="s">
        <v>31</v>
      </c>
      <c r="G571" t="s">
        <v>28</v>
      </c>
      <c r="H571" t="s">
        <v>15</v>
      </c>
      <c r="I571">
        <v>2</v>
      </c>
      <c r="J571" t="s">
        <v>40</v>
      </c>
      <c r="K571" t="s">
        <v>32</v>
      </c>
      <c r="L571" t="str">
        <f t="shared" si="8"/>
        <v>Old</v>
      </c>
      <c r="M571">
        <v>69</v>
      </c>
      <c r="N571" t="s">
        <v>18</v>
      </c>
    </row>
    <row r="572" spans="1:14" x14ac:dyDescent="0.25">
      <c r="A572">
        <v>20370</v>
      </c>
      <c r="B572" t="s">
        <v>38</v>
      </c>
      <c r="C572" t="s">
        <v>36</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38</v>
      </c>
      <c r="C573" t="s">
        <v>36</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36</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38</v>
      </c>
      <c r="C575" t="s">
        <v>36</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36</v>
      </c>
      <c r="D577" s="3">
        <v>60000</v>
      </c>
      <c r="E577">
        <v>2</v>
      </c>
      <c r="F577" t="s">
        <v>19</v>
      </c>
      <c r="G577" t="s">
        <v>21</v>
      </c>
      <c r="H577" t="s">
        <v>15</v>
      </c>
      <c r="I577">
        <v>1</v>
      </c>
      <c r="J577" t="s">
        <v>40</v>
      </c>
      <c r="K577" t="s">
        <v>32</v>
      </c>
      <c r="L577" t="str">
        <f t="shared" si="8"/>
        <v>Old</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ref="L578:L641" si="9">IF(M578&gt;54,"Old",IF(M578&gt;30,"Middle Age",IF(M578&gt;0,"Adolescent")))</f>
        <v>Middle Age</v>
      </c>
      <c r="M578">
        <v>31</v>
      </c>
      <c r="N578" t="s">
        <v>18</v>
      </c>
    </row>
    <row r="579" spans="1:14" x14ac:dyDescent="0.25">
      <c r="A579">
        <v>16917</v>
      </c>
      <c r="B579" t="s">
        <v>38</v>
      </c>
      <c r="C579" t="s">
        <v>36</v>
      </c>
      <c r="D579" s="3">
        <v>120000</v>
      </c>
      <c r="E579">
        <v>1</v>
      </c>
      <c r="F579" t="s">
        <v>13</v>
      </c>
      <c r="G579" t="s">
        <v>28</v>
      </c>
      <c r="H579" t="s">
        <v>15</v>
      </c>
      <c r="I579">
        <v>4</v>
      </c>
      <c r="J579" t="s">
        <v>16</v>
      </c>
      <c r="K579" t="s">
        <v>32</v>
      </c>
      <c r="L579" t="str">
        <f t="shared" si="9"/>
        <v>Middle Age</v>
      </c>
      <c r="M579">
        <v>38</v>
      </c>
      <c r="N579" t="s">
        <v>18</v>
      </c>
    </row>
    <row r="580" spans="1:14" x14ac:dyDescent="0.25">
      <c r="A580">
        <v>15313</v>
      </c>
      <c r="B580" t="s">
        <v>38</v>
      </c>
      <c r="C580" t="s">
        <v>36</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38</v>
      </c>
      <c r="C582" t="s">
        <v>39</v>
      </c>
      <c r="D582" s="3">
        <v>60000</v>
      </c>
      <c r="E582">
        <v>3</v>
      </c>
      <c r="F582" t="s">
        <v>31</v>
      </c>
      <c r="G582" t="s">
        <v>28</v>
      </c>
      <c r="H582" t="s">
        <v>15</v>
      </c>
      <c r="I582">
        <v>2</v>
      </c>
      <c r="J582" t="s">
        <v>40</v>
      </c>
      <c r="K582" t="s">
        <v>32</v>
      </c>
      <c r="L582" t="str">
        <f t="shared" si="9"/>
        <v>Old</v>
      </c>
      <c r="M582">
        <v>69</v>
      </c>
      <c r="N582" t="s">
        <v>18</v>
      </c>
    </row>
    <row r="583" spans="1:14" x14ac:dyDescent="0.25">
      <c r="A583">
        <v>23089</v>
      </c>
      <c r="B583" t="s">
        <v>38</v>
      </c>
      <c r="C583" t="s">
        <v>36</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38</v>
      </c>
      <c r="C584" t="s">
        <v>36</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38</v>
      </c>
      <c r="C585" t="s">
        <v>36</v>
      </c>
      <c r="D585" s="3">
        <v>60000</v>
      </c>
      <c r="E585">
        <v>3</v>
      </c>
      <c r="F585" t="s">
        <v>13</v>
      </c>
      <c r="G585" t="s">
        <v>28</v>
      </c>
      <c r="H585" t="s">
        <v>15</v>
      </c>
      <c r="I585">
        <v>2</v>
      </c>
      <c r="J585" t="s">
        <v>40</v>
      </c>
      <c r="K585" t="s">
        <v>32</v>
      </c>
      <c r="L585" t="str">
        <f t="shared" si="9"/>
        <v>Old</v>
      </c>
      <c r="M585">
        <v>66</v>
      </c>
      <c r="N585" t="s">
        <v>18</v>
      </c>
    </row>
    <row r="586" spans="1:14" x14ac:dyDescent="0.25">
      <c r="A586">
        <v>28667</v>
      </c>
      <c r="B586" t="s">
        <v>37</v>
      </c>
      <c r="C586" t="s">
        <v>36</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36</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38</v>
      </c>
      <c r="C588" t="s">
        <v>36</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38</v>
      </c>
      <c r="C589" t="s">
        <v>39</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38</v>
      </c>
      <c r="C590" t="s">
        <v>39</v>
      </c>
      <c r="D590" s="3">
        <v>90000</v>
      </c>
      <c r="E590">
        <v>2</v>
      </c>
      <c r="F590" t="s">
        <v>27</v>
      </c>
      <c r="G590" t="s">
        <v>21</v>
      </c>
      <c r="H590" t="s">
        <v>15</v>
      </c>
      <c r="I590">
        <v>1</v>
      </c>
      <c r="J590" t="s">
        <v>40</v>
      </c>
      <c r="K590" t="s">
        <v>32</v>
      </c>
      <c r="L590" t="str">
        <f t="shared" si="9"/>
        <v>Middle Age</v>
      </c>
      <c r="M590">
        <v>51</v>
      </c>
      <c r="N590" t="s">
        <v>15</v>
      </c>
    </row>
    <row r="591" spans="1:14" x14ac:dyDescent="0.25">
      <c r="A591">
        <v>12100</v>
      </c>
      <c r="B591" t="s">
        <v>37</v>
      </c>
      <c r="C591" t="s">
        <v>36</v>
      </c>
      <c r="D591" s="3">
        <v>60000</v>
      </c>
      <c r="E591">
        <v>2</v>
      </c>
      <c r="F591" t="s">
        <v>13</v>
      </c>
      <c r="G591" t="s">
        <v>28</v>
      </c>
      <c r="H591" t="s">
        <v>15</v>
      </c>
      <c r="I591">
        <v>0</v>
      </c>
      <c r="J591" t="s">
        <v>40</v>
      </c>
      <c r="K591" t="s">
        <v>32</v>
      </c>
      <c r="L591" t="str">
        <f t="shared" si="9"/>
        <v>Old</v>
      </c>
      <c r="M591">
        <v>57</v>
      </c>
      <c r="N591" t="s">
        <v>18</v>
      </c>
    </row>
    <row r="592" spans="1:14" x14ac:dyDescent="0.25">
      <c r="A592">
        <v>23158</v>
      </c>
      <c r="B592" t="s">
        <v>38</v>
      </c>
      <c r="C592" t="s">
        <v>39</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38</v>
      </c>
      <c r="C593" t="s">
        <v>36</v>
      </c>
      <c r="D593" s="3">
        <v>40000</v>
      </c>
      <c r="E593">
        <v>4</v>
      </c>
      <c r="F593" t="s">
        <v>27</v>
      </c>
      <c r="G593" t="s">
        <v>21</v>
      </c>
      <c r="H593" t="s">
        <v>18</v>
      </c>
      <c r="I593">
        <v>2</v>
      </c>
      <c r="J593" t="s">
        <v>40</v>
      </c>
      <c r="K593" t="s">
        <v>32</v>
      </c>
      <c r="L593" t="str">
        <f t="shared" si="9"/>
        <v>Old</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38</v>
      </c>
      <c r="C596" t="s">
        <v>36</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38</v>
      </c>
      <c r="C598" t="s">
        <v>39</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36</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38</v>
      </c>
      <c r="C600" t="s">
        <v>36</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38</v>
      </c>
      <c r="C601" t="s">
        <v>39</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38</v>
      </c>
      <c r="C602" t="s">
        <v>36</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36</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36</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38</v>
      </c>
      <c r="C605" t="s">
        <v>36</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38</v>
      </c>
      <c r="C606" t="s">
        <v>36</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36</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36</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3">
        <v>70000</v>
      </c>
      <c r="E609">
        <v>5</v>
      </c>
      <c r="F609" t="s">
        <v>31</v>
      </c>
      <c r="G609" t="s">
        <v>21</v>
      </c>
      <c r="H609" t="s">
        <v>15</v>
      </c>
      <c r="I609">
        <v>3</v>
      </c>
      <c r="J609" t="s">
        <v>40</v>
      </c>
      <c r="K609" t="s">
        <v>32</v>
      </c>
      <c r="L609" t="str">
        <f t="shared" si="9"/>
        <v>Middle Age</v>
      </c>
      <c r="M609">
        <v>46</v>
      </c>
      <c r="N609" t="s">
        <v>15</v>
      </c>
    </row>
    <row r="610" spans="1:14" x14ac:dyDescent="0.25">
      <c r="A610">
        <v>16890</v>
      </c>
      <c r="B610" t="s">
        <v>38</v>
      </c>
      <c r="C610" t="s">
        <v>36</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38</v>
      </c>
      <c r="C611" t="s">
        <v>36</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38</v>
      </c>
      <c r="C612" t="s">
        <v>36</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38</v>
      </c>
      <c r="C613" t="s">
        <v>39</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36</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38</v>
      </c>
      <c r="C616" t="s">
        <v>39</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38</v>
      </c>
      <c r="C619" t="s">
        <v>36</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38</v>
      </c>
      <c r="C622" t="s">
        <v>39</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38</v>
      </c>
      <c r="C623" t="s">
        <v>36</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38</v>
      </c>
      <c r="C624" t="s">
        <v>36</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38</v>
      </c>
      <c r="C625" t="s">
        <v>39</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38</v>
      </c>
      <c r="C627" t="s">
        <v>36</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38</v>
      </c>
      <c r="C628" t="s">
        <v>39</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38</v>
      </c>
      <c r="C629" t="s">
        <v>39</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36</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38</v>
      </c>
      <c r="C631" t="s">
        <v>39</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38</v>
      </c>
      <c r="C632" t="s">
        <v>36</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36</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38</v>
      </c>
      <c r="C635" t="s">
        <v>39</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38</v>
      </c>
      <c r="C636" t="s">
        <v>36</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36</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36</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38</v>
      </c>
      <c r="C641" t="s">
        <v>36</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38</v>
      </c>
      <c r="C642" t="s">
        <v>39</v>
      </c>
      <c r="D642" s="3">
        <v>60000</v>
      </c>
      <c r="E642">
        <v>2</v>
      </c>
      <c r="F642" t="s">
        <v>19</v>
      </c>
      <c r="G642" t="s">
        <v>21</v>
      </c>
      <c r="H642" t="s">
        <v>15</v>
      </c>
      <c r="I642">
        <v>2</v>
      </c>
      <c r="J642" t="s">
        <v>22</v>
      </c>
      <c r="K642" t="s">
        <v>32</v>
      </c>
      <c r="L642" t="str">
        <f t="shared" ref="L642:L705" si="10">IF(M642&gt;54,"Old",IF(M642&gt;30,"Middle Age",IF(M642&gt;0,"Adolescent")))</f>
        <v>Old</v>
      </c>
      <c r="M642">
        <v>56</v>
      </c>
      <c r="N642" t="s">
        <v>15</v>
      </c>
    </row>
    <row r="643" spans="1:14" x14ac:dyDescent="0.25">
      <c r="A643">
        <v>21441</v>
      </c>
      <c r="B643" t="s">
        <v>38</v>
      </c>
      <c r="C643" t="s">
        <v>36</v>
      </c>
      <c r="D643" s="3">
        <v>50000</v>
      </c>
      <c r="E643">
        <v>4</v>
      </c>
      <c r="F643" t="s">
        <v>13</v>
      </c>
      <c r="G643" t="s">
        <v>28</v>
      </c>
      <c r="H643" t="s">
        <v>15</v>
      </c>
      <c r="I643">
        <v>2</v>
      </c>
      <c r="J643" t="s">
        <v>40</v>
      </c>
      <c r="K643" t="s">
        <v>32</v>
      </c>
      <c r="L643" t="str">
        <f t="shared" si="10"/>
        <v>Old</v>
      </c>
      <c r="M643">
        <v>64</v>
      </c>
      <c r="N643" t="s">
        <v>18</v>
      </c>
    </row>
    <row r="644" spans="1:14" x14ac:dyDescent="0.25">
      <c r="A644">
        <v>21741</v>
      </c>
      <c r="B644" t="s">
        <v>38</v>
      </c>
      <c r="C644" t="s">
        <v>39</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38</v>
      </c>
      <c r="C645" t="s">
        <v>39</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38</v>
      </c>
      <c r="C646" t="s">
        <v>39</v>
      </c>
      <c r="D646" s="3">
        <v>60000</v>
      </c>
      <c r="E646">
        <v>5</v>
      </c>
      <c r="F646" t="s">
        <v>13</v>
      </c>
      <c r="G646" t="s">
        <v>14</v>
      </c>
      <c r="H646" t="s">
        <v>15</v>
      </c>
      <c r="I646">
        <v>3</v>
      </c>
      <c r="J646" t="s">
        <v>40</v>
      </c>
      <c r="K646" t="s">
        <v>32</v>
      </c>
      <c r="L646" t="str">
        <f t="shared" si="10"/>
        <v>Middle Age</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36</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3">
        <v>70000</v>
      </c>
      <c r="E652">
        <v>5</v>
      </c>
      <c r="F652" t="s">
        <v>31</v>
      </c>
      <c r="G652" t="s">
        <v>28</v>
      </c>
      <c r="H652" t="s">
        <v>15</v>
      </c>
      <c r="I652">
        <v>2</v>
      </c>
      <c r="J652" t="s">
        <v>40</v>
      </c>
      <c r="K652" t="s">
        <v>32</v>
      </c>
      <c r="L652" t="str">
        <f t="shared" si="10"/>
        <v>Old</v>
      </c>
      <c r="M652">
        <v>67</v>
      </c>
      <c r="N652" t="s">
        <v>15</v>
      </c>
    </row>
    <row r="653" spans="1:14" x14ac:dyDescent="0.25">
      <c r="A653">
        <v>14284</v>
      </c>
      <c r="B653" t="s">
        <v>37</v>
      </c>
      <c r="C653" t="s">
        <v>36</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38</v>
      </c>
      <c r="C654" t="s">
        <v>36</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36</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36</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38</v>
      </c>
      <c r="C657" t="s">
        <v>39</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38</v>
      </c>
      <c r="C658" t="s">
        <v>36</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38</v>
      </c>
      <c r="C659" t="s">
        <v>36</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36</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3">
        <v>60000</v>
      </c>
      <c r="E661">
        <v>4</v>
      </c>
      <c r="F661" t="s">
        <v>13</v>
      </c>
      <c r="G661" t="s">
        <v>28</v>
      </c>
      <c r="H661" t="s">
        <v>15</v>
      </c>
      <c r="I661">
        <v>2</v>
      </c>
      <c r="J661" t="s">
        <v>40</v>
      </c>
      <c r="K661" t="s">
        <v>32</v>
      </c>
      <c r="L661" t="str">
        <f t="shared" si="10"/>
        <v>Old</v>
      </c>
      <c r="M661">
        <v>63</v>
      </c>
      <c r="N661" t="s">
        <v>18</v>
      </c>
    </row>
    <row r="662" spans="1:14" x14ac:dyDescent="0.25">
      <c r="A662">
        <v>21599</v>
      </c>
      <c r="B662" t="s">
        <v>38</v>
      </c>
      <c r="C662" t="s">
        <v>39</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36</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38</v>
      </c>
      <c r="C665" t="s">
        <v>39</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38</v>
      </c>
      <c r="C666" t="s">
        <v>39</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38</v>
      </c>
      <c r="C667" t="s">
        <v>36</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38</v>
      </c>
      <c r="C668" t="s">
        <v>39</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38</v>
      </c>
      <c r="C669" t="s">
        <v>39</v>
      </c>
      <c r="D669" s="3">
        <v>40000</v>
      </c>
      <c r="E669">
        <v>5</v>
      </c>
      <c r="F669" t="s">
        <v>27</v>
      </c>
      <c r="G669" t="s">
        <v>21</v>
      </c>
      <c r="H669" t="s">
        <v>18</v>
      </c>
      <c r="I669">
        <v>2</v>
      </c>
      <c r="J669" t="s">
        <v>40</v>
      </c>
      <c r="K669" t="s">
        <v>32</v>
      </c>
      <c r="L669" t="str">
        <f t="shared" si="10"/>
        <v>Old</v>
      </c>
      <c r="M669">
        <v>61</v>
      </c>
      <c r="N669" t="s">
        <v>18</v>
      </c>
    </row>
    <row r="670" spans="1:14" x14ac:dyDescent="0.25">
      <c r="A670">
        <v>14592</v>
      </c>
      <c r="B670" t="s">
        <v>38</v>
      </c>
      <c r="C670" t="s">
        <v>39</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38</v>
      </c>
      <c r="C671" t="s">
        <v>39</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38</v>
      </c>
      <c r="C672" t="s">
        <v>36</v>
      </c>
      <c r="D672" s="3">
        <v>70000</v>
      </c>
      <c r="E672">
        <v>2</v>
      </c>
      <c r="F672" t="s">
        <v>19</v>
      </c>
      <c r="G672" t="s">
        <v>21</v>
      </c>
      <c r="H672" t="s">
        <v>15</v>
      </c>
      <c r="I672">
        <v>1</v>
      </c>
      <c r="J672" t="s">
        <v>40</v>
      </c>
      <c r="K672" t="s">
        <v>32</v>
      </c>
      <c r="L672" t="str">
        <f t="shared" si="10"/>
        <v>Old</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38</v>
      </c>
      <c r="C676" t="s">
        <v>39</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38</v>
      </c>
      <c r="C677" t="s">
        <v>36</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38</v>
      </c>
      <c r="C678" t="s">
        <v>36</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38</v>
      </c>
      <c r="C679" t="s">
        <v>36</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38</v>
      </c>
      <c r="C680" t="s">
        <v>36</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38</v>
      </c>
      <c r="C681" t="s">
        <v>36</v>
      </c>
      <c r="D681" s="3">
        <v>60000</v>
      </c>
      <c r="E681">
        <v>4</v>
      </c>
      <c r="F681" t="s">
        <v>13</v>
      </c>
      <c r="G681" t="s">
        <v>28</v>
      </c>
      <c r="H681" t="s">
        <v>15</v>
      </c>
      <c r="I681">
        <v>2</v>
      </c>
      <c r="J681" t="s">
        <v>40</v>
      </c>
      <c r="K681" t="s">
        <v>32</v>
      </c>
      <c r="L681" t="str">
        <f t="shared" si="10"/>
        <v>Old</v>
      </c>
      <c r="M681">
        <v>60</v>
      </c>
      <c r="N681" t="s">
        <v>18</v>
      </c>
    </row>
    <row r="682" spans="1:14" x14ac:dyDescent="0.25">
      <c r="A682">
        <v>11165</v>
      </c>
      <c r="B682" t="s">
        <v>38</v>
      </c>
      <c r="C682" t="s">
        <v>39</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38</v>
      </c>
      <c r="C684" t="s">
        <v>36</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38</v>
      </c>
      <c r="C685" t="s">
        <v>39</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38</v>
      </c>
      <c r="C688" t="s">
        <v>39</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36</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36</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38</v>
      </c>
      <c r="C691" t="s">
        <v>36</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38</v>
      </c>
      <c r="C693" t="s">
        <v>36</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38</v>
      </c>
      <c r="C694" t="s">
        <v>36</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38</v>
      </c>
      <c r="C697" t="s">
        <v>36</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36</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38</v>
      </c>
      <c r="C699" t="s">
        <v>39</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38</v>
      </c>
      <c r="C700" t="s">
        <v>36</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36</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38</v>
      </c>
      <c r="C702" t="s">
        <v>39</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36</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38</v>
      </c>
      <c r="C704" t="s">
        <v>36</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ref="L706:L769" si="11">IF(M706&gt;54,"Old",IF(M706&gt;30,"Middle Age",IF(M706&gt;0,"Adolescent")))</f>
        <v>Middle Age</v>
      </c>
      <c r="M706">
        <v>42</v>
      </c>
      <c r="N706" t="s">
        <v>15</v>
      </c>
    </row>
    <row r="707" spans="1:14" x14ac:dyDescent="0.25">
      <c r="A707">
        <v>11199</v>
      </c>
      <c r="B707" t="s">
        <v>38</v>
      </c>
      <c r="C707" t="s">
        <v>39</v>
      </c>
      <c r="D707" s="3">
        <v>70000</v>
      </c>
      <c r="E707">
        <v>4</v>
      </c>
      <c r="F707" t="s">
        <v>13</v>
      </c>
      <c r="G707" t="s">
        <v>28</v>
      </c>
      <c r="H707" t="s">
        <v>15</v>
      </c>
      <c r="I707">
        <v>1</v>
      </c>
      <c r="J707" t="s">
        <v>40</v>
      </c>
      <c r="K707" t="s">
        <v>32</v>
      </c>
      <c r="L707" t="str">
        <f t="shared" si="11"/>
        <v>Old</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38</v>
      </c>
      <c r="C709" t="s">
        <v>39</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38</v>
      </c>
      <c r="C710" t="s">
        <v>36</v>
      </c>
      <c r="D710" s="3">
        <v>70000</v>
      </c>
      <c r="E710">
        <v>5</v>
      </c>
      <c r="F710" t="s">
        <v>13</v>
      </c>
      <c r="G710" t="s">
        <v>28</v>
      </c>
      <c r="H710" t="s">
        <v>15</v>
      </c>
      <c r="I710">
        <v>4</v>
      </c>
      <c r="J710" t="s">
        <v>40</v>
      </c>
      <c r="K710" t="s">
        <v>32</v>
      </c>
      <c r="L710" t="str">
        <f t="shared" si="11"/>
        <v>Old</v>
      </c>
      <c r="M710">
        <v>60</v>
      </c>
      <c r="N710" t="s">
        <v>18</v>
      </c>
    </row>
    <row r="711" spans="1:14" x14ac:dyDescent="0.25">
      <c r="A711">
        <v>23712</v>
      </c>
      <c r="B711" t="s">
        <v>37</v>
      </c>
      <c r="C711" t="s">
        <v>39</v>
      </c>
      <c r="D711" s="3">
        <v>70000</v>
      </c>
      <c r="E711">
        <v>2</v>
      </c>
      <c r="F711" t="s">
        <v>13</v>
      </c>
      <c r="G711" t="s">
        <v>28</v>
      </c>
      <c r="H711" t="s">
        <v>15</v>
      </c>
      <c r="I711">
        <v>1</v>
      </c>
      <c r="J711" t="s">
        <v>40</v>
      </c>
      <c r="K711" t="s">
        <v>32</v>
      </c>
      <c r="L711" t="str">
        <f t="shared" si="11"/>
        <v>Old</v>
      </c>
      <c r="M711">
        <v>59</v>
      </c>
      <c r="N711" t="s">
        <v>18</v>
      </c>
    </row>
    <row r="712" spans="1:14" x14ac:dyDescent="0.25">
      <c r="A712">
        <v>23358</v>
      </c>
      <c r="B712" t="s">
        <v>38</v>
      </c>
      <c r="C712" t="s">
        <v>36</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38</v>
      </c>
      <c r="C713" t="s">
        <v>39</v>
      </c>
      <c r="D713" s="3">
        <v>70000</v>
      </c>
      <c r="E713">
        <v>2</v>
      </c>
      <c r="F713" t="s">
        <v>19</v>
      </c>
      <c r="G713" t="s">
        <v>21</v>
      </c>
      <c r="H713" t="s">
        <v>15</v>
      </c>
      <c r="I713">
        <v>1</v>
      </c>
      <c r="J713" t="s">
        <v>40</v>
      </c>
      <c r="K713" t="s">
        <v>32</v>
      </c>
      <c r="L713" t="str">
        <f t="shared" si="11"/>
        <v>Old</v>
      </c>
      <c r="M713">
        <v>58</v>
      </c>
      <c r="N713" t="s">
        <v>18</v>
      </c>
    </row>
    <row r="714" spans="1:14" x14ac:dyDescent="0.25">
      <c r="A714">
        <v>28026</v>
      </c>
      <c r="B714" t="s">
        <v>38</v>
      </c>
      <c r="C714" t="s">
        <v>39</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38</v>
      </c>
      <c r="C716" t="s">
        <v>36</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38</v>
      </c>
      <c r="C717" t="s">
        <v>39</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36</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38</v>
      </c>
      <c r="C720" t="s">
        <v>36</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38</v>
      </c>
      <c r="C721" t="s">
        <v>39</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36</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38</v>
      </c>
      <c r="C726" t="s">
        <v>36</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38</v>
      </c>
      <c r="C727" t="s">
        <v>36</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38</v>
      </c>
      <c r="C728" t="s">
        <v>36</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38</v>
      </c>
      <c r="C729" t="s">
        <v>36</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38</v>
      </c>
      <c r="C730" t="s">
        <v>36</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38</v>
      </c>
      <c r="C731" t="s">
        <v>39</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38</v>
      </c>
      <c r="C733" t="s">
        <v>36</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36</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38</v>
      </c>
      <c r="C738" t="s">
        <v>36</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38</v>
      </c>
      <c r="C739" t="s">
        <v>36</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38</v>
      </c>
      <c r="C741" t="s">
        <v>39</v>
      </c>
      <c r="D741" s="3">
        <v>60000</v>
      </c>
      <c r="E741">
        <v>2</v>
      </c>
      <c r="F741" t="s">
        <v>19</v>
      </c>
      <c r="G741" t="s">
        <v>21</v>
      </c>
      <c r="H741" t="s">
        <v>15</v>
      </c>
      <c r="I741">
        <v>1</v>
      </c>
      <c r="J741" t="s">
        <v>40</v>
      </c>
      <c r="K741" t="s">
        <v>32</v>
      </c>
      <c r="L741" t="str">
        <f t="shared" si="11"/>
        <v>Old</v>
      </c>
      <c r="M741">
        <v>55</v>
      </c>
      <c r="N741" t="s">
        <v>18</v>
      </c>
    </row>
    <row r="742" spans="1:14" x14ac:dyDescent="0.25">
      <c r="A742">
        <v>17657</v>
      </c>
      <c r="B742" t="s">
        <v>38</v>
      </c>
      <c r="C742" t="s">
        <v>36</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38</v>
      </c>
      <c r="C743" t="s">
        <v>39</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36</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38</v>
      </c>
      <c r="C745" t="s">
        <v>36</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38</v>
      </c>
      <c r="C746" t="s">
        <v>39</v>
      </c>
      <c r="D746" s="3">
        <v>70000</v>
      </c>
      <c r="E746">
        <v>4</v>
      </c>
      <c r="F746" t="s">
        <v>19</v>
      </c>
      <c r="G746" t="s">
        <v>21</v>
      </c>
      <c r="H746" t="s">
        <v>15</v>
      </c>
      <c r="I746">
        <v>1</v>
      </c>
      <c r="J746" t="s">
        <v>40</v>
      </c>
      <c r="K746" t="s">
        <v>32</v>
      </c>
      <c r="L746" t="str">
        <f t="shared" si="11"/>
        <v>Old</v>
      </c>
      <c r="M746">
        <v>56</v>
      </c>
      <c r="N746" t="s">
        <v>18</v>
      </c>
    </row>
    <row r="747" spans="1:14" x14ac:dyDescent="0.25">
      <c r="A747">
        <v>12452</v>
      </c>
      <c r="B747" t="s">
        <v>38</v>
      </c>
      <c r="C747" t="s">
        <v>36</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38</v>
      </c>
      <c r="C748" t="s">
        <v>39</v>
      </c>
      <c r="D748" s="3">
        <v>60000</v>
      </c>
      <c r="E748">
        <v>2</v>
      </c>
      <c r="F748" t="s">
        <v>13</v>
      </c>
      <c r="G748" t="s">
        <v>28</v>
      </c>
      <c r="H748" t="s">
        <v>15</v>
      </c>
      <c r="I748">
        <v>0</v>
      </c>
      <c r="J748" t="s">
        <v>40</v>
      </c>
      <c r="K748" t="s">
        <v>32</v>
      </c>
      <c r="L748" t="str">
        <f t="shared" si="11"/>
        <v>Old</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38</v>
      </c>
      <c r="C750" t="s">
        <v>36</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38</v>
      </c>
      <c r="C751" t="s">
        <v>39</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38</v>
      </c>
      <c r="C752" t="s">
        <v>36</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38</v>
      </c>
      <c r="C753" t="s">
        <v>36</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38</v>
      </c>
      <c r="C754" t="s">
        <v>36</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38</v>
      </c>
      <c r="C756" t="s">
        <v>39</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38</v>
      </c>
      <c r="C757" t="s">
        <v>36</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38</v>
      </c>
      <c r="C758" t="s">
        <v>36</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36</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36</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38</v>
      </c>
      <c r="C763" t="s">
        <v>39</v>
      </c>
      <c r="D763" s="3">
        <v>60000</v>
      </c>
      <c r="E763">
        <v>5</v>
      </c>
      <c r="F763" t="s">
        <v>13</v>
      </c>
      <c r="G763" t="s">
        <v>28</v>
      </c>
      <c r="H763" t="s">
        <v>15</v>
      </c>
      <c r="I763">
        <v>3</v>
      </c>
      <c r="J763" t="s">
        <v>40</v>
      </c>
      <c r="K763" t="s">
        <v>32</v>
      </c>
      <c r="L763" t="str">
        <f t="shared" si="11"/>
        <v>Old</v>
      </c>
      <c r="M763">
        <v>59</v>
      </c>
      <c r="N763" t="s">
        <v>18</v>
      </c>
    </row>
    <row r="764" spans="1:14" x14ac:dyDescent="0.25">
      <c r="A764">
        <v>20657</v>
      </c>
      <c r="B764" t="s">
        <v>37</v>
      </c>
      <c r="C764" t="s">
        <v>36</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38</v>
      </c>
      <c r="C765" t="s">
        <v>36</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38</v>
      </c>
      <c r="C766" t="s">
        <v>39</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38</v>
      </c>
      <c r="C768" t="s">
        <v>36</v>
      </c>
      <c r="D768" s="3">
        <v>50000</v>
      </c>
      <c r="E768">
        <v>4</v>
      </c>
      <c r="F768" t="s">
        <v>13</v>
      </c>
      <c r="G768" t="s">
        <v>14</v>
      </c>
      <c r="H768" t="s">
        <v>15</v>
      </c>
      <c r="I768">
        <v>3</v>
      </c>
      <c r="J768" t="s">
        <v>40</v>
      </c>
      <c r="K768" t="s">
        <v>32</v>
      </c>
      <c r="L768" t="str">
        <f t="shared" si="11"/>
        <v>Middle Age</v>
      </c>
      <c r="M768">
        <v>42</v>
      </c>
      <c r="N768" t="s">
        <v>18</v>
      </c>
    </row>
    <row r="769" spans="1:14" x14ac:dyDescent="0.25">
      <c r="A769">
        <v>24979</v>
      </c>
      <c r="B769" t="s">
        <v>38</v>
      </c>
      <c r="C769" t="s">
        <v>39</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38</v>
      </c>
      <c r="C770" t="s">
        <v>39</v>
      </c>
      <c r="D770" s="3">
        <v>120000</v>
      </c>
      <c r="E770">
        <v>1</v>
      </c>
      <c r="F770" t="s">
        <v>27</v>
      </c>
      <c r="G770" t="s">
        <v>21</v>
      </c>
      <c r="H770" t="s">
        <v>18</v>
      </c>
      <c r="I770">
        <v>4</v>
      </c>
      <c r="J770" t="s">
        <v>22</v>
      </c>
      <c r="K770" t="s">
        <v>32</v>
      </c>
      <c r="L770" t="str">
        <f t="shared" ref="L770:L833" si="12">IF(M770&gt;54,"Old",IF(M770&gt;30,"Middle Age",IF(M770&gt;0,"Adolescent")))</f>
        <v>Middle Age</v>
      </c>
      <c r="M770">
        <v>45</v>
      </c>
      <c r="N770" t="s">
        <v>18</v>
      </c>
    </row>
    <row r="771" spans="1:14" x14ac:dyDescent="0.25">
      <c r="A771">
        <v>18952</v>
      </c>
      <c r="B771" t="s">
        <v>38</v>
      </c>
      <c r="C771" t="s">
        <v>39</v>
      </c>
      <c r="D771" s="3">
        <v>100000</v>
      </c>
      <c r="E771">
        <v>4</v>
      </c>
      <c r="F771" t="s">
        <v>13</v>
      </c>
      <c r="G771" t="s">
        <v>28</v>
      </c>
      <c r="H771" t="s">
        <v>15</v>
      </c>
      <c r="I771">
        <v>4</v>
      </c>
      <c r="J771" t="s">
        <v>16</v>
      </c>
      <c r="K771" t="s">
        <v>32</v>
      </c>
      <c r="L771" t="str">
        <f t="shared" si="12"/>
        <v>Middle Age</v>
      </c>
      <c r="M771">
        <v>40</v>
      </c>
      <c r="N771" t="s">
        <v>18</v>
      </c>
    </row>
    <row r="772" spans="1:14" x14ac:dyDescent="0.25">
      <c r="A772">
        <v>17699</v>
      </c>
      <c r="B772" t="s">
        <v>38</v>
      </c>
      <c r="C772" t="s">
        <v>36</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38</v>
      </c>
      <c r="C773" t="s">
        <v>36</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36</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38</v>
      </c>
      <c r="C775" t="s">
        <v>39</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38</v>
      </c>
      <c r="C776" t="s">
        <v>39</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38</v>
      </c>
      <c r="C777" t="s">
        <v>36</v>
      </c>
      <c r="D777" s="3">
        <v>70000</v>
      </c>
      <c r="E777">
        <v>2</v>
      </c>
      <c r="F777" t="s">
        <v>29</v>
      </c>
      <c r="G777" t="s">
        <v>14</v>
      </c>
      <c r="H777" t="s">
        <v>15</v>
      </c>
      <c r="I777">
        <v>2</v>
      </c>
      <c r="J777" t="s">
        <v>40</v>
      </c>
      <c r="K777" t="s">
        <v>32</v>
      </c>
      <c r="L777" t="str">
        <f t="shared" si="12"/>
        <v>Middle Age</v>
      </c>
      <c r="M777">
        <v>54</v>
      </c>
      <c r="N777" t="s">
        <v>18</v>
      </c>
    </row>
    <row r="778" spans="1:14" x14ac:dyDescent="0.25">
      <c r="A778">
        <v>26490</v>
      </c>
      <c r="B778" t="s">
        <v>37</v>
      </c>
      <c r="C778" t="s">
        <v>36</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36</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38</v>
      </c>
      <c r="C780" t="s">
        <v>36</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38</v>
      </c>
      <c r="C781" t="s">
        <v>36</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38</v>
      </c>
      <c r="C782" t="s">
        <v>39</v>
      </c>
      <c r="D782" s="3">
        <v>60000</v>
      </c>
      <c r="E782">
        <v>2</v>
      </c>
      <c r="F782" t="s">
        <v>19</v>
      </c>
      <c r="G782" t="s">
        <v>21</v>
      </c>
      <c r="H782" t="s">
        <v>15</v>
      </c>
      <c r="I782">
        <v>1</v>
      </c>
      <c r="J782" t="s">
        <v>40</v>
      </c>
      <c r="K782" t="s">
        <v>32</v>
      </c>
      <c r="L782" t="str">
        <f t="shared" si="12"/>
        <v>Old</v>
      </c>
      <c r="M782">
        <v>55</v>
      </c>
      <c r="N782" t="s">
        <v>18</v>
      </c>
    </row>
    <row r="783" spans="1:14" x14ac:dyDescent="0.25">
      <c r="A783">
        <v>19660</v>
      </c>
      <c r="B783" t="s">
        <v>38</v>
      </c>
      <c r="C783" t="s">
        <v>36</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36</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38</v>
      </c>
      <c r="C785" t="s">
        <v>36</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38</v>
      </c>
      <c r="C788" t="s">
        <v>39</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38</v>
      </c>
      <c r="C791" t="s">
        <v>36</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38</v>
      </c>
      <c r="C793" t="s">
        <v>36</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36</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38</v>
      </c>
      <c r="C795" t="s">
        <v>36</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38</v>
      </c>
      <c r="C796" t="s">
        <v>36</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36</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38</v>
      </c>
      <c r="C798" t="s">
        <v>36</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36</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36</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38</v>
      </c>
      <c r="C803" t="s">
        <v>36</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38</v>
      </c>
      <c r="C804" t="s">
        <v>36</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38</v>
      </c>
      <c r="C805" t="s">
        <v>36</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38</v>
      </c>
      <c r="C806" t="s">
        <v>36</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38</v>
      </c>
      <c r="C808" t="s">
        <v>39</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36</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38</v>
      </c>
      <c r="C811" t="s">
        <v>39</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38</v>
      </c>
      <c r="C813" t="s">
        <v>36</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3">
        <v>70000</v>
      </c>
      <c r="E814">
        <v>4</v>
      </c>
      <c r="F814" t="s">
        <v>13</v>
      </c>
      <c r="G814" t="s">
        <v>28</v>
      </c>
      <c r="H814" t="s">
        <v>15</v>
      </c>
      <c r="I814">
        <v>2</v>
      </c>
      <c r="J814" t="s">
        <v>40</v>
      </c>
      <c r="K814" t="s">
        <v>32</v>
      </c>
      <c r="L814" t="str">
        <f t="shared" si="12"/>
        <v>Old</v>
      </c>
      <c r="M814">
        <v>61</v>
      </c>
      <c r="N814" t="s">
        <v>18</v>
      </c>
    </row>
    <row r="815" spans="1:14" x14ac:dyDescent="0.25">
      <c r="A815">
        <v>25899</v>
      </c>
      <c r="B815" t="s">
        <v>38</v>
      </c>
      <c r="C815" t="s">
        <v>39</v>
      </c>
      <c r="D815" s="3">
        <v>70000</v>
      </c>
      <c r="E815">
        <v>2</v>
      </c>
      <c r="F815" t="s">
        <v>27</v>
      </c>
      <c r="G815" t="s">
        <v>21</v>
      </c>
      <c r="H815" t="s">
        <v>15</v>
      </c>
      <c r="I815">
        <v>2</v>
      </c>
      <c r="J815" t="s">
        <v>40</v>
      </c>
      <c r="K815" t="s">
        <v>32</v>
      </c>
      <c r="L815" t="str">
        <f t="shared" si="12"/>
        <v>Middle Age</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38</v>
      </c>
      <c r="C817" t="s">
        <v>36</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38</v>
      </c>
      <c r="C818" t="s">
        <v>39</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38</v>
      </c>
      <c r="C819" t="s">
        <v>39</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38</v>
      </c>
      <c r="C820" t="s">
        <v>36</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36</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38</v>
      </c>
      <c r="C823" t="s">
        <v>36</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38</v>
      </c>
      <c r="C824" t="s">
        <v>36</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36</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38</v>
      </c>
      <c r="C827" t="s">
        <v>36</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38</v>
      </c>
      <c r="C828" t="s">
        <v>36</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36</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38</v>
      </c>
      <c r="C832" t="s">
        <v>36</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38</v>
      </c>
      <c r="C833" t="s">
        <v>39</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38</v>
      </c>
      <c r="C834" t="s">
        <v>39</v>
      </c>
      <c r="D834" s="3">
        <v>60000</v>
      </c>
      <c r="E834">
        <v>0</v>
      </c>
      <c r="F834" t="s">
        <v>31</v>
      </c>
      <c r="G834" t="s">
        <v>21</v>
      </c>
      <c r="H834" t="s">
        <v>15</v>
      </c>
      <c r="I834">
        <v>0</v>
      </c>
      <c r="J834" t="s">
        <v>16</v>
      </c>
      <c r="K834" t="s">
        <v>32</v>
      </c>
      <c r="L834" t="str">
        <f t="shared" ref="L834:L897" si="13">IF(M834&gt;54,"Old",IF(M834&gt;30,"Middle Age",IF(M834&gt;0,"Adolescent")))</f>
        <v>Middle Age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si="13"/>
        <v>Middle Age</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38</v>
      </c>
      <c r="C838" t="s">
        <v>39</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38</v>
      </c>
      <c r="C839" t="s">
        <v>36</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38</v>
      </c>
      <c r="C842" t="s">
        <v>36</v>
      </c>
      <c r="D842" s="3">
        <v>70000</v>
      </c>
      <c r="E842">
        <v>4</v>
      </c>
      <c r="F842" t="s">
        <v>19</v>
      </c>
      <c r="G842" t="s">
        <v>21</v>
      </c>
      <c r="H842" t="s">
        <v>15</v>
      </c>
      <c r="I842">
        <v>2</v>
      </c>
      <c r="J842" t="s">
        <v>40</v>
      </c>
      <c r="K842" t="s">
        <v>32</v>
      </c>
      <c r="L842" t="str">
        <f t="shared" si="13"/>
        <v>Middle Age</v>
      </c>
      <c r="M842">
        <v>53</v>
      </c>
      <c r="N842" t="s">
        <v>18</v>
      </c>
    </row>
    <row r="843" spans="1:14" x14ac:dyDescent="0.25">
      <c r="A843">
        <v>12056</v>
      </c>
      <c r="B843" t="s">
        <v>38</v>
      </c>
      <c r="C843" t="s">
        <v>36</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38</v>
      </c>
      <c r="C844" t="s">
        <v>39</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36</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38</v>
      </c>
      <c r="C846" t="s">
        <v>39</v>
      </c>
      <c r="D846" s="3">
        <v>40000</v>
      </c>
      <c r="E846">
        <v>5</v>
      </c>
      <c r="F846" t="s">
        <v>27</v>
      </c>
      <c r="G846" t="s">
        <v>21</v>
      </c>
      <c r="H846" t="s">
        <v>15</v>
      </c>
      <c r="I846">
        <v>2</v>
      </c>
      <c r="J846" t="s">
        <v>40</v>
      </c>
      <c r="K846" t="s">
        <v>32</v>
      </c>
      <c r="L846" t="str">
        <f t="shared" si="13"/>
        <v>Old</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38</v>
      </c>
      <c r="C848" t="s">
        <v>39</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36</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38</v>
      </c>
      <c r="C851" t="s">
        <v>39</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38</v>
      </c>
      <c r="C853" t="s">
        <v>36</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36</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36</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38</v>
      </c>
      <c r="C856" t="s">
        <v>39</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36</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38</v>
      </c>
      <c r="C859" t="s">
        <v>39</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38</v>
      </c>
      <c r="C860" t="s">
        <v>36</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38</v>
      </c>
      <c r="C861" t="s">
        <v>36</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36</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38</v>
      </c>
      <c r="C863" t="s">
        <v>39</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38</v>
      </c>
      <c r="C864" t="s">
        <v>36</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36</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36</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38</v>
      </c>
      <c r="C868" t="s">
        <v>36</v>
      </c>
      <c r="D868" s="3">
        <v>60000</v>
      </c>
      <c r="E868">
        <v>2</v>
      </c>
      <c r="F868" t="s">
        <v>27</v>
      </c>
      <c r="G868" t="s">
        <v>21</v>
      </c>
      <c r="H868" t="s">
        <v>15</v>
      </c>
      <c r="I868">
        <v>2</v>
      </c>
      <c r="J868" t="s">
        <v>40</v>
      </c>
      <c r="K868" t="s">
        <v>32</v>
      </c>
      <c r="L868" t="str">
        <f t="shared" si="13"/>
        <v>Old</v>
      </c>
      <c r="M868">
        <v>55</v>
      </c>
      <c r="N868" t="s">
        <v>18</v>
      </c>
    </row>
    <row r="869" spans="1:14" x14ac:dyDescent="0.25">
      <c r="A869">
        <v>26693</v>
      </c>
      <c r="B869" t="s">
        <v>38</v>
      </c>
      <c r="C869" t="s">
        <v>36</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36</v>
      </c>
      <c r="D870" s="3">
        <v>30000</v>
      </c>
      <c r="E870">
        <v>5</v>
      </c>
      <c r="F870" t="s">
        <v>29</v>
      </c>
      <c r="G870" t="s">
        <v>14</v>
      </c>
      <c r="H870" t="s">
        <v>15</v>
      </c>
      <c r="I870">
        <v>3</v>
      </c>
      <c r="J870" t="s">
        <v>40</v>
      </c>
      <c r="K870" t="s">
        <v>32</v>
      </c>
      <c r="L870" t="str">
        <f t="shared" si="13"/>
        <v>Old</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38</v>
      </c>
      <c r="C872" t="s">
        <v>36</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38</v>
      </c>
      <c r="C873" t="s">
        <v>36</v>
      </c>
      <c r="D873" s="3">
        <v>60000</v>
      </c>
      <c r="E873">
        <v>2</v>
      </c>
      <c r="F873" t="s">
        <v>27</v>
      </c>
      <c r="G873" t="s">
        <v>21</v>
      </c>
      <c r="H873" t="s">
        <v>15</v>
      </c>
      <c r="I873">
        <v>2</v>
      </c>
      <c r="J873" t="s">
        <v>40</v>
      </c>
      <c r="K873" t="s">
        <v>32</v>
      </c>
      <c r="L873" t="str">
        <f t="shared" si="13"/>
        <v>Old</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38</v>
      </c>
      <c r="C875" t="s">
        <v>36</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38</v>
      </c>
      <c r="C876" t="s">
        <v>39</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36</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38</v>
      </c>
      <c r="C879" t="s">
        <v>36</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38</v>
      </c>
      <c r="C880" t="s">
        <v>36</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38</v>
      </c>
      <c r="C881" t="s">
        <v>36</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38</v>
      </c>
      <c r="C882" t="s">
        <v>36</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38</v>
      </c>
      <c r="C883" t="s">
        <v>39</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38</v>
      </c>
      <c r="C884" t="s">
        <v>36</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38</v>
      </c>
      <c r="C885" t="s">
        <v>39</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38</v>
      </c>
      <c r="C886" t="s">
        <v>36</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38</v>
      </c>
      <c r="C887" t="s">
        <v>39</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38</v>
      </c>
      <c r="C888" t="s">
        <v>36</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38</v>
      </c>
      <c r="C889" t="s">
        <v>36</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38</v>
      </c>
      <c r="C891" t="s">
        <v>39</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38</v>
      </c>
      <c r="C892" t="s">
        <v>39</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36</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38</v>
      </c>
      <c r="C895" t="s">
        <v>36</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38</v>
      </c>
      <c r="C896" t="s">
        <v>36</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38</v>
      </c>
      <c r="C897" t="s">
        <v>39</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38</v>
      </c>
      <c r="C898" t="s">
        <v>39</v>
      </c>
      <c r="D898" s="3">
        <v>50000</v>
      </c>
      <c r="E898">
        <v>1</v>
      </c>
      <c r="F898" t="s">
        <v>13</v>
      </c>
      <c r="G898" t="s">
        <v>14</v>
      </c>
      <c r="H898" t="s">
        <v>15</v>
      </c>
      <c r="I898">
        <v>0</v>
      </c>
      <c r="J898" t="s">
        <v>16</v>
      </c>
      <c r="K898" t="s">
        <v>32</v>
      </c>
      <c r="L898" t="str">
        <f t="shared" ref="L898:L961" si="14">IF(M898&gt;54,"Old",IF(M898&gt;30,"Middle Age",IF(M898&gt;0,"Adolescent")))</f>
        <v>Middle Age</v>
      </c>
      <c r="M898">
        <v>34</v>
      </c>
      <c r="N898" t="s">
        <v>15</v>
      </c>
    </row>
    <row r="899" spans="1:14" x14ac:dyDescent="0.25">
      <c r="A899">
        <v>12029</v>
      </c>
      <c r="B899" t="s">
        <v>38</v>
      </c>
      <c r="C899" t="s">
        <v>36</v>
      </c>
      <c r="D899" s="3">
        <v>30000</v>
      </c>
      <c r="E899">
        <v>0</v>
      </c>
      <c r="F899" t="s">
        <v>29</v>
      </c>
      <c r="G899" t="s">
        <v>20</v>
      </c>
      <c r="H899" t="s">
        <v>18</v>
      </c>
      <c r="I899">
        <v>2</v>
      </c>
      <c r="J899" t="s">
        <v>16</v>
      </c>
      <c r="K899" t="s">
        <v>32</v>
      </c>
      <c r="L899" t="str">
        <f t="shared" si="14"/>
        <v>Adolescent</v>
      </c>
      <c r="M899">
        <v>28</v>
      </c>
      <c r="N899" t="s">
        <v>18</v>
      </c>
    </row>
    <row r="900" spans="1:14" x14ac:dyDescent="0.25">
      <c r="A900">
        <v>18066</v>
      </c>
      <c r="B900" t="s">
        <v>37</v>
      </c>
      <c r="C900" t="s">
        <v>36</v>
      </c>
      <c r="D900" s="3">
        <v>70000</v>
      </c>
      <c r="E900">
        <v>5</v>
      </c>
      <c r="F900" t="s">
        <v>13</v>
      </c>
      <c r="G900" t="s">
        <v>28</v>
      </c>
      <c r="H900" t="s">
        <v>15</v>
      </c>
      <c r="I900">
        <v>3</v>
      </c>
      <c r="J900" t="s">
        <v>40</v>
      </c>
      <c r="K900" t="s">
        <v>32</v>
      </c>
      <c r="L900" t="str">
        <f t="shared" si="14"/>
        <v>Old</v>
      </c>
      <c r="M900">
        <v>60</v>
      </c>
      <c r="N900" t="s">
        <v>15</v>
      </c>
    </row>
    <row r="901" spans="1:14" x14ac:dyDescent="0.25">
      <c r="A901">
        <v>28192</v>
      </c>
      <c r="B901" t="s">
        <v>38</v>
      </c>
      <c r="C901" t="s">
        <v>39</v>
      </c>
      <c r="D901" s="3">
        <v>70000</v>
      </c>
      <c r="E901">
        <v>5</v>
      </c>
      <c r="F901" t="s">
        <v>31</v>
      </c>
      <c r="G901" t="s">
        <v>21</v>
      </c>
      <c r="H901" t="s">
        <v>15</v>
      </c>
      <c r="I901">
        <v>3</v>
      </c>
      <c r="J901" t="s">
        <v>40</v>
      </c>
      <c r="K901" t="s">
        <v>32</v>
      </c>
      <c r="L901" t="str">
        <f t="shared" si="14"/>
        <v>Middle Age</v>
      </c>
      <c r="M901">
        <v>46</v>
      </c>
      <c r="N901" t="s">
        <v>18</v>
      </c>
    </row>
    <row r="902" spans="1:14" x14ac:dyDescent="0.25">
      <c r="A902">
        <v>16122</v>
      </c>
      <c r="B902" t="s">
        <v>38</v>
      </c>
      <c r="C902" t="s">
        <v>36</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36</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36</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36</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38</v>
      </c>
      <c r="C908" t="s">
        <v>36</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38</v>
      </c>
      <c r="C909" t="s">
        <v>36</v>
      </c>
      <c r="D909" s="3">
        <v>50000</v>
      </c>
      <c r="E909">
        <v>4</v>
      </c>
      <c r="F909" t="s">
        <v>13</v>
      </c>
      <c r="G909" t="s">
        <v>28</v>
      </c>
      <c r="H909" t="s">
        <v>15</v>
      </c>
      <c r="I909">
        <v>2</v>
      </c>
      <c r="J909" t="s">
        <v>40</v>
      </c>
      <c r="K909" t="s">
        <v>32</v>
      </c>
      <c r="L909" t="str">
        <f t="shared" si="14"/>
        <v>Old</v>
      </c>
      <c r="M909">
        <v>63</v>
      </c>
      <c r="N909" t="s">
        <v>18</v>
      </c>
    </row>
    <row r="910" spans="1:14" x14ac:dyDescent="0.25">
      <c r="A910">
        <v>23195</v>
      </c>
      <c r="B910" t="s">
        <v>37</v>
      </c>
      <c r="C910" t="s">
        <v>36</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38</v>
      </c>
      <c r="C911" t="s">
        <v>36</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38</v>
      </c>
      <c r="C912" t="s">
        <v>36</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38</v>
      </c>
      <c r="C913" t="s">
        <v>39</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38</v>
      </c>
      <c r="C914" t="s">
        <v>39</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36</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36</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38</v>
      </c>
      <c r="C917" t="s">
        <v>36</v>
      </c>
      <c r="D917" s="3">
        <v>60000</v>
      </c>
      <c r="E917">
        <v>3</v>
      </c>
      <c r="F917" t="s">
        <v>31</v>
      </c>
      <c r="G917" t="s">
        <v>28</v>
      </c>
      <c r="H917" t="s">
        <v>15</v>
      </c>
      <c r="I917">
        <v>2</v>
      </c>
      <c r="J917" t="s">
        <v>40</v>
      </c>
      <c r="K917" t="s">
        <v>32</v>
      </c>
      <c r="L917" t="str">
        <f t="shared" si="14"/>
        <v>Old</v>
      </c>
      <c r="M917">
        <v>64</v>
      </c>
      <c r="N917" t="s">
        <v>18</v>
      </c>
    </row>
    <row r="918" spans="1:14" x14ac:dyDescent="0.25">
      <c r="A918">
        <v>27273</v>
      </c>
      <c r="B918" t="s">
        <v>37</v>
      </c>
      <c r="C918" t="s">
        <v>36</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36</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38</v>
      </c>
      <c r="C920" t="s">
        <v>39</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38</v>
      </c>
      <c r="C921" t="s">
        <v>39</v>
      </c>
      <c r="D921" s="3">
        <v>40000</v>
      </c>
      <c r="E921">
        <v>4</v>
      </c>
      <c r="F921" t="s">
        <v>27</v>
      </c>
      <c r="G921" t="s">
        <v>21</v>
      </c>
      <c r="H921" t="s">
        <v>15</v>
      </c>
      <c r="I921">
        <v>2</v>
      </c>
      <c r="J921" t="s">
        <v>40</v>
      </c>
      <c r="K921" t="s">
        <v>32</v>
      </c>
      <c r="L921" t="str">
        <f t="shared" si="14"/>
        <v>Old</v>
      </c>
      <c r="M921">
        <v>61</v>
      </c>
      <c r="N921" t="s">
        <v>18</v>
      </c>
    </row>
    <row r="922" spans="1:14" x14ac:dyDescent="0.25">
      <c r="A922">
        <v>20754</v>
      </c>
      <c r="B922" t="s">
        <v>38</v>
      </c>
      <c r="C922" t="s">
        <v>36</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38</v>
      </c>
      <c r="C924" t="s">
        <v>39</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36</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36</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3">
        <v>40000</v>
      </c>
      <c r="E928">
        <v>2</v>
      </c>
      <c r="F928" t="s">
        <v>27</v>
      </c>
      <c r="G928" t="s">
        <v>21</v>
      </c>
      <c r="H928" t="s">
        <v>15</v>
      </c>
      <c r="I928">
        <v>2</v>
      </c>
      <c r="J928" t="s">
        <v>40</v>
      </c>
      <c r="K928" t="s">
        <v>32</v>
      </c>
      <c r="L928" t="str">
        <f t="shared" si="14"/>
        <v>Old</v>
      </c>
      <c r="M928">
        <v>57</v>
      </c>
      <c r="N928" t="s">
        <v>18</v>
      </c>
    </row>
    <row r="929" spans="1:14" x14ac:dyDescent="0.25">
      <c r="A929">
        <v>11823</v>
      </c>
      <c r="B929" t="s">
        <v>38</v>
      </c>
      <c r="C929" t="s">
        <v>39</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38</v>
      </c>
      <c r="C930" t="s">
        <v>36</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38</v>
      </c>
      <c r="C931" t="s">
        <v>36</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38</v>
      </c>
      <c r="C932" t="s">
        <v>36</v>
      </c>
      <c r="D932" s="3">
        <v>70000</v>
      </c>
      <c r="E932">
        <v>5</v>
      </c>
      <c r="F932" t="s">
        <v>31</v>
      </c>
      <c r="G932" t="s">
        <v>21</v>
      </c>
      <c r="H932" t="s">
        <v>18</v>
      </c>
      <c r="I932">
        <v>3</v>
      </c>
      <c r="J932" t="s">
        <v>40</v>
      </c>
      <c r="K932" t="s">
        <v>32</v>
      </c>
      <c r="L932" t="str">
        <f t="shared" si="14"/>
        <v>Middle Age</v>
      </c>
      <c r="M932">
        <v>47</v>
      </c>
      <c r="N932" t="s">
        <v>18</v>
      </c>
    </row>
    <row r="933" spans="1:14" x14ac:dyDescent="0.25">
      <c r="A933">
        <v>14914</v>
      </c>
      <c r="B933" t="s">
        <v>38</v>
      </c>
      <c r="C933" t="s">
        <v>39</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36</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38</v>
      </c>
      <c r="C936" t="s">
        <v>36</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38</v>
      </c>
      <c r="C937" t="s">
        <v>39</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38</v>
      </c>
      <c r="C938" t="s">
        <v>39</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38</v>
      </c>
      <c r="C939" t="s">
        <v>36</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38</v>
      </c>
      <c r="C940" t="s">
        <v>39</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36</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38</v>
      </c>
      <c r="C943" t="s">
        <v>39</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38</v>
      </c>
      <c r="C944" t="s">
        <v>39</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38</v>
      </c>
      <c r="C945" t="s">
        <v>39</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38</v>
      </c>
      <c r="C946" t="s">
        <v>39</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36</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38</v>
      </c>
      <c r="C948" t="s">
        <v>39</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38</v>
      </c>
      <c r="C951" t="s">
        <v>36</v>
      </c>
      <c r="D951" s="3">
        <v>70000</v>
      </c>
      <c r="E951">
        <v>2</v>
      </c>
      <c r="F951" t="s">
        <v>29</v>
      </c>
      <c r="G951" t="s">
        <v>14</v>
      </c>
      <c r="H951" t="s">
        <v>15</v>
      </c>
      <c r="I951">
        <v>2</v>
      </c>
      <c r="J951" t="s">
        <v>40</v>
      </c>
      <c r="K951" t="s">
        <v>32</v>
      </c>
      <c r="L951" t="str">
        <f t="shared" si="14"/>
        <v>Middle Age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38</v>
      </c>
      <c r="C953" t="s">
        <v>36</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38</v>
      </c>
      <c r="C954" t="s">
        <v>39</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38</v>
      </c>
      <c r="C956" t="s">
        <v>36</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38</v>
      </c>
      <c r="C957" t="s">
        <v>39</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38</v>
      </c>
      <c r="C958" t="s">
        <v>39</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38</v>
      </c>
      <c r="C959" t="s">
        <v>39</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38</v>
      </c>
      <c r="C960" t="s">
        <v>36</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38</v>
      </c>
      <c r="C961" t="s">
        <v>36</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36</v>
      </c>
      <c r="D962" s="3">
        <v>100000</v>
      </c>
      <c r="E962">
        <v>0</v>
      </c>
      <c r="F962" t="s">
        <v>19</v>
      </c>
      <c r="G962" t="s">
        <v>21</v>
      </c>
      <c r="H962" t="s">
        <v>18</v>
      </c>
      <c r="I962">
        <v>4</v>
      </c>
      <c r="J962" t="s">
        <v>26</v>
      </c>
      <c r="K962" t="s">
        <v>32</v>
      </c>
      <c r="L962" t="str">
        <f t="shared" ref="L962:L1001" si="15">IF(M962&gt;54,"Old",IF(M962&gt;30,"Middle Age",IF(M962&gt;0,"Adolescent")))</f>
        <v>Middle Age</v>
      </c>
      <c r="M962">
        <v>45</v>
      </c>
      <c r="N962" t="s">
        <v>18</v>
      </c>
    </row>
    <row r="963" spans="1:14" x14ac:dyDescent="0.25">
      <c r="A963">
        <v>16651</v>
      </c>
      <c r="B963" t="s">
        <v>38</v>
      </c>
      <c r="C963" t="s">
        <v>39</v>
      </c>
      <c r="D963" s="3">
        <v>120000</v>
      </c>
      <c r="E963">
        <v>2</v>
      </c>
      <c r="F963" t="s">
        <v>13</v>
      </c>
      <c r="G963" t="s">
        <v>28</v>
      </c>
      <c r="H963" t="s">
        <v>15</v>
      </c>
      <c r="I963">
        <v>3</v>
      </c>
      <c r="J963" t="s">
        <v>23</v>
      </c>
      <c r="K963" t="s">
        <v>32</v>
      </c>
      <c r="L963" t="str">
        <f t="shared" si="15"/>
        <v>Old</v>
      </c>
      <c r="M963">
        <v>62</v>
      </c>
      <c r="N963" t="s">
        <v>18</v>
      </c>
    </row>
    <row r="964" spans="1:14" x14ac:dyDescent="0.25">
      <c r="A964">
        <v>16813</v>
      </c>
      <c r="B964" t="s">
        <v>38</v>
      </c>
      <c r="C964" t="s">
        <v>36</v>
      </c>
      <c r="D964" s="3">
        <v>60000</v>
      </c>
      <c r="E964">
        <v>2</v>
      </c>
      <c r="F964" t="s">
        <v>19</v>
      </c>
      <c r="G964" t="s">
        <v>21</v>
      </c>
      <c r="H964" t="s">
        <v>15</v>
      </c>
      <c r="I964">
        <v>2</v>
      </c>
      <c r="J964" t="s">
        <v>40</v>
      </c>
      <c r="K964" t="s">
        <v>32</v>
      </c>
      <c r="L964" t="str">
        <f t="shared" si="15"/>
        <v>Old</v>
      </c>
      <c r="M964">
        <v>55</v>
      </c>
      <c r="N964" t="s">
        <v>18</v>
      </c>
    </row>
    <row r="965" spans="1:14" x14ac:dyDescent="0.25">
      <c r="A965">
        <v>16007</v>
      </c>
      <c r="B965" t="s">
        <v>38</v>
      </c>
      <c r="C965" t="s">
        <v>39</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36</v>
      </c>
      <c r="D966" s="3">
        <v>70000</v>
      </c>
      <c r="E966">
        <v>4</v>
      </c>
      <c r="F966" t="s">
        <v>19</v>
      </c>
      <c r="G966" t="s">
        <v>21</v>
      </c>
      <c r="H966" t="s">
        <v>15</v>
      </c>
      <c r="I966">
        <v>1</v>
      </c>
      <c r="J966" t="s">
        <v>40</v>
      </c>
      <c r="K966" t="s">
        <v>32</v>
      </c>
      <c r="L966" t="str">
        <f t="shared" si="15"/>
        <v>Old</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38</v>
      </c>
      <c r="C968" t="s">
        <v>39</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38</v>
      </c>
      <c r="C969" t="s">
        <v>36</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36</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38</v>
      </c>
      <c r="C971" t="s">
        <v>36</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38</v>
      </c>
      <c r="C972" t="s">
        <v>39</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38</v>
      </c>
      <c r="C974" t="s">
        <v>39</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38</v>
      </c>
      <c r="C975" t="s">
        <v>36</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38</v>
      </c>
      <c r="C976" t="s">
        <v>36</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38</v>
      </c>
      <c r="C977" t="s">
        <v>36</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38</v>
      </c>
      <c r="C978" t="s">
        <v>39</v>
      </c>
      <c r="D978" s="3">
        <v>60000</v>
      </c>
      <c r="E978">
        <v>3</v>
      </c>
      <c r="F978" t="s">
        <v>13</v>
      </c>
      <c r="G978" t="s">
        <v>28</v>
      </c>
      <c r="H978" t="s">
        <v>15</v>
      </c>
      <c r="I978">
        <v>2</v>
      </c>
      <c r="J978" t="s">
        <v>40</v>
      </c>
      <c r="K978" t="s">
        <v>32</v>
      </c>
      <c r="L978" t="str">
        <f t="shared" si="15"/>
        <v>Old</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38</v>
      </c>
      <c r="C980" t="s">
        <v>36</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36</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3">
        <v>80000</v>
      </c>
      <c r="E982">
        <v>3</v>
      </c>
      <c r="F982" t="s">
        <v>13</v>
      </c>
      <c r="G982" t="s">
        <v>14</v>
      </c>
      <c r="H982" t="s">
        <v>15</v>
      </c>
      <c r="I982">
        <v>3</v>
      </c>
      <c r="J982" t="s">
        <v>40</v>
      </c>
      <c r="K982" t="s">
        <v>32</v>
      </c>
      <c r="L982" t="str">
        <f t="shared" si="15"/>
        <v>Middle Age</v>
      </c>
      <c r="M982">
        <v>40</v>
      </c>
      <c r="N982" t="s">
        <v>15</v>
      </c>
    </row>
    <row r="983" spans="1:14" x14ac:dyDescent="0.25">
      <c r="A983">
        <v>15982</v>
      </c>
      <c r="B983" t="s">
        <v>38</v>
      </c>
      <c r="C983" t="s">
        <v>36</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36</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38</v>
      </c>
      <c r="C985" t="s">
        <v>36</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38</v>
      </c>
      <c r="C986" t="s">
        <v>36</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36</v>
      </c>
      <c r="D988" s="3">
        <v>40000</v>
      </c>
      <c r="E988">
        <v>5</v>
      </c>
      <c r="F988" t="s">
        <v>27</v>
      </c>
      <c r="G988" t="s">
        <v>21</v>
      </c>
      <c r="H988" t="s">
        <v>15</v>
      </c>
      <c r="I988">
        <v>4</v>
      </c>
      <c r="J988" t="s">
        <v>40</v>
      </c>
      <c r="K988" t="s">
        <v>32</v>
      </c>
      <c r="L988" t="str">
        <f t="shared" si="15"/>
        <v>Old</v>
      </c>
      <c r="M988">
        <v>60</v>
      </c>
      <c r="N988" t="s">
        <v>15</v>
      </c>
    </row>
    <row r="989" spans="1:14" x14ac:dyDescent="0.25">
      <c r="A989">
        <v>28972</v>
      </c>
      <c r="B989" t="s">
        <v>37</v>
      </c>
      <c r="C989" t="s">
        <v>39</v>
      </c>
      <c r="D989" s="3">
        <v>60000</v>
      </c>
      <c r="E989">
        <v>3</v>
      </c>
      <c r="F989" t="s">
        <v>31</v>
      </c>
      <c r="G989" t="s">
        <v>28</v>
      </c>
      <c r="H989" t="s">
        <v>15</v>
      </c>
      <c r="I989">
        <v>2</v>
      </c>
      <c r="J989" t="s">
        <v>40</v>
      </c>
      <c r="K989" t="s">
        <v>32</v>
      </c>
      <c r="L989" t="str">
        <f t="shared" si="15"/>
        <v>Old</v>
      </c>
      <c r="M989">
        <v>66</v>
      </c>
      <c r="N989" t="s">
        <v>18</v>
      </c>
    </row>
    <row r="990" spans="1:14" x14ac:dyDescent="0.25">
      <c r="A990">
        <v>22730</v>
      </c>
      <c r="B990" t="s">
        <v>38</v>
      </c>
      <c r="C990" t="s">
        <v>36</v>
      </c>
      <c r="D990" s="3">
        <v>70000</v>
      </c>
      <c r="E990">
        <v>5</v>
      </c>
      <c r="F990" t="s">
        <v>13</v>
      </c>
      <c r="G990" t="s">
        <v>28</v>
      </c>
      <c r="H990" t="s">
        <v>15</v>
      </c>
      <c r="I990">
        <v>2</v>
      </c>
      <c r="J990" t="s">
        <v>40</v>
      </c>
      <c r="K990" t="s">
        <v>32</v>
      </c>
      <c r="L990" t="str">
        <f t="shared" si="15"/>
        <v>Old</v>
      </c>
      <c r="M990">
        <v>63</v>
      </c>
      <c r="N990" t="s">
        <v>18</v>
      </c>
    </row>
    <row r="991" spans="1:14" x14ac:dyDescent="0.25">
      <c r="A991">
        <v>29134</v>
      </c>
      <c r="B991" t="s">
        <v>38</v>
      </c>
      <c r="C991" t="s">
        <v>36</v>
      </c>
      <c r="D991" s="3">
        <v>60000</v>
      </c>
      <c r="E991">
        <v>4</v>
      </c>
      <c r="F991" t="s">
        <v>13</v>
      </c>
      <c r="G991" t="s">
        <v>14</v>
      </c>
      <c r="H991" t="s">
        <v>18</v>
      </c>
      <c r="I991">
        <v>3</v>
      </c>
      <c r="J991" t="s">
        <v>40</v>
      </c>
      <c r="K991" t="s">
        <v>32</v>
      </c>
      <c r="L991" t="str">
        <f t="shared" si="15"/>
        <v>Middle Age</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38</v>
      </c>
      <c r="C994" t="s">
        <v>36</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36</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38</v>
      </c>
      <c r="C996" t="s">
        <v>36</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38</v>
      </c>
      <c r="C997" t="s">
        <v>36</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36</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38</v>
      </c>
      <c r="C999" t="s">
        <v>36</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36</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36</v>
      </c>
      <c r="D1001" s="3">
        <v>60000</v>
      </c>
      <c r="E1001">
        <v>3</v>
      </c>
      <c r="F1001" t="s">
        <v>27</v>
      </c>
      <c r="G1001" t="s">
        <v>21</v>
      </c>
      <c r="H1001" t="s">
        <v>15</v>
      </c>
      <c r="I1001">
        <v>2</v>
      </c>
      <c r="J1001" t="s">
        <v>40</v>
      </c>
      <c r="K1001" t="s">
        <v>32</v>
      </c>
      <c r="L1001" t="str">
        <f t="shared" si="15"/>
        <v>Middle Age</v>
      </c>
      <c r="M1001">
        <v>53</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workbookViewId="0">
      <selection activeCell="K21" sqref="K21"/>
    </sheetView>
  </sheetViews>
  <sheetFormatPr defaultRowHeight="15" x14ac:dyDescent="0.25"/>
  <cols>
    <col min="1" max="1" width="22.85546875" customWidth="1"/>
    <col min="2" max="2" width="16.28515625" customWidth="1"/>
    <col min="3" max="3" width="4.140625" customWidth="1"/>
    <col min="4" max="4" width="11.28515625" customWidth="1"/>
    <col min="5" max="5" width="10.140625" customWidth="1"/>
    <col min="6" max="6" width="18.42578125" customWidth="1"/>
    <col min="7" max="8" width="11.28515625" bestFit="1" customWidth="1"/>
  </cols>
  <sheetData>
    <row r="3" spans="1:4" x14ac:dyDescent="0.25">
      <c r="A3" s="4" t="s">
        <v>45</v>
      </c>
      <c r="B3" s="4" t="s">
        <v>44</v>
      </c>
    </row>
    <row r="4" spans="1:4" x14ac:dyDescent="0.25">
      <c r="A4" s="4" t="s">
        <v>42</v>
      </c>
      <c r="B4" t="s">
        <v>18</v>
      </c>
      <c r="C4" t="s">
        <v>15</v>
      </c>
      <c r="D4" t="s">
        <v>43</v>
      </c>
    </row>
    <row r="5" spans="1:4" x14ac:dyDescent="0.25">
      <c r="A5" s="5" t="s">
        <v>39</v>
      </c>
      <c r="B5" s="7"/>
      <c r="C5" s="7">
        <v>120000</v>
      </c>
      <c r="D5" s="7">
        <v>120000</v>
      </c>
    </row>
    <row r="6" spans="1:4" x14ac:dyDescent="0.25">
      <c r="A6" s="5" t="s">
        <v>36</v>
      </c>
      <c r="B6" s="7">
        <v>80000</v>
      </c>
      <c r="C6" s="7">
        <v>105000</v>
      </c>
      <c r="D6" s="7">
        <v>92500</v>
      </c>
    </row>
    <row r="7" spans="1:4" x14ac:dyDescent="0.25">
      <c r="A7" s="5" t="s">
        <v>43</v>
      </c>
      <c r="B7" s="7">
        <v>80000</v>
      </c>
      <c r="C7" s="7">
        <v>115000</v>
      </c>
      <c r="D7" s="7">
        <v>106250</v>
      </c>
    </row>
    <row r="23" spans="1:4" x14ac:dyDescent="0.25">
      <c r="A23" s="4" t="s">
        <v>46</v>
      </c>
      <c r="B23" s="4" t="s">
        <v>44</v>
      </c>
    </row>
    <row r="24" spans="1:4" x14ac:dyDescent="0.25">
      <c r="A24" s="4" t="s">
        <v>42</v>
      </c>
      <c r="B24" t="s">
        <v>18</v>
      </c>
      <c r="C24" t="s">
        <v>15</v>
      </c>
      <c r="D24" t="s">
        <v>43</v>
      </c>
    </row>
    <row r="25" spans="1:4" x14ac:dyDescent="0.25">
      <c r="A25" s="5" t="s">
        <v>16</v>
      </c>
      <c r="B25" s="6">
        <v>2</v>
      </c>
      <c r="C25" s="6">
        <v>4</v>
      </c>
      <c r="D25" s="6">
        <v>6</v>
      </c>
    </row>
    <row r="26" spans="1:4" x14ac:dyDescent="0.25">
      <c r="A26" s="5" t="s">
        <v>26</v>
      </c>
      <c r="B26" s="6"/>
      <c r="C26" s="6">
        <v>1</v>
      </c>
      <c r="D26" s="6">
        <v>1</v>
      </c>
    </row>
    <row r="27" spans="1:4" x14ac:dyDescent="0.25">
      <c r="A27" s="5" t="s">
        <v>22</v>
      </c>
      <c r="B27" s="6"/>
      <c r="C27" s="6">
        <v>1</v>
      </c>
      <c r="D27" s="6">
        <v>1</v>
      </c>
    </row>
    <row r="28" spans="1:4" x14ac:dyDescent="0.25">
      <c r="A28" s="5" t="s">
        <v>43</v>
      </c>
      <c r="B28" s="6">
        <v>2</v>
      </c>
      <c r="C28" s="6">
        <v>6</v>
      </c>
      <c r="D28" s="6">
        <v>8</v>
      </c>
    </row>
    <row r="42" spans="1:4" x14ac:dyDescent="0.25">
      <c r="A42" s="4" t="s">
        <v>46</v>
      </c>
      <c r="B42" s="4" t="s">
        <v>44</v>
      </c>
    </row>
    <row r="43" spans="1:4" x14ac:dyDescent="0.25">
      <c r="A43" s="4" t="s">
        <v>42</v>
      </c>
      <c r="B43" t="s">
        <v>18</v>
      </c>
      <c r="C43" t="s">
        <v>15</v>
      </c>
      <c r="D43" t="s">
        <v>43</v>
      </c>
    </row>
    <row r="44" spans="1:4" x14ac:dyDescent="0.25">
      <c r="A44" s="5" t="s">
        <v>47</v>
      </c>
      <c r="B44" s="6">
        <v>2</v>
      </c>
      <c r="C44" s="6">
        <v>6</v>
      </c>
      <c r="D44" s="6">
        <v>8</v>
      </c>
    </row>
    <row r="45" spans="1:4" x14ac:dyDescent="0.25">
      <c r="A45" s="5" t="s">
        <v>43</v>
      </c>
      <c r="B45" s="6">
        <v>2</v>
      </c>
      <c r="C45" s="6">
        <v>6</v>
      </c>
      <c r="D45" s="6">
        <v>8</v>
      </c>
    </row>
    <row r="61" spans="1:4" x14ac:dyDescent="0.25">
      <c r="A61" s="5"/>
      <c r="B61" s="6"/>
      <c r="C61" s="6"/>
      <c r="D61" s="6"/>
    </row>
    <row r="62" spans="1:4" x14ac:dyDescent="0.25">
      <c r="A62" s="5"/>
      <c r="B62" s="6"/>
      <c r="C62" s="6"/>
      <c r="D62" s="6"/>
    </row>
    <row r="63" spans="1:4" x14ac:dyDescent="0.25">
      <c r="A63" s="5"/>
      <c r="B63" s="6"/>
      <c r="C63" s="6"/>
      <c r="D63" s="6"/>
    </row>
    <row r="64" spans="1:4" x14ac:dyDescent="0.25">
      <c r="A64" s="5"/>
      <c r="B64" s="6"/>
      <c r="C64" s="6"/>
      <c r="D64" s="6"/>
    </row>
    <row r="65" spans="1:4" x14ac:dyDescent="0.25">
      <c r="A65" s="5"/>
      <c r="B65" s="6"/>
      <c r="C65" s="6"/>
      <c r="D65" s="6"/>
    </row>
    <row r="66" spans="1:4" x14ac:dyDescent="0.25">
      <c r="A66" s="5"/>
      <c r="B66" s="6"/>
      <c r="C66" s="6"/>
      <c r="D66" s="6"/>
    </row>
    <row r="67" spans="1:4" x14ac:dyDescent="0.25">
      <c r="A67" s="5"/>
      <c r="B67" s="6"/>
      <c r="C67" s="6"/>
      <c r="D67" s="6"/>
    </row>
    <row r="68" spans="1:4" x14ac:dyDescent="0.25">
      <c r="A68" s="5"/>
      <c r="B68" s="6"/>
      <c r="C68" s="6"/>
      <c r="D68" s="6"/>
    </row>
    <row r="69" spans="1:4" x14ac:dyDescent="0.25">
      <c r="A69" s="5"/>
      <c r="B69" s="6"/>
      <c r="C69" s="6"/>
      <c r="D69" s="6"/>
    </row>
    <row r="70" spans="1:4" x14ac:dyDescent="0.25">
      <c r="A70" s="5"/>
      <c r="B70" s="6"/>
      <c r="C70" s="6"/>
      <c r="D70" s="6"/>
    </row>
    <row r="71" spans="1:4" x14ac:dyDescent="0.25">
      <c r="A71" s="5"/>
      <c r="B71" s="6"/>
      <c r="C71" s="6"/>
      <c r="D71" s="6"/>
    </row>
    <row r="72" spans="1:4" x14ac:dyDescent="0.25">
      <c r="A72" s="5"/>
      <c r="B72" s="6"/>
      <c r="C72" s="6"/>
      <c r="D72" s="6"/>
    </row>
    <row r="73" spans="1:4" x14ac:dyDescent="0.25">
      <c r="A73" s="5"/>
      <c r="B73" s="6"/>
      <c r="C73" s="6"/>
      <c r="D73" s="6"/>
    </row>
    <row r="74" spans="1:4" x14ac:dyDescent="0.25">
      <c r="A74" s="5"/>
      <c r="B74" s="6"/>
      <c r="C74" s="6"/>
      <c r="D74" s="6"/>
    </row>
    <row r="75" spans="1:4" x14ac:dyDescent="0.25">
      <c r="A75" s="5"/>
      <c r="B75" s="6"/>
      <c r="C75" s="6"/>
      <c r="D75" s="6"/>
    </row>
    <row r="76" spans="1:4" x14ac:dyDescent="0.25">
      <c r="A76" s="5"/>
      <c r="B76" s="6"/>
      <c r="C76" s="6"/>
      <c r="D76" s="6"/>
    </row>
    <row r="77" spans="1:4" x14ac:dyDescent="0.25">
      <c r="A77" s="5"/>
      <c r="B77" s="6"/>
      <c r="C77" s="6"/>
      <c r="D77" s="6"/>
    </row>
    <row r="78" spans="1:4" x14ac:dyDescent="0.25">
      <c r="A78" s="5"/>
      <c r="B78" s="6"/>
      <c r="C78" s="6"/>
      <c r="D78" s="6"/>
    </row>
    <row r="79" spans="1:4" x14ac:dyDescent="0.25">
      <c r="A79" s="5"/>
      <c r="B79" s="6"/>
      <c r="C79" s="6"/>
      <c r="D79" s="6"/>
    </row>
    <row r="80" spans="1:4" x14ac:dyDescent="0.25">
      <c r="A80" s="5"/>
      <c r="B80" s="6"/>
      <c r="C80" s="6"/>
      <c r="D80" s="6"/>
    </row>
    <row r="81" spans="1:4" x14ac:dyDescent="0.25">
      <c r="A81" s="5"/>
      <c r="B81" s="6"/>
      <c r="C81" s="6"/>
      <c r="D81" s="6"/>
    </row>
    <row r="82" spans="1:4" x14ac:dyDescent="0.25">
      <c r="A82" s="5"/>
      <c r="B82" s="6"/>
      <c r="C82" s="6"/>
      <c r="D82" s="6"/>
    </row>
    <row r="83" spans="1:4" x14ac:dyDescent="0.25">
      <c r="A83" s="5"/>
      <c r="B83" s="6"/>
      <c r="C83" s="6"/>
      <c r="D83" s="6"/>
    </row>
    <row r="84" spans="1:4" x14ac:dyDescent="0.25">
      <c r="A84" s="5"/>
      <c r="B84" s="6"/>
      <c r="C84" s="6"/>
      <c r="D84" s="6"/>
    </row>
    <row r="85" spans="1:4" x14ac:dyDescent="0.25">
      <c r="A85" s="5"/>
      <c r="B85" s="6"/>
      <c r="C85" s="6"/>
      <c r="D85" s="6"/>
    </row>
    <row r="86" spans="1:4" x14ac:dyDescent="0.25">
      <c r="A86" s="5"/>
      <c r="B86" s="6"/>
      <c r="C86" s="6"/>
      <c r="D86" s="6"/>
    </row>
    <row r="87" spans="1:4" x14ac:dyDescent="0.25">
      <c r="A87" s="5"/>
      <c r="B87" s="6"/>
      <c r="C87" s="6"/>
      <c r="D87" s="6"/>
    </row>
    <row r="88" spans="1:4" x14ac:dyDescent="0.25">
      <c r="A88" s="5"/>
      <c r="B88" s="6"/>
      <c r="C88" s="6"/>
      <c r="D88" s="6"/>
    </row>
    <row r="89" spans="1:4" x14ac:dyDescent="0.25">
      <c r="A89" s="5"/>
      <c r="B89" s="6"/>
      <c r="C89" s="6"/>
      <c r="D89" s="6"/>
    </row>
    <row r="90" spans="1:4" x14ac:dyDescent="0.25">
      <c r="A90" s="5"/>
      <c r="B90" s="6"/>
      <c r="C90" s="6"/>
      <c r="D90" s="6"/>
    </row>
    <row r="91" spans="1:4" x14ac:dyDescent="0.25">
      <c r="A91" s="5"/>
      <c r="B91" s="6"/>
      <c r="C91" s="6"/>
      <c r="D91" s="6"/>
    </row>
    <row r="92" spans="1:4" x14ac:dyDescent="0.25">
      <c r="A92" s="5"/>
      <c r="B92" s="6"/>
      <c r="C92" s="6"/>
      <c r="D92" s="6"/>
    </row>
    <row r="93" spans="1:4" x14ac:dyDescent="0.25">
      <c r="A93" s="5"/>
      <c r="B93" s="6"/>
      <c r="C93" s="6"/>
      <c r="D93" s="6"/>
    </row>
    <row r="94" spans="1:4" x14ac:dyDescent="0.25">
      <c r="A94" s="5"/>
      <c r="B94" s="6"/>
      <c r="C94" s="6"/>
      <c r="D94" s="6"/>
    </row>
    <row r="95" spans="1:4" x14ac:dyDescent="0.25">
      <c r="A95" s="5"/>
      <c r="B95" s="6"/>
      <c r="C95" s="6"/>
      <c r="D95" s="6"/>
    </row>
    <row r="96" spans="1:4" x14ac:dyDescent="0.25">
      <c r="A96" s="5"/>
      <c r="B96" s="6"/>
      <c r="C96" s="6"/>
      <c r="D96" s="6"/>
    </row>
    <row r="97" spans="1:4" x14ac:dyDescent="0.25">
      <c r="A97" s="5"/>
      <c r="B97" s="6"/>
      <c r="C97" s="6"/>
      <c r="D97" s="6"/>
    </row>
    <row r="98" spans="1:4" x14ac:dyDescent="0.25">
      <c r="A98" s="5"/>
      <c r="B98" s="6"/>
      <c r="C98" s="6"/>
      <c r="D98" s="6"/>
    </row>
    <row r="99" spans="1:4" x14ac:dyDescent="0.25">
      <c r="A99" s="5"/>
      <c r="B99" s="6"/>
      <c r="C99" s="6"/>
      <c r="D99" s="6"/>
    </row>
    <row r="100" spans="1:4" x14ac:dyDescent="0.25">
      <c r="A100" s="5"/>
      <c r="B100" s="6"/>
      <c r="C100" s="6"/>
      <c r="D100" s="6"/>
    </row>
    <row r="101" spans="1:4" x14ac:dyDescent="0.25">
      <c r="A101" s="5"/>
      <c r="B101" s="6"/>
      <c r="C101" s="6"/>
      <c r="D101" s="6"/>
    </row>
    <row r="102" spans="1:4" x14ac:dyDescent="0.25">
      <c r="A102" s="5"/>
      <c r="B102" s="6"/>
      <c r="C102" s="6"/>
      <c r="D102" s="6"/>
    </row>
    <row r="103" spans="1:4" x14ac:dyDescent="0.25">
      <c r="A103" s="5"/>
      <c r="B103" s="6"/>
      <c r="C103" s="6"/>
      <c r="D103" s="6"/>
    </row>
    <row r="104" spans="1:4" x14ac:dyDescent="0.25">
      <c r="A104" s="5"/>
      <c r="B104" s="6"/>
      <c r="C104" s="6"/>
      <c r="D104" s="6"/>
    </row>
    <row r="105" spans="1:4" x14ac:dyDescent="0.25">
      <c r="A105" s="5"/>
      <c r="B105" s="6"/>
      <c r="C105" s="6"/>
      <c r="D105" s="6"/>
    </row>
    <row r="106" spans="1:4" x14ac:dyDescent="0.25">
      <c r="A106" s="5"/>
      <c r="B106" s="6"/>
      <c r="C106" s="6"/>
      <c r="D106" s="6"/>
    </row>
    <row r="107" spans="1:4" x14ac:dyDescent="0.25">
      <c r="A107" s="5"/>
      <c r="B107" s="6"/>
      <c r="C107" s="6"/>
      <c r="D107" s="6"/>
    </row>
    <row r="108" spans="1:4" x14ac:dyDescent="0.25">
      <c r="A108" s="5"/>
      <c r="B108" s="6"/>
      <c r="C108" s="6"/>
      <c r="D108" s="6"/>
    </row>
    <row r="109" spans="1:4" x14ac:dyDescent="0.25">
      <c r="A109" s="5"/>
      <c r="B109" s="6"/>
      <c r="C109" s="6"/>
      <c r="D109" s="6"/>
    </row>
    <row r="110" spans="1:4" x14ac:dyDescent="0.25">
      <c r="A110" s="5"/>
      <c r="B110" s="6"/>
      <c r="C110" s="6"/>
      <c r="D110" s="6"/>
    </row>
    <row r="111" spans="1:4" x14ac:dyDescent="0.25">
      <c r="A111" s="5"/>
      <c r="B111" s="6"/>
      <c r="C111" s="6"/>
      <c r="D111" s="6"/>
    </row>
    <row r="112" spans="1:4" x14ac:dyDescent="0.25">
      <c r="A112" s="5"/>
      <c r="B112" s="6"/>
      <c r="C112" s="6"/>
      <c r="D112" s="6"/>
    </row>
    <row r="113" spans="1:4" x14ac:dyDescent="0.25">
      <c r="A113" s="5"/>
      <c r="B113" s="6"/>
      <c r="C113" s="6"/>
      <c r="D113" s="6"/>
    </row>
    <row r="114" spans="1:4" x14ac:dyDescent="0.25">
      <c r="A114" s="5"/>
      <c r="B114" s="6"/>
      <c r="C114" s="6"/>
      <c r="D114"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workbookViewId="0">
      <selection activeCell="U21" sqref="U21"/>
    </sheetView>
  </sheetViews>
  <sheetFormatPr defaultRowHeight="15" x14ac:dyDescent="0.25"/>
  <cols>
    <col min="17" max="17" width="9.140625" customWidth="1"/>
  </cols>
  <sheetData>
    <row r="1" spans="1:17" ht="15" customHeight="1" x14ac:dyDescent="0.25">
      <c r="A1" s="9" t="s">
        <v>48</v>
      </c>
      <c r="B1" s="9"/>
      <c r="C1" s="9"/>
      <c r="D1" s="9"/>
      <c r="E1" s="9"/>
      <c r="F1" s="9"/>
      <c r="G1" s="9"/>
      <c r="H1" s="9"/>
      <c r="I1" s="9"/>
      <c r="J1" s="9"/>
      <c r="K1" s="9"/>
      <c r="L1" s="9"/>
      <c r="M1" s="9"/>
      <c r="N1" s="9"/>
      <c r="O1" s="9"/>
      <c r="P1" s="9"/>
      <c r="Q1" s="10"/>
    </row>
    <row r="2" spans="1:17" x14ac:dyDescent="0.25">
      <c r="A2" s="9"/>
      <c r="B2" s="9"/>
      <c r="C2" s="9"/>
      <c r="D2" s="9"/>
      <c r="E2" s="9"/>
      <c r="F2" s="9"/>
      <c r="G2" s="9"/>
      <c r="H2" s="9"/>
      <c r="I2" s="9"/>
      <c r="J2" s="9"/>
      <c r="K2" s="9"/>
      <c r="L2" s="9"/>
      <c r="M2" s="9"/>
      <c r="N2" s="9"/>
      <c r="O2" s="9"/>
      <c r="P2" s="9"/>
      <c r="Q2" s="10"/>
    </row>
    <row r="3" spans="1:17" x14ac:dyDescent="0.25">
      <c r="A3" s="9"/>
      <c r="B3" s="9"/>
      <c r="C3" s="9"/>
      <c r="D3" s="9"/>
      <c r="E3" s="9"/>
      <c r="F3" s="9"/>
      <c r="G3" s="9"/>
      <c r="H3" s="9"/>
      <c r="I3" s="9"/>
      <c r="J3" s="9"/>
      <c r="K3" s="9"/>
      <c r="L3" s="9"/>
      <c r="M3" s="9"/>
      <c r="N3" s="9"/>
      <c r="O3" s="9"/>
      <c r="P3" s="9"/>
      <c r="Q3" s="10"/>
    </row>
    <row r="4" spans="1:17" x14ac:dyDescent="0.25">
      <c r="A4" s="9"/>
      <c r="B4" s="9"/>
      <c r="C4" s="9"/>
      <c r="D4" s="9"/>
      <c r="E4" s="9"/>
      <c r="F4" s="9"/>
      <c r="G4" s="9"/>
      <c r="H4" s="9"/>
      <c r="I4" s="9"/>
      <c r="J4" s="9"/>
      <c r="K4" s="9"/>
      <c r="L4" s="9"/>
      <c r="M4" s="9"/>
      <c r="N4" s="9"/>
      <c r="O4" s="9"/>
      <c r="P4" s="9"/>
      <c r="Q4" s="10"/>
    </row>
    <row r="5" spans="1:17" x14ac:dyDescent="0.25">
      <c r="A5" s="9"/>
      <c r="B5" s="9"/>
      <c r="C5" s="9"/>
      <c r="D5" s="9"/>
      <c r="E5" s="9"/>
      <c r="F5" s="9"/>
      <c r="G5" s="9"/>
      <c r="H5" s="9"/>
      <c r="I5" s="9"/>
      <c r="J5" s="9"/>
      <c r="K5" s="9"/>
      <c r="L5" s="9"/>
      <c r="M5" s="9"/>
      <c r="N5" s="9"/>
      <c r="O5" s="9"/>
      <c r="P5" s="9"/>
      <c r="Q5" s="10"/>
    </row>
    <row r="6" spans="1:17" x14ac:dyDescent="0.25">
      <c r="A6" s="8"/>
      <c r="B6" s="8"/>
      <c r="C6" s="8"/>
      <c r="D6" s="8"/>
      <c r="E6" s="8"/>
      <c r="F6" s="8"/>
      <c r="G6" s="8"/>
      <c r="H6" s="8"/>
      <c r="I6" s="8"/>
      <c r="J6" s="8"/>
      <c r="K6" s="8"/>
      <c r="L6" s="8"/>
      <c r="M6" s="8"/>
      <c r="N6" s="8"/>
    </row>
  </sheetData>
  <mergeCells count="1">
    <mergeCell ref="A1:P5"/>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Udofia</dc:creator>
  <cp:lastModifiedBy>Moses Udofia</cp:lastModifiedBy>
  <dcterms:created xsi:type="dcterms:W3CDTF">2022-03-18T02:50:57Z</dcterms:created>
  <dcterms:modified xsi:type="dcterms:W3CDTF">2024-10-19T14:03:47Z</dcterms:modified>
</cp:coreProperties>
</file>