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<sst xmlns="http://schemas.openxmlformats.org/spreadsheetml/2006/main" count="65">
  <si>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需求编码</t>
  </si>
  <si>
    <t>需求名称</t>
  </si>
  <si>
    <t>预估工作量-天</t>
  </si>
  <si>
    <t>预估工作量-时</t>
  </si>
  <si>
    <t>预报工工时</t>
  </si>
  <si>
    <t>已报工工时</t>
  </si>
  <si>
    <t>剩报工工时</t>
  </si>
  <si>
    <t>可报工人员</t>
  </si>
  <si>
    <t>JYKF20180806001</t>
  </si>
  <si>
    <t>优化数据交换平台功能，解决分发耗时的故障</t>
  </si>
  <si>
    <t>何宝品</t>
  </si>
  <si>
    <t>JYKF20180810009</t>
  </si>
  <si>
    <t>关于数据中心接口与模型核查整改需求</t>
  </si>
  <si>
    <t>李军辉、韩松、何鹤娇、刘琴</t>
  </si>
  <si>
    <t>JYKF20180810011</t>
  </si>
  <si>
    <t>2018年8月dacp平台租户管理相关的日常生产维护内容</t>
  </si>
  <si>
    <t>JYKF20180810019</t>
  </si>
  <si>
    <t>2018年8月生产集群和服务集群、短彩信集群以及家宽集群日常维护和优化工作</t>
  </si>
  <si>
    <t>罗泉、熊义、於在超、朱志远</t>
  </si>
  <si>
    <t>JYKF20180813004</t>
  </si>
  <si>
    <t>政企销售能力助手项目需要DTS配合的需求</t>
  </si>
  <si>
    <t>付世昉</t>
  </si>
  <si>
    <t>JYKF20180813005</t>
  </si>
  <si>
    <t>对地市专区标签监控及优化</t>
  </si>
  <si>
    <t>高松、徐梦超</t>
  </si>
  <si>
    <t>JYKF20180816035</t>
  </si>
  <si>
    <t>【大数据平台】【政企销售能力提升】（第一、二期+流量风暴）报表应用平台开发及相关报表开发</t>
  </si>
  <si>
    <t>谢波、王宗杰</t>
  </si>
  <si>
    <t>JYKF20180816001</t>
  </si>
  <si>
    <t>【大数据平台】关于大数据中心接入在线H5用户数据的需求</t>
  </si>
  <si>
    <t>陈江涛、李军辉、韩松、何鹤娇</t>
  </si>
  <si>
    <t>JYKF20180816005</t>
  </si>
  <si>
    <t>【大数据平台】大数据【灵镜】内外部应用产品开发需求</t>
  </si>
  <si>
    <t>宋凯、陈江涛</t>
  </si>
  <si>
    <t>JYKF20180816008</t>
  </si>
  <si>
    <t>【大数据平台】渠道基础资料数据回传大数据平台的需求</t>
  </si>
  <si>
    <t>JYKF20180816010</t>
  </si>
  <si>
    <t>【大数据平台】APP下载站数据接入数据中心的需求</t>
  </si>
  <si>
    <t>JYKF20180816013</t>
  </si>
  <si>
    <t>【大数据平台】VGOP平台新增1个接口</t>
  </si>
  <si>
    <t>JYKF20180816015</t>
  </si>
  <si>
    <t>【大数据平台】dacp数据分发程序改进需求</t>
  </si>
  <si>
    <t>JYKF20180816034</t>
  </si>
  <si>
    <t>【大数据平台】新建资金稽核和业务稽核表模型</t>
  </si>
  <si>
    <t>JYKF20180817003</t>
  </si>
  <si>
    <t>机器学习平台数据宽表整理</t>
  </si>
  <si>
    <t>刘琴、谢波</t>
  </si>
  <si>
    <t>JYKF20180817004</t>
  </si>
  <si>
    <t>机器学习平台操作样例视频</t>
  </si>
  <si>
    <t>JYKF20180820004</t>
  </si>
  <si>
    <t>大数据平台spark组件的权限管控测试和实施</t>
  </si>
  <si>
    <t>JYKF20180820005</t>
  </si>
  <si>
    <t>配合dacp平台升级，抽取生产集群部分重点模型的数据到测试集群进行验证</t>
  </si>
  <si>
    <t>JYKF20180828008</t>
  </si>
  <si>
    <t>关于移动165号段上线配套修改的需求</t>
  </si>
  <si>
    <t>JYKF20180829001</t>
  </si>
  <si>
    <t>襄阳大数据平台的主机操作系统升级以及主机的配置优化</t>
  </si>
  <si>
    <t>JYKF20180831025</t>
  </si>
  <si>
    <t>【大数据平台】互联网探针的ODS数据入Hbase需求</t>
  </si>
  <si>
    <t>JYKF20180831031</t>
  </si>
  <si>
    <t>【大数据平台】IPV6改造引起的共享层表结构改造需求</t>
  </si>
  <si>
    <t>JYKF20180831037</t>
  </si>
  <si>
    <t>【大数据平台】数据中心接入酬金结果表的需求</t>
  </si>
  <si>
    <t>YFSQ20180808002</t>
  </si>
  <si>
    <t>IMS固网数据接入需求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</si>
</sst>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/>
    <xf numFmtId="0" fontId="2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tabSelected="1" workbookViewId="0">
      <selection activeCell="G26" sqref="G26"/>
    </sheetView>
  </sheetViews>
  <sheetFormatPr defaultColWidth="9.33333333333333" defaultRowHeight="19" outlineLevelCol="7"/>
  <cols>
    <col min="7" max="7" width="15.8333333333333" customWidth="1"/>
    <col min="8" max="8" width="18.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3" t="s">
        <v>8</v>
      </c>
      <c r="B3" s="3" t="s">
        <v>9</v>
      </c>
      <c r="C3" s="4">
        <v>26</v>
      </c>
      <c r="D3" s="4">
        <f>C3*8</f>
        <v>208</v>
      </c>
      <c r="E3" s="4">
        <f t="shared" ref="E3:E26" si="0">D3</f>
        <v>208</v>
      </c>
      <c r="F3" s="4">
        <v>80</v>
      </c>
      <c r="G3" s="4">
        <f>E3-F3</f>
        <v>128</v>
      </c>
      <c r="H3" s="4" t="s">
        <v>10</v>
      </c>
    </row>
    <row r="4" spans="1:8">
      <c r="A4" s="3" t="s">
        <v>11</v>
      </c>
      <c r="B4" s="3" t="s">
        <v>12</v>
      </c>
      <c r="C4" s="4">
        <v>140</v>
      </c>
      <c r="D4" s="4">
        <f t="shared" ref="D3:D26" si="1">C4*8</f>
        <v>1120</v>
      </c>
      <c r="E4" s="4">
        <f t="shared" si="0"/>
        <v>1120</v>
      </c>
      <c r="F4" s="4">
        <v>0</v>
      </c>
      <c r="G4" s="4">
        <f t="shared" ref="G3:G26" si="2">E4-F4</f>
        <v>1120</v>
      </c>
      <c r="H4" s="4" t="s">
        <v>13</v>
      </c>
    </row>
    <row r="5" spans="1:8">
      <c r="A5" s="3" t="s">
        <v>14</v>
      </c>
      <c r="B5" s="3" t="s">
        <v>15</v>
      </c>
      <c r="C5" s="4">
        <v>80</v>
      </c>
      <c r="D5" s="4">
        <f t="shared" si="1"/>
        <v>640</v>
      </c>
      <c r="E5" s="4">
        <f t="shared" si="0"/>
        <v>640</v>
      </c>
      <c r="F5" s="4">
        <v>0</v>
      </c>
      <c r="G5" s="4">
        <f t="shared" si="2"/>
        <v>640</v>
      </c>
      <c r="H5" s="4" t="s">
        <v>10</v>
      </c>
    </row>
    <row r="6" spans="1:8">
      <c r="A6" s="3" t="s">
        <v>16</v>
      </c>
      <c r="B6" s="3" t="s">
        <v>17</v>
      </c>
      <c r="C6" s="4">
        <v>80</v>
      </c>
      <c r="D6" s="4">
        <f t="shared" si="1"/>
        <v>640</v>
      </c>
      <c r="E6" s="4">
        <f t="shared" si="0"/>
        <v>640</v>
      </c>
      <c r="F6" s="4">
        <v>0</v>
      </c>
      <c r="G6" s="4">
        <f t="shared" si="2"/>
        <v>640</v>
      </c>
      <c r="H6" s="4" t="s">
        <v>18</v>
      </c>
    </row>
    <row r="7" spans="1:8">
      <c r="A7" s="3" t="s">
        <v>19</v>
      </c>
      <c r="B7" s="3" t="s">
        <v>20</v>
      </c>
      <c r="C7" s="4">
        <v>40</v>
      </c>
      <c r="D7" s="4">
        <f t="shared" si="1"/>
        <v>320</v>
      </c>
      <c r="E7" s="4">
        <f t="shared" si="0"/>
        <v>320</v>
      </c>
      <c r="F7" s="4">
        <v>0</v>
      </c>
      <c r="G7" s="4">
        <f t="shared" si="2"/>
        <v>320</v>
      </c>
      <c r="H7" s="4" t="s">
        <v>21</v>
      </c>
    </row>
    <row r="8" spans="1:8">
      <c r="A8" s="3" t="s">
        <v>22</v>
      </c>
      <c r="B8" s="3" t="s">
        <v>23</v>
      </c>
      <c r="C8" s="4">
        <v>5</v>
      </c>
      <c r="D8" s="4">
        <f t="shared" si="1"/>
        <v>40</v>
      </c>
      <c r="E8" s="4">
        <f t="shared" si="0"/>
        <v>40</v>
      </c>
      <c r="F8" s="4">
        <v>0</v>
      </c>
      <c r="G8" s="4">
        <f t="shared" si="2"/>
        <v>40</v>
      </c>
      <c r="H8" s="4" t="s">
        <v>24</v>
      </c>
    </row>
    <row r="9" spans="1:8">
      <c r="A9" s="3" t="s">
        <v>25</v>
      </c>
      <c r="B9" s="3" t="s">
        <v>26</v>
      </c>
      <c r="C9" s="4">
        <v>200</v>
      </c>
      <c r="D9" s="4">
        <f t="shared" si="1"/>
        <v>1600</v>
      </c>
      <c r="E9" s="4">
        <f t="shared" si="0"/>
        <v>1600</v>
      </c>
      <c r="F9" s="4">
        <v>0</v>
      </c>
      <c r="G9" s="4">
        <f t="shared" si="2"/>
        <v>1600</v>
      </c>
      <c r="H9" s="4" t="s">
        <v>27</v>
      </c>
    </row>
    <row r="10" spans="1:8">
      <c r="A10" s="3" t="s">
        <v>28</v>
      </c>
      <c r="B10" s="3" t="s">
        <v>29</v>
      </c>
      <c r="C10" s="4">
        <v>15</v>
      </c>
      <c r="D10" s="4">
        <f t="shared" si="1"/>
        <v>120</v>
      </c>
      <c r="E10" s="4">
        <f t="shared" si="0"/>
        <v>120</v>
      </c>
      <c r="F10" s="4">
        <v>0</v>
      </c>
      <c r="G10" s="4">
        <f t="shared" si="2"/>
        <v>120</v>
      </c>
      <c r="H10" s="4" t="s">
        <v>30</v>
      </c>
    </row>
    <row r="11" spans="1:8">
      <c r="A11" s="3" t="s">
        <v>31</v>
      </c>
      <c r="B11" s="3" t="s">
        <v>32</v>
      </c>
      <c r="C11" s="4">
        <v>200</v>
      </c>
      <c r="D11" s="4">
        <f t="shared" si="1"/>
        <v>1600</v>
      </c>
      <c r="E11" s="4">
        <f t="shared" si="0"/>
        <v>1600</v>
      </c>
      <c r="F11" s="4">
        <v>0</v>
      </c>
      <c r="G11" s="4">
        <f t="shared" si="2"/>
        <v>1600</v>
      </c>
      <c r="H11" s="4" t="s">
        <v>33</v>
      </c>
    </row>
    <row r="12" spans="1:8">
      <c r="A12" s="3" t="s">
        <v>34</v>
      </c>
      <c r="B12" s="3" t="s">
        <v>35</v>
      </c>
      <c r="C12" s="4">
        <v>12</v>
      </c>
      <c r="D12" s="4">
        <f t="shared" si="1"/>
        <v>96</v>
      </c>
      <c r="E12" s="4">
        <f t="shared" si="0"/>
        <v>96</v>
      </c>
      <c r="F12" s="4">
        <v>0</v>
      </c>
      <c r="G12" s="4">
        <f t="shared" si="2"/>
        <v>96</v>
      </c>
      <c r="H12" s="4" t="s">
        <v>30</v>
      </c>
    </row>
    <row r="13" spans="1:8">
      <c r="A13" s="3" t="s">
        <v>36</v>
      </c>
      <c r="B13" s="3" t="s">
        <v>37</v>
      </c>
      <c r="C13" s="4">
        <v>20</v>
      </c>
      <c r="D13" s="4">
        <f t="shared" si="1"/>
        <v>160</v>
      </c>
      <c r="E13" s="4">
        <f t="shared" si="0"/>
        <v>160</v>
      </c>
      <c r="F13" s="4">
        <v>0</v>
      </c>
      <c r="G13" s="4">
        <f t="shared" si="2"/>
        <v>160</v>
      </c>
      <c r="H13" s="4" t="s">
        <v>30</v>
      </c>
    </row>
    <row r="14" spans="1:8">
      <c r="A14" s="3" t="s">
        <v>38</v>
      </c>
      <c r="B14" s="3" t="s">
        <v>39</v>
      </c>
      <c r="C14" s="4">
        <v>5</v>
      </c>
      <c r="D14" s="4">
        <f t="shared" si="1"/>
        <v>40</v>
      </c>
      <c r="E14" s="4">
        <f t="shared" si="0"/>
        <v>40</v>
      </c>
      <c r="F14" s="4">
        <v>0</v>
      </c>
      <c r="G14" s="4">
        <f t="shared" si="2"/>
        <v>40</v>
      </c>
      <c r="H14" s="4" t="s">
        <v>30</v>
      </c>
    </row>
    <row r="15" spans="1:8">
      <c r="A15" s="3" t="s">
        <v>40</v>
      </c>
      <c r="B15" s="3" t="s">
        <v>41</v>
      </c>
      <c r="C15" s="4">
        <v>5</v>
      </c>
      <c r="D15" s="4">
        <f t="shared" si="1"/>
        <v>40</v>
      </c>
      <c r="E15" s="4">
        <f t="shared" si="0"/>
        <v>40</v>
      </c>
      <c r="F15" s="4">
        <v>0</v>
      </c>
      <c r="G15" s="4">
        <f t="shared" si="2"/>
        <v>40</v>
      </c>
      <c r="H15" s="4"/>
    </row>
    <row r="16" spans="1:8">
      <c r="A16" s="3" t="s">
        <v>42</v>
      </c>
      <c r="B16" s="3" t="s">
        <v>43</v>
      </c>
      <c r="C16" s="4">
        <v>60</v>
      </c>
      <c r="D16" s="4">
        <f t="shared" si="1"/>
        <v>480</v>
      </c>
      <c r="E16" s="4">
        <f t="shared" si="0"/>
        <v>480</v>
      </c>
      <c r="F16" s="4">
        <v>0</v>
      </c>
      <c r="G16" s="4">
        <f t="shared" si="2"/>
        <v>480</v>
      </c>
      <c r="H16" s="4" t="s">
        <v>30</v>
      </c>
    </row>
    <row r="17" spans="1:8">
      <c r="A17" s="3" t="s">
        <v>44</v>
      </c>
      <c r="B17" s="3" t="s">
        <v>45</v>
      </c>
      <c r="C17" s="4">
        <v>12</v>
      </c>
      <c r="D17" s="4">
        <f t="shared" si="1"/>
        <v>96</v>
      </c>
      <c r="E17" s="4">
        <f t="shared" si="0"/>
        <v>96</v>
      </c>
      <c r="F17" s="4">
        <v>0</v>
      </c>
      <c r="G17" s="4">
        <f t="shared" si="2"/>
        <v>96</v>
      </c>
      <c r="H17" s="4" t="s">
        <v>46</v>
      </c>
    </row>
    <row r="18" spans="1:8">
      <c r="A18" s="3" t="s">
        <v>47</v>
      </c>
      <c r="B18" s="3" t="s">
        <v>48</v>
      </c>
      <c r="C18" s="4">
        <v>12</v>
      </c>
      <c r="D18" s="4">
        <f t="shared" si="1"/>
        <v>96</v>
      </c>
      <c r="E18" s="4">
        <f t="shared" si="0"/>
        <v>96</v>
      </c>
      <c r="F18" s="4">
        <v>0</v>
      </c>
      <c r="G18" s="4">
        <f t="shared" si="2"/>
        <v>96</v>
      </c>
      <c r="H18" s="4" t="s">
        <v>46</v>
      </c>
    </row>
    <row r="19" spans="1:8">
      <c r="A19" s="3" t="s">
        <v>49</v>
      </c>
      <c r="B19" s="3" t="s">
        <v>50</v>
      </c>
      <c r="C19" s="4">
        <v>30</v>
      </c>
      <c r="D19" s="4">
        <f t="shared" si="1"/>
        <v>240</v>
      </c>
      <c r="E19" s="4">
        <f t="shared" si="0"/>
        <v>240</v>
      </c>
      <c r="F19" s="4">
        <v>0</v>
      </c>
      <c r="G19" s="4">
        <f t="shared" si="2"/>
        <v>240</v>
      </c>
      <c r="H19" s="4"/>
    </row>
    <row r="20" spans="1:8">
      <c r="A20" s="3" t="s">
        <v>51</v>
      </c>
      <c r="B20" s="3" t="s">
        <v>52</v>
      </c>
      <c r="C20" s="4">
        <v>6</v>
      </c>
      <c r="D20" s="4">
        <f t="shared" si="1"/>
        <v>48</v>
      </c>
      <c r="E20" s="4">
        <f t="shared" si="0"/>
        <v>48</v>
      </c>
      <c r="F20" s="4">
        <v>0</v>
      </c>
      <c r="G20" s="4">
        <f t="shared" si="2"/>
        <v>48</v>
      </c>
      <c r="H20" s="4"/>
    </row>
    <row r="21" spans="1:8">
      <c r="A21" s="3" t="s">
        <v>53</v>
      </c>
      <c r="B21" s="3" t="s">
        <v>54</v>
      </c>
      <c r="C21" s="4">
        <v>7</v>
      </c>
      <c r="D21" s="4">
        <f t="shared" si="1"/>
        <v>56</v>
      </c>
      <c r="E21" s="4">
        <f t="shared" si="0"/>
        <v>56</v>
      </c>
      <c r="F21" s="4">
        <v>0</v>
      </c>
      <c r="G21" s="4">
        <f t="shared" si="2"/>
        <v>56</v>
      </c>
      <c r="H21" s="4"/>
    </row>
    <row r="22" spans="1:8">
      <c r="A22" s="3" t="s">
        <v>55</v>
      </c>
      <c r="B22" s="3" t="s">
        <v>56</v>
      </c>
      <c r="C22" s="4">
        <v>40</v>
      </c>
      <c r="D22" s="4">
        <f t="shared" si="1"/>
        <v>320</v>
      </c>
      <c r="E22" s="4">
        <f t="shared" si="0"/>
        <v>320</v>
      </c>
      <c r="F22" s="4">
        <v>0</v>
      </c>
      <c r="G22" s="4">
        <f t="shared" si="2"/>
        <v>320</v>
      </c>
      <c r="H22" s="4"/>
    </row>
    <row r="23" spans="1:8">
      <c r="A23" s="3" t="s">
        <v>57</v>
      </c>
      <c r="B23" s="3" t="s">
        <v>58</v>
      </c>
      <c r="C23" s="4">
        <v>5</v>
      </c>
      <c r="D23" s="4">
        <f t="shared" si="1"/>
        <v>40</v>
      </c>
      <c r="E23" s="4">
        <f t="shared" si="0"/>
        <v>40</v>
      </c>
      <c r="F23" s="4">
        <v>0</v>
      </c>
      <c r="G23" s="4">
        <f t="shared" si="2"/>
        <v>40</v>
      </c>
      <c r="H23" s="4"/>
    </row>
    <row r="24" spans="1:8">
      <c r="A24" s="3" t="s">
        <v>59</v>
      </c>
      <c r="B24" s="3" t="s">
        <v>60</v>
      </c>
      <c r="C24" s="4">
        <v>5</v>
      </c>
      <c r="D24" s="4">
        <f t="shared" si="1"/>
        <v>40</v>
      </c>
      <c r="E24" s="4">
        <f t="shared" si="0"/>
        <v>40</v>
      </c>
      <c r="F24" s="4">
        <v>0</v>
      </c>
      <c r="G24" s="4">
        <f t="shared" si="2"/>
        <v>40</v>
      </c>
      <c r="H24" s="4"/>
    </row>
    <row r="25" spans="1:8">
      <c r="A25" s="3" t="s">
        <v>61</v>
      </c>
      <c r="B25" s="3" t="s">
        <v>62</v>
      </c>
      <c r="C25" s="4">
        <v>15</v>
      </c>
      <c r="D25" s="4">
        <f t="shared" si="1"/>
        <v>120</v>
      </c>
      <c r="E25" s="4">
        <f t="shared" si="0"/>
        <v>120</v>
      </c>
      <c r="F25" s="4">
        <v>0</v>
      </c>
      <c r="G25" s="4">
        <f t="shared" si="2"/>
        <v>120</v>
      </c>
      <c r="H25" s="4"/>
    </row>
    <row r="26" spans="1:8">
      <c r="A26" s="3" t="s">
        <v>63</v>
      </c>
      <c r="B26" s="3" t="s">
        <v>64</v>
      </c>
      <c r="C26" s="4">
        <v>5</v>
      </c>
      <c r="D26" s="4">
        <f t="shared" si="1"/>
        <v>40</v>
      </c>
      <c r="E26" s="4">
        <f t="shared" si="0"/>
        <v>40</v>
      </c>
      <c r="F26" s="4">
        <v>0</v>
      </c>
      <c r="G26" s="4">
        <f t="shared" si="2"/>
        <v>40</v>
      </c>
      <c r="H26" s="4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king-pan</dc:creator>
  <dcterms:created xsi:type="dcterms:W3CDTF">2018-09-04T15:58:44Z</dcterms:created>
  <dcterms:modified xsi:type="dcterms:W3CDTF">2018-09-04T16:40:25Z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