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1.sharepoint.com/teams/DNRP-ScienceTCAUnit-StreamTeam2021/Shared Documents/Stream Team 2021/"/>
    </mc:Choice>
  </mc:AlternateContent>
  <xr:revisionPtr revIDLastSave="2639" documentId="8_{08FDC259-5C6D-4532-844D-DEB55D4EEEB0}" xr6:coauthVersionLast="47" xr6:coauthVersionMax="47" xr10:uidLastSave="{08AF5D60-DDD5-491A-A8F7-796FDDFDB6A6}"/>
  <bookViews>
    <workbookView xWindow="6480" yWindow="1896" windowWidth="15036" windowHeight="10464" firstSheet="1" activeTab="1" xr2:uid="{D3079F22-F8AF-42C3-AEB1-CB5794838F8B}"/>
  </bookViews>
  <sheets>
    <sheet name="Notes" sheetId="2" r:id="rId1"/>
    <sheet name="BFW counts 2022" sheetId="1" r:id="rId2"/>
  </sheets>
  <definedNames>
    <definedName name="_xlnm._FilterDatabase" localSheetId="1" hidden="1">'BFW counts 2022'!$B$1:$V$56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7" i="1" l="1"/>
  <c r="V68" i="1"/>
  <c r="V39" i="1"/>
  <c r="V6" i="1"/>
  <c r="V5" i="1"/>
  <c r="V4" i="1"/>
  <c r="V3" i="1"/>
  <c r="V2" i="1"/>
  <c r="V29" i="1"/>
  <c r="V20" i="1"/>
  <c r="V79" i="1"/>
  <c r="V57" i="1"/>
  <c r="V56" i="1"/>
  <c r="V54" i="1"/>
  <c r="V47" i="1"/>
  <c r="V45" i="1"/>
  <c r="V37" i="1"/>
  <c r="V34" i="1"/>
  <c r="V88" i="1"/>
  <c r="V89" i="1"/>
  <c r="V18" i="1"/>
  <c r="V17" i="1"/>
  <c r="V85" i="1"/>
  <c r="V74" i="1"/>
  <c r="V73" i="1"/>
  <c r="V72" i="1"/>
  <c r="V71" i="1"/>
  <c r="V69" i="1"/>
  <c r="V64" i="1"/>
  <c r="V55" i="1"/>
  <c r="V44" i="1"/>
  <c r="V66" i="1"/>
  <c r="V58" i="1"/>
  <c r="V48" i="1"/>
  <c r="V83" i="1"/>
  <c r="V87" i="1"/>
  <c r="V50" i="1"/>
  <c r="V90" i="1"/>
  <c r="V26" i="1"/>
  <c r="V42" i="1"/>
  <c r="V10" i="1"/>
  <c r="V35" i="1"/>
  <c r="V14" i="1"/>
  <c r="V22" i="1"/>
  <c r="V40" i="1"/>
  <c r="V63" i="1"/>
  <c r="V12" i="1"/>
  <c r="V11" i="1"/>
  <c r="V9" i="1"/>
  <c r="V15" i="1"/>
  <c r="V25" i="1"/>
  <c r="V41" i="1"/>
  <c r="V38" i="1"/>
  <c r="V53" i="1"/>
  <c r="V52" i="1"/>
  <c r="V23" i="1"/>
  <c r="V60" i="1"/>
  <c r="V46" i="1"/>
  <c r="V31" i="1"/>
  <c r="V30" i="1"/>
  <c r="V24" i="1"/>
  <c r="V21" i="1"/>
  <c r="V16" i="1"/>
  <c r="V59" i="1"/>
  <c r="V51" i="1"/>
  <c r="V43" i="1"/>
  <c r="V62" i="1"/>
  <c r="V70" i="1"/>
  <c r="V80" i="1"/>
  <c r="V82" i="1"/>
  <c r="V81" i="1"/>
  <c r="V75" i="1"/>
  <c r="V86" i="1"/>
  <c r="V49" i="1"/>
  <c r="V78" i="1"/>
  <c r="V32" i="1"/>
  <c r="V7" i="1"/>
  <c r="V36" i="1"/>
  <c r="V33" i="1"/>
  <c r="V65" i="1"/>
  <c r="V67" i="1"/>
  <c r="V61" i="1"/>
  <c r="V76" i="1"/>
  <c r="V8" i="1"/>
</calcChain>
</file>

<file path=xl/sharedStrings.xml><?xml version="1.0" encoding="utf-8"?>
<sst xmlns="http://schemas.openxmlformats.org/spreadsheetml/2006/main" count="153" uniqueCount="118">
  <si>
    <t xml:space="preserve">KHM 9/1/2022: In the summer of 2022, the Stream Team did Wolman pebble counts at some sites across wetted width transects as well as bankfull width transects*. </t>
  </si>
  <si>
    <t>The objective was to collect 100+ measurements of substrate using the current methods (transects across wetted widths [WW] of sampled riffles) and then continue measuring substrate across the full bankfull widths (BFW).</t>
  </si>
  <si>
    <t>These BFW counts will compared to BFW pebble count data from 2002-2011.</t>
  </si>
  <si>
    <t xml:space="preserve">In addition, by comparing the WW and BFW pebble count results we may be able to calculate a correction factor that could be applied to older BFW data, so old BFW data and new WW data can be compared across all sites. </t>
  </si>
  <si>
    <t>Data entered are raw counts</t>
  </si>
  <si>
    <t>* Staff were asked to do this at one site per day, and not all sites, due to the time it added to the habitat survey.</t>
  </si>
  <si>
    <t>Site</t>
  </si>
  <si>
    <t>date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</si>
  <si>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</si>
  <si>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</si>
  <si>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</si>
  <si>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</si>
  <si>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</si>
  <si>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</si>
  <si>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</si>
  <si>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</si>
  <si>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</si>
  <si>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</si>
  <si>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</si>
  <si>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</si>
  <si>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</si>
  <si>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</si>
  <si>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</si>
  <si>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</si>
  <si>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</si>
  <si>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</si>
  <si>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total</t>
  </si>
  <si>
    <t>WalkerPreserve</t>
  </si>
  <si>
    <t>VashShing_R</t>
  </si>
  <si>
    <t>VashShing</t>
  </si>
  <si>
    <t>Miller_SWSSD</t>
  </si>
  <si>
    <t>BSE_8_268thAveSE</t>
  </si>
  <si>
    <t>28A</t>
  </si>
  <si>
    <t>09SOO1209</t>
  </si>
  <si>
    <t>09SOO1134</t>
  </si>
  <si>
    <t>09NEW2102</t>
  </si>
  <si>
    <t>09MIL0390</t>
  </si>
  <si>
    <t>09MIL0340</t>
  </si>
  <si>
    <t>09MID1958</t>
  </si>
  <si>
    <t>09MID1817</t>
  </si>
  <si>
    <t>09MID1374</t>
  </si>
  <si>
    <t>09DUW0225</t>
  </si>
  <si>
    <t>09DEE2294</t>
  </si>
  <si>
    <t>09DEE2211_R</t>
  </si>
  <si>
    <t>09DEE2211</t>
  </si>
  <si>
    <t>09DEE2163</t>
  </si>
  <si>
    <t>09COV1862</t>
  </si>
  <si>
    <t>09COV1418</t>
  </si>
  <si>
    <t>09BLA0772_R</t>
  </si>
  <si>
    <t>09BLA0772</t>
  </si>
  <si>
    <t>09BLA0771</t>
  </si>
  <si>
    <t>09BLA0768</t>
  </si>
  <si>
    <t>09BLA0756</t>
  </si>
  <si>
    <t>09BLA0722</t>
  </si>
  <si>
    <t>09BLA0722_R</t>
  </si>
  <si>
    <t>09BLA0817</t>
  </si>
  <si>
    <t>08WES1579</t>
  </si>
  <si>
    <t>08WES1340</t>
  </si>
  <si>
    <t>08WES1037</t>
  </si>
  <si>
    <t>08WES0629</t>
  </si>
  <si>
    <t>08WES0622</t>
  </si>
  <si>
    <t>08SAM2865</t>
  </si>
  <si>
    <t>08SAM2862</t>
  </si>
  <si>
    <t>08SAM2855</t>
  </si>
  <si>
    <t>08SAM1914</t>
  </si>
  <si>
    <t>08NOR2115</t>
  </si>
  <si>
    <t>08NOR1750_R</t>
  </si>
  <si>
    <t>08NOR1750</t>
  </si>
  <si>
    <t>08LIT2602</t>
  </si>
  <si>
    <t>08LIT2585</t>
  </si>
  <si>
    <t>08LAK3879</t>
  </si>
  <si>
    <t>08LAK3699</t>
  </si>
  <si>
    <t>08LAK3627</t>
  </si>
  <si>
    <t>08LAK3121</t>
  </si>
  <si>
    <t>08LAK2827</t>
  </si>
  <si>
    <t>08ISS4884</t>
  </si>
  <si>
    <t>08ISS4748</t>
  </si>
  <si>
    <t>08ISS4735</t>
  </si>
  <si>
    <t>08ISS4730</t>
  </si>
  <si>
    <t>08ISS4573</t>
  </si>
  <si>
    <t>08ISS4294</t>
  </si>
  <si>
    <t>08ISS3962</t>
  </si>
  <si>
    <t>08EVA3813</t>
  </si>
  <si>
    <t>08EVA3642</t>
  </si>
  <si>
    <t>08EVA3640</t>
  </si>
  <si>
    <t>08EAS2631</t>
  </si>
  <si>
    <t>08EAS2540</t>
  </si>
  <si>
    <t>08EAS2272</t>
  </si>
  <si>
    <t>08EAS2191</t>
  </si>
  <si>
    <t>08EAS1964_R</t>
  </si>
  <si>
    <t>08EAS1536</t>
  </si>
  <si>
    <t>08CED5032</t>
  </si>
  <si>
    <t>08CED4975</t>
  </si>
  <si>
    <t>08CED4192</t>
  </si>
  <si>
    <t>08CED2711</t>
  </si>
  <si>
    <t>08CED2433</t>
  </si>
  <si>
    <t>08BEA3914</t>
  </si>
  <si>
    <t>08BEA3826</t>
  </si>
  <si>
    <t>08BEA3571</t>
  </si>
  <si>
    <t>08BEA3312</t>
  </si>
  <si>
    <t>07TKL047047</t>
  </si>
  <si>
    <t>07STL080295</t>
  </si>
  <si>
    <t>07RAG012515_R</t>
  </si>
  <si>
    <t>07RAG012515</t>
  </si>
  <si>
    <t>07RAG002867</t>
  </si>
  <si>
    <t>07PAT231079</t>
  </si>
  <si>
    <t>07PAT228627</t>
  </si>
  <si>
    <t>07PAT187623</t>
  </si>
  <si>
    <t>07LNT062039</t>
  </si>
  <si>
    <t>07LMS213875</t>
  </si>
  <si>
    <t>07LMS033235</t>
  </si>
  <si>
    <t>07HAR025863</t>
  </si>
  <si>
    <t>07CHR070059</t>
  </si>
  <si>
    <t>08EAS2272_R</t>
  </si>
  <si>
    <t>08CED2433_R</t>
  </si>
  <si>
    <t>bms checked</t>
  </si>
  <si>
    <t>x</t>
  </si>
  <si>
    <t>09MID1744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</si>
</sst>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8E1C-D9A4-453F-B18C-7DDD656E2EAC}">
  <dimension ref="A1:A7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7" spans="1:1" x14ac:dyDescent="0.3">
      <c r="A7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B650-A45D-4CFC-A93F-CB0619E817C6}">
  <dimension ref="A1:V90"/>
  <sheetViews>
    <sheetView tabSelected="1" workbookViewId="0">
      <pane ySplit="1" topLeftCell="A44" activePane="bottomLeft" state="frozen"/>
      <selection pane="bottomLeft" activeCell="B90" sqref="B90"/>
    </sheetView>
  </sheetViews>
  <sheetFormatPr defaultRowHeight="14.4" x14ac:dyDescent="0.3"/>
  <cols>
    <col min="1" max="1" width="12.33203125" customWidth="1"/>
    <col min="2" max="2" width="17.44140625" style="1" customWidth="1"/>
    <col min="3" max="3" width="13" style="1" customWidth="1"/>
    <col min="4" max="21" width="9.109375" style="1"/>
  </cols>
  <sheetData>
    <row r="1" spans="1:22" x14ac:dyDescent="0.3">
      <c r="A1" t="s">
        <v>115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</row>
    <row r="2" spans="1:22" x14ac:dyDescent="0.3">
      <c r="A2" t="s">
        <v>116</v>
      </c>
      <c r="B2" s="4" t="s">
        <v>112</v>
      </c>
      <c r="C2" s="3">
        <v>44818</v>
      </c>
      <c r="D2" s="1">
        <v>24</v>
      </c>
      <c r="E2" s="1">
        <v>1</v>
      </c>
      <c r="F2" s="1">
        <v>0</v>
      </c>
      <c r="G2" s="1">
        <v>3</v>
      </c>
      <c r="H2" s="1">
        <v>10</v>
      </c>
      <c r="I2" s="1">
        <v>3</v>
      </c>
      <c r="J2" s="1">
        <v>8</v>
      </c>
      <c r="K2" s="1">
        <v>14</v>
      </c>
      <c r="L2" s="1">
        <v>14</v>
      </c>
      <c r="M2" s="1">
        <v>19</v>
      </c>
      <c r="N2" s="1">
        <v>15</v>
      </c>
      <c r="O2" s="1">
        <v>10</v>
      </c>
      <c r="P2" s="1">
        <v>8</v>
      </c>
      <c r="Q2" s="1">
        <v>5</v>
      </c>
      <c r="R2" s="1">
        <v>2</v>
      </c>
      <c r="S2" s="1">
        <v>2</v>
      </c>
      <c r="T2" s="1">
        <v>0</v>
      </c>
      <c r="U2" s="1">
        <v>0</v>
      </c>
      <c r="V2">
        <f>SUM(D2:U2)</f>
        <v>138</v>
      </c>
    </row>
    <row r="3" spans="1:22" x14ac:dyDescent="0.3">
      <c r="B3" s="4" t="s">
        <v>111</v>
      </c>
      <c r="C3" s="3">
        <v>44796</v>
      </c>
      <c r="D3" s="1">
        <v>12</v>
      </c>
      <c r="E3" s="1">
        <v>6</v>
      </c>
      <c r="F3" s="1">
        <v>2</v>
      </c>
      <c r="G3" s="1">
        <v>0</v>
      </c>
      <c r="H3" s="1">
        <v>1</v>
      </c>
      <c r="I3" s="1">
        <v>2</v>
      </c>
      <c r="J3" s="1">
        <v>6</v>
      </c>
      <c r="K3" s="1">
        <v>8</v>
      </c>
      <c r="L3" s="1">
        <v>11</v>
      </c>
      <c r="M3" s="1">
        <v>23</v>
      </c>
      <c r="N3" s="1">
        <v>25</v>
      </c>
      <c r="O3" s="1">
        <v>10</v>
      </c>
      <c r="P3" s="1">
        <v>9</v>
      </c>
      <c r="Q3" s="1">
        <v>6</v>
      </c>
      <c r="R3" s="1">
        <v>2</v>
      </c>
      <c r="S3" s="1">
        <v>3</v>
      </c>
      <c r="T3" s="1">
        <v>4</v>
      </c>
      <c r="U3" s="1">
        <v>0</v>
      </c>
      <c r="V3">
        <f>SUM(D3:U3)</f>
        <v>130</v>
      </c>
    </row>
    <row r="4" spans="1:22" x14ac:dyDescent="0.3">
      <c r="A4" t="s">
        <v>116</v>
      </c>
      <c r="B4" s="4" t="s">
        <v>110</v>
      </c>
      <c r="C4" s="3">
        <v>44789</v>
      </c>
      <c r="D4" s="1">
        <v>76</v>
      </c>
      <c r="E4" s="1">
        <v>7</v>
      </c>
      <c r="F4" s="1">
        <v>2</v>
      </c>
      <c r="G4" s="1">
        <v>2</v>
      </c>
      <c r="H4" s="1">
        <v>2</v>
      </c>
      <c r="I4" s="1">
        <v>3</v>
      </c>
      <c r="J4" s="1">
        <v>2</v>
      </c>
      <c r="K4" s="1">
        <v>6</v>
      </c>
      <c r="L4" s="1">
        <v>12</v>
      </c>
      <c r="M4" s="1">
        <v>27</v>
      </c>
      <c r="N4" s="1">
        <v>34</v>
      </c>
      <c r="O4" s="1">
        <v>15</v>
      </c>
      <c r="P4" s="1">
        <v>6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>
        <f>SUM(D4:U4)</f>
        <v>195</v>
      </c>
    </row>
    <row r="5" spans="1:22" x14ac:dyDescent="0.3">
      <c r="B5" s="4" t="s">
        <v>109</v>
      </c>
      <c r="C5" s="3">
        <v>44817</v>
      </c>
      <c r="D5" s="1">
        <v>23</v>
      </c>
      <c r="E5" s="1">
        <v>1</v>
      </c>
      <c r="F5" s="1">
        <v>3</v>
      </c>
      <c r="G5" s="1">
        <v>2</v>
      </c>
      <c r="H5" s="1">
        <v>2</v>
      </c>
      <c r="I5" s="1">
        <v>1</v>
      </c>
      <c r="J5" s="1">
        <v>0</v>
      </c>
      <c r="K5" s="1">
        <v>3</v>
      </c>
      <c r="L5" s="1">
        <v>6</v>
      </c>
      <c r="M5" s="1">
        <v>12</v>
      </c>
      <c r="N5" s="1">
        <v>27</v>
      </c>
      <c r="O5" s="1">
        <v>18</v>
      </c>
      <c r="P5" s="1">
        <v>13</v>
      </c>
      <c r="Q5" s="1">
        <v>8</v>
      </c>
      <c r="R5" s="1">
        <v>8</v>
      </c>
      <c r="S5" s="1">
        <v>2</v>
      </c>
      <c r="T5" s="1">
        <v>0</v>
      </c>
      <c r="U5" s="1">
        <v>0</v>
      </c>
      <c r="V5">
        <f>SUM(D5:U5)</f>
        <v>129</v>
      </c>
    </row>
    <row r="6" spans="1:22" x14ac:dyDescent="0.3">
      <c r="A6" t="s">
        <v>116</v>
      </c>
      <c r="B6" s="4" t="s">
        <v>108</v>
      </c>
      <c r="C6" s="3">
        <v>44823</v>
      </c>
      <c r="D6" s="1">
        <v>23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2</v>
      </c>
      <c r="K6" s="1">
        <v>6</v>
      </c>
      <c r="L6" s="1">
        <v>3</v>
      </c>
      <c r="M6" s="1">
        <v>10</v>
      </c>
      <c r="N6" s="1">
        <v>17</v>
      </c>
      <c r="O6" s="1">
        <v>22</v>
      </c>
      <c r="P6" s="1">
        <v>27</v>
      </c>
      <c r="Q6" s="1">
        <v>19</v>
      </c>
      <c r="R6" s="1">
        <v>12</v>
      </c>
      <c r="S6" s="1">
        <v>4</v>
      </c>
      <c r="T6" s="1">
        <v>2</v>
      </c>
      <c r="U6" s="1">
        <v>0</v>
      </c>
      <c r="V6">
        <f>SUM(D6:U6)</f>
        <v>150</v>
      </c>
    </row>
    <row r="7" spans="1:22" x14ac:dyDescent="0.3">
      <c r="B7" s="4" t="s">
        <v>107</v>
      </c>
      <c r="C7" s="3">
        <v>44804</v>
      </c>
      <c r="D7" s="1">
        <v>106</v>
      </c>
      <c r="E7" s="1">
        <v>5</v>
      </c>
      <c r="F7" s="1">
        <v>17</v>
      </c>
      <c r="G7" s="1">
        <v>27</v>
      </c>
      <c r="H7" s="1">
        <v>16</v>
      </c>
      <c r="I7" s="1">
        <v>4</v>
      </c>
      <c r="J7" s="1">
        <v>2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>
        <f>SUM(D7:U7)</f>
        <v>178</v>
      </c>
    </row>
    <row r="8" spans="1:22" x14ac:dyDescent="0.3">
      <c r="A8" t="s">
        <v>116</v>
      </c>
      <c r="B8" s="4" t="s">
        <v>106</v>
      </c>
      <c r="C8" s="3">
        <v>44788</v>
      </c>
      <c r="D8" s="1">
        <v>67</v>
      </c>
      <c r="E8" s="1">
        <v>8</v>
      </c>
      <c r="F8" s="1">
        <v>11</v>
      </c>
      <c r="G8" s="1">
        <v>9</v>
      </c>
      <c r="H8" s="1">
        <v>7</v>
      </c>
      <c r="I8" s="1">
        <v>17</v>
      </c>
      <c r="J8" s="1">
        <v>7</v>
      </c>
      <c r="K8" s="1">
        <v>8</v>
      </c>
      <c r="L8" s="1">
        <v>12</v>
      </c>
      <c r="M8" s="1">
        <v>17</v>
      </c>
      <c r="N8" s="1">
        <v>5</v>
      </c>
      <c r="O8" s="1">
        <v>7</v>
      </c>
      <c r="P8" s="1">
        <v>6</v>
      </c>
      <c r="Q8" s="1">
        <v>2</v>
      </c>
      <c r="R8" s="1">
        <v>0</v>
      </c>
      <c r="S8" s="1">
        <v>0</v>
      </c>
      <c r="T8" s="1">
        <v>0</v>
      </c>
      <c r="U8" s="1">
        <v>0</v>
      </c>
      <c r="V8">
        <f>SUM(D8:U8)</f>
        <v>183</v>
      </c>
    </row>
    <row r="9" spans="1:22" x14ac:dyDescent="0.3">
      <c r="B9" s="4" t="s">
        <v>105</v>
      </c>
      <c r="C9" s="3">
        <v>44775</v>
      </c>
      <c r="D9" s="1">
        <v>15</v>
      </c>
      <c r="E9" s="1">
        <v>1</v>
      </c>
      <c r="F9" s="1">
        <v>1</v>
      </c>
      <c r="G9" s="1">
        <v>0</v>
      </c>
      <c r="H9" s="1">
        <v>3</v>
      </c>
      <c r="I9" s="1">
        <v>0</v>
      </c>
      <c r="J9" s="1">
        <v>9</v>
      </c>
      <c r="K9" s="1">
        <v>10</v>
      </c>
      <c r="L9" s="1">
        <v>8</v>
      </c>
      <c r="M9" s="1">
        <v>12</v>
      </c>
      <c r="N9" s="1">
        <v>11</v>
      </c>
      <c r="O9" s="1">
        <v>17</v>
      </c>
      <c r="P9" s="1">
        <v>16</v>
      </c>
      <c r="Q9" s="1">
        <v>13</v>
      </c>
      <c r="R9" s="1">
        <v>7</v>
      </c>
      <c r="S9" s="1">
        <v>3</v>
      </c>
      <c r="T9" s="1">
        <v>2</v>
      </c>
      <c r="U9" s="1">
        <v>0</v>
      </c>
      <c r="V9">
        <f>SUM(D9:U9)</f>
        <v>128</v>
      </c>
    </row>
    <row r="10" spans="1:22" x14ac:dyDescent="0.3">
      <c r="A10" t="s">
        <v>116</v>
      </c>
      <c r="B10" s="4" t="s">
        <v>104</v>
      </c>
      <c r="C10" s="3">
        <v>44819</v>
      </c>
      <c r="D10" s="1">
        <v>14</v>
      </c>
      <c r="E10" s="1">
        <v>1</v>
      </c>
      <c r="F10" s="1">
        <v>3</v>
      </c>
      <c r="G10" s="1">
        <v>1</v>
      </c>
      <c r="H10" s="1">
        <v>4</v>
      </c>
      <c r="I10" s="1">
        <v>3</v>
      </c>
      <c r="J10" s="1">
        <v>8</v>
      </c>
      <c r="K10" s="1">
        <v>9</v>
      </c>
      <c r="L10" s="1">
        <v>11</v>
      </c>
      <c r="M10" s="1">
        <v>12</v>
      </c>
      <c r="N10" s="1">
        <v>13</v>
      </c>
      <c r="O10" s="1">
        <v>10</v>
      </c>
      <c r="P10" s="1">
        <v>11</v>
      </c>
      <c r="Q10" s="1">
        <v>14</v>
      </c>
      <c r="R10" s="1">
        <v>15</v>
      </c>
      <c r="S10" s="1">
        <v>17</v>
      </c>
      <c r="T10" s="1">
        <v>13</v>
      </c>
      <c r="U10" s="1">
        <v>6</v>
      </c>
      <c r="V10">
        <f>SUM(D10:U10)</f>
        <v>165</v>
      </c>
    </row>
    <row r="11" spans="1:22" x14ac:dyDescent="0.3">
      <c r="B11" s="4" t="s">
        <v>103</v>
      </c>
      <c r="C11" s="3">
        <v>44805</v>
      </c>
      <c r="D11" s="1">
        <v>6</v>
      </c>
      <c r="E11" s="1">
        <v>1</v>
      </c>
      <c r="F11" s="1">
        <v>1</v>
      </c>
      <c r="G11" s="1">
        <v>6</v>
      </c>
      <c r="H11" s="1">
        <v>5</v>
      </c>
      <c r="I11" s="1">
        <v>13</v>
      </c>
      <c r="J11" s="1">
        <v>5</v>
      </c>
      <c r="K11" s="1">
        <v>9</v>
      </c>
      <c r="L11" s="1">
        <v>8</v>
      </c>
      <c r="M11" s="1">
        <v>17</v>
      </c>
      <c r="N11" s="1">
        <v>12</v>
      </c>
      <c r="O11" s="1">
        <v>7</v>
      </c>
      <c r="P11" s="1">
        <v>14</v>
      </c>
      <c r="Q11" s="1">
        <v>11</v>
      </c>
      <c r="R11" s="1">
        <v>11</v>
      </c>
      <c r="S11" s="1">
        <v>14</v>
      </c>
      <c r="T11" s="1">
        <v>16</v>
      </c>
      <c r="U11" s="1">
        <v>1</v>
      </c>
      <c r="V11">
        <f>SUM(D11:U11)</f>
        <v>157</v>
      </c>
    </row>
    <row r="12" spans="1:22" x14ac:dyDescent="0.3">
      <c r="A12" t="s">
        <v>116</v>
      </c>
      <c r="B12" s="4" t="s">
        <v>102</v>
      </c>
      <c r="C12" s="3">
        <v>44805</v>
      </c>
      <c r="D12" s="1">
        <v>4</v>
      </c>
      <c r="E12" s="1">
        <v>1</v>
      </c>
      <c r="F12" s="1">
        <v>2</v>
      </c>
      <c r="G12" s="1">
        <v>1</v>
      </c>
      <c r="H12" s="1">
        <v>4</v>
      </c>
      <c r="I12" s="1">
        <v>5</v>
      </c>
      <c r="J12" s="1">
        <v>9</v>
      </c>
      <c r="K12" s="1">
        <v>6</v>
      </c>
      <c r="L12" s="1">
        <v>11</v>
      </c>
      <c r="M12" s="1">
        <v>21</v>
      </c>
      <c r="N12" s="1">
        <v>14</v>
      </c>
      <c r="O12" s="1">
        <v>9</v>
      </c>
      <c r="P12" s="1">
        <v>5</v>
      </c>
      <c r="Q12" s="1">
        <v>14</v>
      </c>
      <c r="R12" s="1">
        <v>19</v>
      </c>
      <c r="S12" s="1">
        <v>13</v>
      </c>
      <c r="T12" s="1">
        <v>12</v>
      </c>
      <c r="U12" s="1">
        <v>1</v>
      </c>
      <c r="V12">
        <f>SUM(D12:U12)</f>
        <v>151</v>
      </c>
    </row>
    <row r="13" spans="1:22" x14ac:dyDescent="0.3">
      <c r="B13" s="4" t="s">
        <v>101</v>
      </c>
      <c r="C13" s="3">
        <v>44810</v>
      </c>
      <c r="D13" s="1">
        <v>8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4</v>
      </c>
      <c r="K13" s="1">
        <v>9</v>
      </c>
      <c r="L13" s="1">
        <v>21</v>
      </c>
      <c r="M13" s="1">
        <v>54</v>
      </c>
      <c r="N13" s="1">
        <v>52</v>
      </c>
      <c r="O13" s="1">
        <v>50</v>
      </c>
      <c r="P13" s="1">
        <v>30</v>
      </c>
      <c r="Q13" s="1">
        <v>25</v>
      </c>
      <c r="R13" s="1">
        <v>21</v>
      </c>
      <c r="S13" s="1">
        <v>1</v>
      </c>
      <c r="T13" s="1">
        <v>0</v>
      </c>
      <c r="U13" s="1">
        <v>0</v>
      </c>
      <c r="V13">
        <v>275</v>
      </c>
    </row>
    <row r="14" spans="1:22" x14ac:dyDescent="0.3">
      <c r="A14" t="s">
        <v>116</v>
      </c>
      <c r="B14" s="4" t="s">
        <v>100</v>
      </c>
      <c r="C14" s="3">
        <v>44826</v>
      </c>
      <c r="D14" s="1">
        <v>7</v>
      </c>
      <c r="E14" s="1">
        <v>0</v>
      </c>
      <c r="F14" s="1">
        <v>0</v>
      </c>
      <c r="G14" s="1">
        <v>1</v>
      </c>
      <c r="H14" s="1">
        <v>2</v>
      </c>
      <c r="I14" s="1">
        <v>4</v>
      </c>
      <c r="J14" s="1">
        <v>9</v>
      </c>
      <c r="K14" s="1">
        <v>8</v>
      </c>
      <c r="L14" s="1">
        <v>9</v>
      </c>
      <c r="M14" s="1">
        <v>12</v>
      </c>
      <c r="N14" s="1">
        <v>13</v>
      </c>
      <c r="O14" s="1">
        <v>26</v>
      </c>
      <c r="P14" s="1">
        <v>20</v>
      </c>
      <c r="Q14" s="1">
        <v>2</v>
      </c>
      <c r="R14" s="1">
        <v>3</v>
      </c>
      <c r="S14" s="1">
        <v>1</v>
      </c>
      <c r="T14" s="1">
        <v>3</v>
      </c>
      <c r="U14" s="1">
        <v>0</v>
      </c>
      <c r="V14">
        <f>SUM(D14:U14)</f>
        <v>120</v>
      </c>
    </row>
    <row r="15" spans="1:22" x14ac:dyDescent="0.3">
      <c r="A15" t="s">
        <v>116</v>
      </c>
      <c r="B15" s="4" t="s">
        <v>99</v>
      </c>
      <c r="C15" s="3">
        <v>44768</v>
      </c>
      <c r="D15" s="1">
        <v>18</v>
      </c>
      <c r="E15" s="1">
        <v>4</v>
      </c>
      <c r="F15" s="1">
        <v>9</v>
      </c>
      <c r="G15" s="1">
        <v>9</v>
      </c>
      <c r="H15" s="1">
        <v>11</v>
      </c>
      <c r="I15" s="1">
        <v>13</v>
      </c>
      <c r="J15" s="1">
        <v>20</v>
      </c>
      <c r="K15" s="1">
        <v>23</v>
      </c>
      <c r="L15" s="1">
        <v>8</v>
      </c>
      <c r="M15" s="1">
        <v>5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>
        <f>SUM(D15:U15)</f>
        <v>121</v>
      </c>
    </row>
    <row r="16" spans="1:22" x14ac:dyDescent="0.3">
      <c r="B16" s="4" t="s">
        <v>98</v>
      </c>
      <c r="C16" s="3">
        <v>44776</v>
      </c>
      <c r="D16" s="1">
        <v>10</v>
      </c>
      <c r="E16" s="1">
        <v>2</v>
      </c>
      <c r="F16" s="1">
        <v>1</v>
      </c>
      <c r="G16" s="1">
        <v>2</v>
      </c>
      <c r="H16" s="1">
        <v>8</v>
      </c>
      <c r="I16" s="1">
        <v>8</v>
      </c>
      <c r="J16" s="1">
        <v>15</v>
      </c>
      <c r="K16" s="1">
        <v>17</v>
      </c>
      <c r="L16" s="1">
        <v>21</v>
      </c>
      <c r="M16" s="1">
        <v>23</v>
      </c>
      <c r="N16" s="1">
        <v>20</v>
      </c>
      <c r="O16" s="1">
        <v>4</v>
      </c>
      <c r="P16" s="1">
        <v>6</v>
      </c>
      <c r="Q16" s="1">
        <v>3</v>
      </c>
      <c r="R16" s="1">
        <v>3</v>
      </c>
      <c r="S16" s="1">
        <v>1</v>
      </c>
      <c r="T16" s="1">
        <v>0</v>
      </c>
      <c r="U16" s="1">
        <v>0</v>
      </c>
      <c r="V16">
        <f>SUM(D16:U16)</f>
        <v>144</v>
      </c>
    </row>
    <row r="17" spans="1:22" x14ac:dyDescent="0.3">
      <c r="B17" s="4" t="s">
        <v>97</v>
      </c>
      <c r="C17" s="3">
        <v>44762</v>
      </c>
      <c r="D17" s="1">
        <v>8</v>
      </c>
      <c r="E17" s="1">
        <v>7</v>
      </c>
      <c r="F17" s="1">
        <v>4</v>
      </c>
      <c r="G17" s="1">
        <v>7</v>
      </c>
      <c r="H17" s="1">
        <v>6</v>
      </c>
      <c r="I17" s="1">
        <v>11</v>
      </c>
      <c r="J17" s="1">
        <v>16</v>
      </c>
      <c r="K17" s="1">
        <v>26</v>
      </c>
      <c r="L17" s="1">
        <v>24</v>
      </c>
      <c r="M17" s="1">
        <v>14</v>
      </c>
      <c r="N17" s="1">
        <v>6</v>
      </c>
      <c r="O17" s="1">
        <v>5</v>
      </c>
      <c r="P17" s="1">
        <v>3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>
        <f>SUM(D17:U17)</f>
        <v>138</v>
      </c>
    </row>
    <row r="18" spans="1:22" x14ac:dyDescent="0.3">
      <c r="B18" s="4" t="s">
        <v>96</v>
      </c>
      <c r="C18" s="3">
        <v>44762</v>
      </c>
      <c r="D18" s="1">
        <v>7</v>
      </c>
      <c r="E18" s="1">
        <v>3</v>
      </c>
      <c r="F18" s="1">
        <v>2</v>
      </c>
      <c r="G18" s="1">
        <v>5</v>
      </c>
      <c r="H18" s="1">
        <v>8</v>
      </c>
      <c r="I18" s="1">
        <v>13</v>
      </c>
      <c r="J18" s="1">
        <v>11</v>
      </c>
      <c r="K18" s="1">
        <v>9</v>
      </c>
      <c r="L18" s="1">
        <v>15</v>
      </c>
      <c r="M18" s="1">
        <v>28</v>
      </c>
      <c r="N18" s="1">
        <v>19</v>
      </c>
      <c r="O18" s="1">
        <v>10</v>
      </c>
      <c r="P18" s="1">
        <v>4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>
        <f>SUM(D18:U18)</f>
        <v>134</v>
      </c>
    </row>
    <row r="19" spans="1:22" x14ac:dyDescent="0.3">
      <c r="A19" t="s">
        <v>116</v>
      </c>
      <c r="B19" s="4" t="s">
        <v>95</v>
      </c>
      <c r="C19" s="3">
        <v>44833</v>
      </c>
      <c r="D19" s="1">
        <v>20</v>
      </c>
      <c r="E19" s="1">
        <v>2</v>
      </c>
      <c r="F19" s="1">
        <v>2</v>
      </c>
      <c r="G19" s="1">
        <v>0</v>
      </c>
      <c r="H19" s="1">
        <v>3</v>
      </c>
      <c r="I19" s="1">
        <v>4</v>
      </c>
      <c r="J19" s="1">
        <v>6</v>
      </c>
      <c r="K19" s="1">
        <v>5</v>
      </c>
      <c r="L19" s="1">
        <v>8</v>
      </c>
      <c r="M19" s="1">
        <v>15</v>
      </c>
      <c r="N19" s="1">
        <v>12</v>
      </c>
      <c r="O19" s="1">
        <v>26</v>
      </c>
      <c r="P19" s="1">
        <v>6</v>
      </c>
      <c r="Q19" s="1">
        <v>3</v>
      </c>
      <c r="R19" s="1">
        <v>11</v>
      </c>
      <c r="S19" s="1">
        <v>7</v>
      </c>
      <c r="T19" s="1">
        <v>7</v>
      </c>
      <c r="U19" s="1">
        <v>8</v>
      </c>
      <c r="V19">
        <v>145</v>
      </c>
    </row>
    <row r="20" spans="1:22" x14ac:dyDescent="0.3">
      <c r="B20" s="4" t="s">
        <v>114</v>
      </c>
      <c r="C20" s="3">
        <v>44833</v>
      </c>
      <c r="D20" s="1">
        <v>13</v>
      </c>
      <c r="E20" s="1">
        <v>0</v>
      </c>
      <c r="F20" s="1">
        <v>0</v>
      </c>
      <c r="G20" s="1">
        <v>0</v>
      </c>
      <c r="H20" s="1">
        <v>2</v>
      </c>
      <c r="I20" s="1">
        <v>11</v>
      </c>
      <c r="J20" s="1">
        <v>7</v>
      </c>
      <c r="K20" s="1">
        <v>11</v>
      </c>
      <c r="L20" s="1">
        <v>9</v>
      </c>
      <c r="M20" s="1">
        <v>11</v>
      </c>
      <c r="N20" s="1">
        <v>14</v>
      </c>
      <c r="O20" s="1">
        <v>25</v>
      </c>
      <c r="P20" s="1">
        <v>10</v>
      </c>
      <c r="Q20" s="1">
        <v>14</v>
      </c>
      <c r="R20" s="1">
        <v>3</v>
      </c>
      <c r="S20" s="1">
        <v>5</v>
      </c>
      <c r="T20" s="1">
        <v>9</v>
      </c>
      <c r="U20" s="1">
        <v>2</v>
      </c>
      <c r="V20">
        <f>SUM(D20:U20)</f>
        <v>146</v>
      </c>
    </row>
    <row r="21" spans="1:22" x14ac:dyDescent="0.3">
      <c r="B21" s="4" t="s">
        <v>94</v>
      </c>
      <c r="C21" s="3">
        <v>44776</v>
      </c>
      <c r="D21" s="1">
        <v>12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5</v>
      </c>
      <c r="K21" s="1">
        <v>20</v>
      </c>
      <c r="L21" s="1">
        <v>27</v>
      </c>
      <c r="M21" s="1">
        <v>21</v>
      </c>
      <c r="N21" s="1">
        <v>26</v>
      </c>
      <c r="O21" s="1">
        <v>15</v>
      </c>
      <c r="P21" s="1">
        <v>3</v>
      </c>
      <c r="Q21" s="1">
        <v>3</v>
      </c>
      <c r="R21" s="1">
        <v>3</v>
      </c>
      <c r="S21" s="1">
        <v>3</v>
      </c>
      <c r="T21" s="1">
        <v>2</v>
      </c>
      <c r="U21" s="1">
        <v>1</v>
      </c>
      <c r="V21">
        <f>SUM(D21:U21)</f>
        <v>144</v>
      </c>
    </row>
    <row r="22" spans="1:22" x14ac:dyDescent="0.3">
      <c r="A22" t="s">
        <v>116</v>
      </c>
      <c r="B22" s="4" t="s">
        <v>93</v>
      </c>
      <c r="C22" s="3">
        <v>44817</v>
      </c>
      <c r="D22" s="1">
        <v>14</v>
      </c>
      <c r="E22" s="1">
        <v>0</v>
      </c>
      <c r="F22" s="1">
        <v>0</v>
      </c>
      <c r="G22" s="1">
        <v>2</v>
      </c>
      <c r="H22" s="1">
        <v>4</v>
      </c>
      <c r="I22" s="1">
        <v>6</v>
      </c>
      <c r="J22" s="1">
        <v>11</v>
      </c>
      <c r="K22" s="1">
        <v>6</v>
      </c>
      <c r="L22" s="1">
        <v>6</v>
      </c>
      <c r="M22" s="1">
        <v>10</v>
      </c>
      <c r="N22" s="1">
        <v>8</v>
      </c>
      <c r="O22" s="1">
        <v>9</v>
      </c>
      <c r="P22" s="1">
        <v>13</v>
      </c>
      <c r="Q22" s="1">
        <v>10</v>
      </c>
      <c r="R22" s="1">
        <v>16</v>
      </c>
      <c r="S22" s="1">
        <v>17</v>
      </c>
      <c r="T22" s="1">
        <v>2</v>
      </c>
      <c r="U22" s="1">
        <v>0</v>
      </c>
      <c r="V22">
        <f>SUM(D22:U22)</f>
        <v>134</v>
      </c>
    </row>
    <row r="23" spans="1:22" x14ac:dyDescent="0.3">
      <c r="A23" t="s">
        <v>116</v>
      </c>
      <c r="B23" s="4" t="s">
        <v>92</v>
      </c>
      <c r="C23" s="3">
        <v>44763</v>
      </c>
      <c r="D23" s="1">
        <v>60</v>
      </c>
      <c r="E23" s="1">
        <v>5</v>
      </c>
      <c r="F23" s="1">
        <v>5</v>
      </c>
      <c r="G23" s="1">
        <v>9</v>
      </c>
      <c r="H23" s="1">
        <v>17</v>
      </c>
      <c r="I23" s="1">
        <v>22</v>
      </c>
      <c r="J23" s="1">
        <v>31</v>
      </c>
      <c r="K23" s="1">
        <v>17</v>
      </c>
      <c r="L23" s="1">
        <v>15</v>
      </c>
      <c r="M23" s="1">
        <v>7</v>
      </c>
      <c r="N23" s="1">
        <v>4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>
        <f>SUM(D23:U23)</f>
        <v>192</v>
      </c>
    </row>
    <row r="24" spans="1:22" x14ac:dyDescent="0.3">
      <c r="B24" s="4" t="s">
        <v>91</v>
      </c>
      <c r="C24" s="3">
        <v>44763</v>
      </c>
      <c r="D24" s="1">
        <v>3</v>
      </c>
      <c r="E24" s="1">
        <v>0</v>
      </c>
      <c r="F24" s="1">
        <v>1</v>
      </c>
      <c r="G24" s="1">
        <v>3</v>
      </c>
      <c r="H24" s="1">
        <v>5</v>
      </c>
      <c r="I24" s="1">
        <v>5</v>
      </c>
      <c r="J24" s="1">
        <v>12</v>
      </c>
      <c r="K24" s="1">
        <v>8</v>
      </c>
      <c r="L24" s="1">
        <v>12</v>
      </c>
      <c r="M24" s="1">
        <v>19</v>
      </c>
      <c r="N24" s="1">
        <v>13</v>
      </c>
      <c r="O24" s="1">
        <v>14</v>
      </c>
      <c r="P24" s="1">
        <v>17</v>
      </c>
      <c r="Q24" s="1">
        <v>6</v>
      </c>
      <c r="R24" s="1">
        <v>4</v>
      </c>
      <c r="S24" s="1">
        <v>11</v>
      </c>
      <c r="T24" s="1">
        <v>3</v>
      </c>
      <c r="U24" s="1">
        <v>1</v>
      </c>
      <c r="V24">
        <f>SUM(D24:U24)</f>
        <v>137</v>
      </c>
    </row>
    <row r="25" spans="1:22" x14ac:dyDescent="0.3">
      <c r="A25" t="s">
        <v>116</v>
      </c>
      <c r="B25" s="4" t="s">
        <v>90</v>
      </c>
      <c r="C25" s="3">
        <v>44774</v>
      </c>
      <c r="D25" s="1">
        <v>35</v>
      </c>
      <c r="E25" s="1">
        <v>2</v>
      </c>
      <c r="F25" s="1">
        <v>3</v>
      </c>
      <c r="G25" s="1">
        <v>9</v>
      </c>
      <c r="H25" s="1">
        <v>9</v>
      </c>
      <c r="I25" s="1">
        <v>18</v>
      </c>
      <c r="J25" s="1">
        <v>20</v>
      </c>
      <c r="K25" s="1">
        <v>27</v>
      </c>
      <c r="L25" s="1">
        <v>9</v>
      </c>
      <c r="M25" s="1">
        <v>7</v>
      </c>
      <c r="N25" s="1">
        <v>4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>
        <f>SUM(D25:U25)</f>
        <v>143</v>
      </c>
    </row>
    <row r="26" spans="1:22" x14ac:dyDescent="0.3">
      <c r="B26" s="5" t="s">
        <v>89</v>
      </c>
      <c r="C26" s="3">
        <v>44830</v>
      </c>
      <c r="D26" s="1">
        <v>25</v>
      </c>
      <c r="E26" s="1">
        <v>1</v>
      </c>
      <c r="F26" s="1">
        <v>0</v>
      </c>
      <c r="G26" s="1">
        <v>5</v>
      </c>
      <c r="H26" s="1">
        <v>6</v>
      </c>
      <c r="I26" s="1">
        <v>4</v>
      </c>
      <c r="J26" s="1">
        <v>6</v>
      </c>
      <c r="K26" s="1">
        <v>10</v>
      </c>
      <c r="L26" s="1">
        <v>9</v>
      </c>
      <c r="M26" s="1">
        <v>16</v>
      </c>
      <c r="N26" s="1">
        <v>13</v>
      </c>
      <c r="O26" s="1">
        <v>19</v>
      </c>
      <c r="P26" s="1">
        <v>17</v>
      </c>
      <c r="Q26" s="1">
        <v>5</v>
      </c>
      <c r="R26" s="1">
        <v>4</v>
      </c>
      <c r="S26" s="1">
        <v>3</v>
      </c>
      <c r="T26" s="1">
        <v>3</v>
      </c>
      <c r="U26" s="1">
        <v>2</v>
      </c>
      <c r="V26">
        <f>SUM(D26:U26)</f>
        <v>148</v>
      </c>
    </row>
    <row r="27" spans="1:22" x14ac:dyDescent="0.3">
      <c r="B27" s="4" t="s">
        <v>88</v>
      </c>
      <c r="C27" s="3">
        <v>44798</v>
      </c>
      <c r="D27" s="1">
        <v>24</v>
      </c>
      <c r="E27" s="1">
        <v>0</v>
      </c>
      <c r="F27" s="1">
        <v>3</v>
      </c>
      <c r="G27" s="1">
        <v>0</v>
      </c>
      <c r="H27" s="1">
        <v>19</v>
      </c>
      <c r="I27" s="1">
        <v>18</v>
      </c>
      <c r="J27" s="1">
        <v>23</v>
      </c>
      <c r="K27" s="1">
        <v>15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>
        <v>102</v>
      </c>
    </row>
    <row r="28" spans="1:22" x14ac:dyDescent="0.3">
      <c r="A28" t="s">
        <v>116</v>
      </c>
      <c r="B28" s="4" t="s">
        <v>87</v>
      </c>
      <c r="C28" s="3">
        <v>44830</v>
      </c>
      <c r="D28" s="1">
        <v>25</v>
      </c>
      <c r="E28" s="1">
        <v>0</v>
      </c>
      <c r="F28" s="1">
        <v>0</v>
      </c>
      <c r="G28" s="1">
        <v>0</v>
      </c>
      <c r="H28" s="1">
        <v>2</v>
      </c>
      <c r="I28" s="1">
        <v>3</v>
      </c>
      <c r="J28" s="1">
        <v>5</v>
      </c>
      <c r="K28" s="1">
        <v>8</v>
      </c>
      <c r="L28" s="1">
        <v>8</v>
      </c>
      <c r="M28" s="1">
        <v>14</v>
      </c>
      <c r="N28" s="1">
        <v>21</v>
      </c>
      <c r="O28" s="1">
        <v>15</v>
      </c>
      <c r="P28" s="1">
        <v>15</v>
      </c>
      <c r="Q28" s="1">
        <v>5</v>
      </c>
      <c r="R28" s="1">
        <v>6</v>
      </c>
      <c r="S28" s="1">
        <v>5</v>
      </c>
      <c r="T28" s="1">
        <v>5</v>
      </c>
      <c r="U28" s="1">
        <v>0</v>
      </c>
      <c r="V28">
        <v>137</v>
      </c>
    </row>
    <row r="29" spans="1:22" x14ac:dyDescent="0.3">
      <c r="B29" s="5" t="s">
        <v>113</v>
      </c>
      <c r="C29" s="3">
        <v>44830</v>
      </c>
      <c r="D29" s="1">
        <v>25</v>
      </c>
      <c r="E29" s="1">
        <v>1</v>
      </c>
      <c r="F29" s="1">
        <v>0</v>
      </c>
      <c r="G29" s="1">
        <v>5</v>
      </c>
      <c r="H29" s="1">
        <v>6</v>
      </c>
      <c r="I29" s="1">
        <v>4</v>
      </c>
      <c r="J29" s="1">
        <v>6</v>
      </c>
      <c r="K29" s="1">
        <v>10</v>
      </c>
      <c r="L29" s="1">
        <v>9</v>
      </c>
      <c r="M29" s="1">
        <v>16</v>
      </c>
      <c r="N29" s="1">
        <v>13</v>
      </c>
      <c r="O29" s="1">
        <v>19</v>
      </c>
      <c r="P29" s="1">
        <v>17</v>
      </c>
      <c r="Q29" s="1">
        <v>5</v>
      </c>
      <c r="R29" s="1">
        <v>4</v>
      </c>
      <c r="S29" s="1">
        <v>3</v>
      </c>
      <c r="T29" s="1">
        <v>3</v>
      </c>
      <c r="U29" s="1">
        <v>2</v>
      </c>
      <c r="V29">
        <f>SUM(D29:U29)</f>
        <v>148</v>
      </c>
    </row>
    <row r="30" spans="1:22" x14ac:dyDescent="0.3">
      <c r="A30" t="s">
        <v>116</v>
      </c>
      <c r="B30" s="4" t="s">
        <v>86</v>
      </c>
      <c r="C30" s="3">
        <v>44767</v>
      </c>
      <c r="D30" s="1">
        <v>18</v>
      </c>
      <c r="E30" s="1">
        <v>0</v>
      </c>
      <c r="F30" s="1">
        <v>1</v>
      </c>
      <c r="G30" s="1">
        <v>3</v>
      </c>
      <c r="H30" s="1">
        <v>16</v>
      </c>
      <c r="I30" s="1">
        <v>2</v>
      </c>
      <c r="J30" s="1">
        <v>11</v>
      </c>
      <c r="K30" s="1">
        <v>26</v>
      </c>
      <c r="L30" s="1">
        <v>21</v>
      </c>
      <c r="M30" s="1">
        <v>24</v>
      </c>
      <c r="N30" s="1">
        <v>21</v>
      </c>
      <c r="O30" s="1">
        <v>9</v>
      </c>
      <c r="P30" s="1">
        <v>13</v>
      </c>
      <c r="Q30" s="1">
        <v>7</v>
      </c>
      <c r="R30" s="1">
        <v>7</v>
      </c>
      <c r="S30" s="1">
        <v>4</v>
      </c>
      <c r="T30" s="1">
        <v>0</v>
      </c>
      <c r="U30" s="1">
        <v>0</v>
      </c>
      <c r="V30">
        <f>SUM(D30:U30)</f>
        <v>183</v>
      </c>
    </row>
    <row r="31" spans="1:22" x14ac:dyDescent="0.3">
      <c r="B31" s="4" t="s">
        <v>85</v>
      </c>
      <c r="C31" s="3">
        <v>44784</v>
      </c>
      <c r="D31" s="1">
        <v>18</v>
      </c>
      <c r="E31" s="1">
        <v>0</v>
      </c>
      <c r="F31" s="1">
        <v>2</v>
      </c>
      <c r="G31" s="1">
        <v>2</v>
      </c>
      <c r="H31" s="1">
        <v>9</v>
      </c>
      <c r="I31" s="1">
        <v>7</v>
      </c>
      <c r="J31" s="1">
        <v>7</v>
      </c>
      <c r="K31" s="1">
        <v>12</v>
      </c>
      <c r="L31" s="1">
        <v>9</v>
      </c>
      <c r="M31" s="1">
        <v>15</v>
      </c>
      <c r="N31" s="1">
        <v>22</v>
      </c>
      <c r="O31" s="1">
        <v>16</v>
      </c>
      <c r="P31" s="1">
        <v>19</v>
      </c>
      <c r="Q31" s="1">
        <v>13</v>
      </c>
      <c r="R31" s="1">
        <v>12</v>
      </c>
      <c r="S31" s="1">
        <v>2</v>
      </c>
      <c r="T31" s="1">
        <v>0</v>
      </c>
      <c r="U31" s="1">
        <v>0</v>
      </c>
      <c r="V31">
        <f>SUM(D31:U31)</f>
        <v>165</v>
      </c>
    </row>
    <row r="32" spans="1:22" x14ac:dyDescent="0.3">
      <c r="A32" t="s">
        <v>116</v>
      </c>
      <c r="B32" s="4" t="s">
        <v>84</v>
      </c>
      <c r="C32" s="3">
        <v>44790</v>
      </c>
      <c r="D32" s="1">
        <v>41</v>
      </c>
      <c r="E32" s="1">
        <v>1</v>
      </c>
      <c r="F32" s="1">
        <v>2</v>
      </c>
      <c r="G32" s="1">
        <v>2</v>
      </c>
      <c r="H32" s="1">
        <v>5</v>
      </c>
      <c r="I32" s="1">
        <v>6</v>
      </c>
      <c r="J32" s="1">
        <v>13</v>
      </c>
      <c r="K32" s="1">
        <v>3</v>
      </c>
      <c r="L32" s="1">
        <v>12</v>
      </c>
      <c r="M32" s="1">
        <v>12</v>
      </c>
      <c r="N32" s="1">
        <v>13</v>
      </c>
      <c r="O32" s="1">
        <v>7</v>
      </c>
      <c r="P32" s="1">
        <v>9</v>
      </c>
      <c r="Q32" s="1">
        <v>6</v>
      </c>
      <c r="R32" s="1">
        <v>7</v>
      </c>
      <c r="S32" s="1">
        <v>1</v>
      </c>
      <c r="T32" s="1">
        <v>0</v>
      </c>
      <c r="U32" s="1">
        <v>0</v>
      </c>
      <c r="V32">
        <f>SUM(D32:U32)</f>
        <v>140</v>
      </c>
    </row>
    <row r="33" spans="1:22" x14ac:dyDescent="0.3">
      <c r="B33" s="4" t="s">
        <v>83</v>
      </c>
      <c r="C33" s="3">
        <v>44797</v>
      </c>
      <c r="D33" s="1">
        <v>48</v>
      </c>
      <c r="E33" s="1">
        <v>2</v>
      </c>
      <c r="F33" s="1">
        <v>2</v>
      </c>
      <c r="G33" s="1">
        <v>4</v>
      </c>
      <c r="H33" s="1">
        <v>11</v>
      </c>
      <c r="I33" s="1">
        <v>11</v>
      </c>
      <c r="J33" s="1">
        <v>14</v>
      </c>
      <c r="K33" s="1">
        <v>10</v>
      </c>
      <c r="L33" s="1">
        <v>14</v>
      </c>
      <c r="M33" s="1">
        <v>19</v>
      </c>
      <c r="N33" s="1">
        <v>18</v>
      </c>
      <c r="O33" s="1">
        <v>12</v>
      </c>
      <c r="P33" s="1">
        <v>13</v>
      </c>
      <c r="Q33" s="1">
        <v>9</v>
      </c>
      <c r="R33" s="1">
        <v>2</v>
      </c>
      <c r="S33" s="1">
        <v>0</v>
      </c>
      <c r="T33" s="1">
        <v>0</v>
      </c>
      <c r="U33" s="1">
        <v>0</v>
      </c>
      <c r="V33">
        <f>SUM(D33:U33)</f>
        <v>189</v>
      </c>
    </row>
    <row r="34" spans="1:22" x14ac:dyDescent="0.3">
      <c r="B34" s="4" t="s">
        <v>82</v>
      </c>
      <c r="C34" s="3">
        <v>44802</v>
      </c>
      <c r="D34" s="1">
        <v>6</v>
      </c>
      <c r="E34" s="1">
        <v>4</v>
      </c>
      <c r="F34" s="1">
        <v>3</v>
      </c>
      <c r="G34" s="1">
        <v>4</v>
      </c>
      <c r="H34" s="1">
        <v>10</v>
      </c>
      <c r="I34" s="1">
        <v>12</v>
      </c>
      <c r="J34" s="1">
        <v>25</v>
      </c>
      <c r="K34" s="1">
        <v>26</v>
      </c>
      <c r="L34" s="1">
        <v>22</v>
      </c>
      <c r="M34" s="1">
        <v>20</v>
      </c>
      <c r="N34" s="1">
        <v>9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>
        <f>SUM(D34:U34)</f>
        <v>142</v>
      </c>
    </row>
    <row r="35" spans="1:22" x14ac:dyDescent="0.3">
      <c r="B35" s="4" t="s">
        <v>81</v>
      </c>
      <c r="C35" s="3">
        <v>44762</v>
      </c>
      <c r="D35" s="1">
        <v>7</v>
      </c>
      <c r="E35" s="1">
        <v>2</v>
      </c>
      <c r="F35" s="1">
        <v>2</v>
      </c>
      <c r="G35" s="1">
        <v>1</v>
      </c>
      <c r="H35" s="1">
        <v>2</v>
      </c>
      <c r="I35" s="1">
        <v>4</v>
      </c>
      <c r="J35" s="1">
        <v>9</v>
      </c>
      <c r="K35" s="1">
        <v>23</v>
      </c>
      <c r="L35" s="1">
        <v>20</v>
      </c>
      <c r="M35" s="1">
        <v>23</v>
      </c>
      <c r="N35" s="1">
        <v>14</v>
      </c>
      <c r="O35" s="1">
        <v>12</v>
      </c>
      <c r="P35" s="1">
        <v>5</v>
      </c>
      <c r="Q35" s="1">
        <v>3</v>
      </c>
      <c r="R35" s="1">
        <v>1</v>
      </c>
      <c r="S35" s="1">
        <v>0</v>
      </c>
      <c r="T35" s="1">
        <v>0</v>
      </c>
      <c r="U35" s="1">
        <v>0</v>
      </c>
      <c r="V35">
        <f>SUM(D35:U35)</f>
        <v>128</v>
      </c>
    </row>
    <row r="36" spans="1:22" x14ac:dyDescent="0.3">
      <c r="B36" s="4" t="s">
        <v>80</v>
      </c>
      <c r="C36" s="3">
        <v>44796</v>
      </c>
      <c r="D36" s="1">
        <v>10</v>
      </c>
      <c r="E36" s="1">
        <v>0</v>
      </c>
      <c r="F36" s="1">
        <v>1</v>
      </c>
      <c r="G36" s="1">
        <v>1</v>
      </c>
      <c r="H36" s="1">
        <v>3</v>
      </c>
      <c r="I36" s="1">
        <v>2</v>
      </c>
      <c r="J36" s="1">
        <v>9</v>
      </c>
      <c r="K36" s="1">
        <v>15</v>
      </c>
      <c r="L36" s="1">
        <v>17</v>
      </c>
      <c r="M36" s="1">
        <v>24</v>
      </c>
      <c r="N36" s="1">
        <v>18</v>
      </c>
      <c r="O36" s="1">
        <v>20</v>
      </c>
      <c r="P36" s="1">
        <v>6</v>
      </c>
      <c r="Q36" s="1">
        <v>17</v>
      </c>
      <c r="R36" s="1">
        <v>4</v>
      </c>
      <c r="S36" s="1">
        <v>13</v>
      </c>
      <c r="T36" s="1">
        <v>19</v>
      </c>
      <c r="U36" s="1">
        <v>1</v>
      </c>
      <c r="V36">
        <f>SUM(D36:U36)</f>
        <v>180</v>
      </c>
    </row>
    <row r="37" spans="1:22" x14ac:dyDescent="0.3">
      <c r="B37" s="4" t="s">
        <v>79</v>
      </c>
      <c r="C37" s="3">
        <v>44781</v>
      </c>
      <c r="D37" s="1">
        <v>4</v>
      </c>
      <c r="E37" s="1">
        <v>4</v>
      </c>
      <c r="F37" s="1">
        <v>4</v>
      </c>
      <c r="G37" s="1">
        <v>3</v>
      </c>
      <c r="H37" s="1">
        <v>8</v>
      </c>
      <c r="I37" s="1">
        <v>7</v>
      </c>
      <c r="J37" s="1">
        <v>7</v>
      </c>
      <c r="K37" s="1">
        <v>11</v>
      </c>
      <c r="L37" s="1">
        <v>5</v>
      </c>
      <c r="M37" s="1">
        <v>13</v>
      </c>
      <c r="N37" s="1">
        <v>13</v>
      </c>
      <c r="O37" s="1">
        <v>20</v>
      </c>
      <c r="P37" s="1">
        <v>17</v>
      </c>
      <c r="Q37" s="1">
        <v>10</v>
      </c>
      <c r="R37" s="1">
        <v>5</v>
      </c>
      <c r="S37" s="1">
        <v>2</v>
      </c>
      <c r="T37" s="1">
        <v>0</v>
      </c>
      <c r="U37" s="1">
        <v>0</v>
      </c>
      <c r="V37">
        <f>SUM(D37:U37)</f>
        <v>133</v>
      </c>
    </row>
    <row r="38" spans="1:22" x14ac:dyDescent="0.3">
      <c r="A38" t="s">
        <v>116</v>
      </c>
      <c r="B38" s="4" t="s">
        <v>78</v>
      </c>
      <c r="C38" s="3">
        <v>44760</v>
      </c>
      <c r="D38" s="1">
        <v>30</v>
      </c>
      <c r="E38" s="1">
        <v>1</v>
      </c>
      <c r="F38" s="1">
        <v>4</v>
      </c>
      <c r="G38" s="1">
        <v>11</v>
      </c>
      <c r="H38" s="1">
        <v>13</v>
      </c>
      <c r="I38" s="1">
        <v>17</v>
      </c>
      <c r="J38" s="1">
        <v>29</v>
      </c>
      <c r="K38" s="1">
        <v>28</v>
      </c>
      <c r="L38" s="1">
        <v>27</v>
      </c>
      <c r="M38" s="1">
        <v>23</v>
      </c>
      <c r="N38" s="1">
        <v>28</v>
      </c>
      <c r="O38" s="1">
        <v>27</v>
      </c>
      <c r="P38" s="1">
        <v>33</v>
      </c>
      <c r="Q38" s="1">
        <v>11</v>
      </c>
      <c r="R38" s="1">
        <v>14</v>
      </c>
      <c r="S38" s="1">
        <v>0</v>
      </c>
      <c r="T38" s="1">
        <v>0</v>
      </c>
      <c r="U38" s="1">
        <v>0</v>
      </c>
      <c r="V38">
        <f>SUM(D38:U38)</f>
        <v>296</v>
      </c>
    </row>
    <row r="39" spans="1:22" x14ac:dyDescent="0.3">
      <c r="B39" s="4" t="s">
        <v>77</v>
      </c>
      <c r="C39" s="3">
        <v>44783</v>
      </c>
      <c r="D39" s="1">
        <v>39</v>
      </c>
      <c r="E39" s="1">
        <v>1</v>
      </c>
      <c r="F39" s="1">
        <v>0</v>
      </c>
      <c r="G39" s="1">
        <v>2</v>
      </c>
      <c r="H39" s="1">
        <v>7</v>
      </c>
      <c r="I39" s="1">
        <v>13</v>
      </c>
      <c r="J39" s="1">
        <v>24</v>
      </c>
      <c r="K39" s="1">
        <v>21</v>
      </c>
      <c r="L39" s="1">
        <v>29</v>
      </c>
      <c r="M39" s="1">
        <v>22</v>
      </c>
      <c r="N39" s="1">
        <v>26</v>
      </c>
      <c r="O39" s="1">
        <v>29</v>
      </c>
      <c r="P39" s="1">
        <v>24</v>
      </c>
      <c r="Q39" s="1">
        <v>17</v>
      </c>
      <c r="R39" s="1">
        <v>11</v>
      </c>
      <c r="S39" s="1">
        <v>3</v>
      </c>
      <c r="T39" s="1">
        <v>0</v>
      </c>
      <c r="U39" s="1">
        <v>0</v>
      </c>
      <c r="V39">
        <f>SUM(D39:U39)</f>
        <v>268</v>
      </c>
    </row>
    <row r="40" spans="1:22" x14ac:dyDescent="0.3">
      <c r="A40" t="s">
        <v>116</v>
      </c>
      <c r="B40" s="4" t="s">
        <v>76</v>
      </c>
      <c r="C40" s="3">
        <v>44761</v>
      </c>
      <c r="D40" s="1">
        <v>35</v>
      </c>
      <c r="E40" s="1">
        <v>3</v>
      </c>
      <c r="F40" s="1">
        <v>8</v>
      </c>
      <c r="G40" s="1">
        <v>3</v>
      </c>
      <c r="H40" s="1">
        <v>3</v>
      </c>
      <c r="I40" s="1">
        <v>6</v>
      </c>
      <c r="J40" s="1">
        <v>13</v>
      </c>
      <c r="K40" s="1">
        <v>5</v>
      </c>
      <c r="L40" s="1">
        <v>9</v>
      </c>
      <c r="M40" s="1">
        <v>8</v>
      </c>
      <c r="N40" s="1">
        <v>7</v>
      </c>
      <c r="O40" s="1">
        <v>9</v>
      </c>
      <c r="P40" s="1">
        <v>14</v>
      </c>
      <c r="Q40" s="1">
        <v>14</v>
      </c>
      <c r="R40" s="1">
        <v>12</v>
      </c>
      <c r="S40" s="1">
        <v>5</v>
      </c>
      <c r="T40" s="1">
        <v>4</v>
      </c>
      <c r="U40" s="1">
        <v>0</v>
      </c>
      <c r="V40">
        <f>SUM(D40:U40)</f>
        <v>158</v>
      </c>
    </row>
    <row r="41" spans="1:22" x14ac:dyDescent="0.3">
      <c r="B41" s="4" t="s">
        <v>75</v>
      </c>
      <c r="C41" s="3">
        <v>44761</v>
      </c>
      <c r="D41" s="1">
        <v>7</v>
      </c>
      <c r="E41" s="1">
        <v>1</v>
      </c>
      <c r="F41" s="1">
        <v>1</v>
      </c>
      <c r="G41" s="1">
        <v>2</v>
      </c>
      <c r="H41" s="1">
        <v>10</v>
      </c>
      <c r="I41" s="1">
        <v>5</v>
      </c>
      <c r="J41" s="1">
        <v>15</v>
      </c>
      <c r="K41" s="1">
        <v>26</v>
      </c>
      <c r="L41" s="1">
        <v>19</v>
      </c>
      <c r="M41" s="1">
        <v>11</v>
      </c>
      <c r="N41" s="1">
        <v>17</v>
      </c>
      <c r="O41" s="1">
        <v>10</v>
      </c>
      <c r="P41" s="1">
        <v>13</v>
      </c>
      <c r="Q41" s="1">
        <v>13</v>
      </c>
      <c r="R41" s="1">
        <v>9</v>
      </c>
      <c r="S41" s="1">
        <v>4</v>
      </c>
      <c r="T41" s="1">
        <v>0</v>
      </c>
      <c r="U41" s="1">
        <v>0</v>
      </c>
      <c r="V41">
        <f>SUM(D41:U41)</f>
        <v>163</v>
      </c>
    </row>
    <row r="42" spans="1:22" x14ac:dyDescent="0.3">
      <c r="A42" t="s">
        <v>116</v>
      </c>
      <c r="B42" s="4" t="s">
        <v>74</v>
      </c>
      <c r="C42" s="3">
        <v>44795</v>
      </c>
      <c r="D42" s="1">
        <v>61</v>
      </c>
      <c r="E42" s="1">
        <v>1</v>
      </c>
      <c r="F42" s="1">
        <v>3</v>
      </c>
      <c r="G42" s="1">
        <v>4</v>
      </c>
      <c r="H42" s="1">
        <v>1</v>
      </c>
      <c r="I42" s="1">
        <v>7</v>
      </c>
      <c r="J42" s="1">
        <v>10</v>
      </c>
      <c r="K42" s="1">
        <v>16</v>
      </c>
      <c r="L42" s="1">
        <v>16</v>
      </c>
      <c r="M42" s="1">
        <v>17</v>
      </c>
      <c r="N42" s="1">
        <v>14</v>
      </c>
      <c r="O42" s="1">
        <v>3</v>
      </c>
      <c r="P42" s="1">
        <v>1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>
        <f>SUM(D42:U42)</f>
        <v>155</v>
      </c>
    </row>
    <row r="43" spans="1:22" x14ac:dyDescent="0.3">
      <c r="B43" s="4" t="s">
        <v>73</v>
      </c>
      <c r="C43" s="3">
        <v>44770</v>
      </c>
      <c r="D43" s="1">
        <v>21</v>
      </c>
      <c r="E43" s="1">
        <v>1</v>
      </c>
      <c r="F43" s="1">
        <v>0</v>
      </c>
      <c r="G43" s="1">
        <v>3</v>
      </c>
      <c r="H43" s="1">
        <v>7</v>
      </c>
      <c r="I43" s="1">
        <v>17</v>
      </c>
      <c r="J43" s="1">
        <v>19</v>
      </c>
      <c r="K43" s="1">
        <v>16</v>
      </c>
      <c r="L43" s="1">
        <v>13</v>
      </c>
      <c r="M43" s="1">
        <v>15</v>
      </c>
      <c r="N43" s="1">
        <v>7</v>
      </c>
      <c r="O43" s="1">
        <v>3</v>
      </c>
      <c r="P43" s="1">
        <v>2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>
        <f>SUM(D43:U43)</f>
        <v>124</v>
      </c>
    </row>
    <row r="44" spans="1:22" x14ac:dyDescent="0.3">
      <c r="B44" s="4" t="s">
        <v>72</v>
      </c>
      <c r="C44" s="3">
        <v>44788</v>
      </c>
      <c r="D44" s="1">
        <v>35</v>
      </c>
      <c r="E44" s="1">
        <v>6</v>
      </c>
      <c r="F44" s="1">
        <v>3</v>
      </c>
      <c r="G44" s="1">
        <v>3</v>
      </c>
      <c r="H44" s="1">
        <v>4</v>
      </c>
      <c r="I44" s="1">
        <v>6</v>
      </c>
      <c r="J44" s="1">
        <v>14</v>
      </c>
      <c r="K44" s="1">
        <v>22</v>
      </c>
      <c r="L44" s="1">
        <v>17</v>
      </c>
      <c r="M44" s="1">
        <v>16</v>
      </c>
      <c r="N44" s="1">
        <v>3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>
        <f>SUM(D44:U44)</f>
        <v>129</v>
      </c>
    </row>
    <row r="45" spans="1:22" x14ac:dyDescent="0.3">
      <c r="B45" s="4" t="s">
        <v>71</v>
      </c>
      <c r="C45" s="3">
        <v>44781</v>
      </c>
      <c r="D45" s="1">
        <v>7</v>
      </c>
      <c r="E45" s="1">
        <v>3</v>
      </c>
      <c r="F45" s="1">
        <v>4</v>
      </c>
      <c r="G45" s="1">
        <v>2</v>
      </c>
      <c r="H45" s="1">
        <v>6</v>
      </c>
      <c r="I45" s="1">
        <v>4</v>
      </c>
      <c r="J45" s="1">
        <v>7</v>
      </c>
      <c r="K45" s="1">
        <v>11</v>
      </c>
      <c r="L45" s="1">
        <v>18</v>
      </c>
      <c r="M45" s="1">
        <v>24</v>
      </c>
      <c r="N45" s="1">
        <v>13</v>
      </c>
      <c r="O45" s="1">
        <v>10</v>
      </c>
      <c r="P45" s="1">
        <v>6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>
        <f>SUM(D45:U45)</f>
        <v>115</v>
      </c>
    </row>
    <row r="46" spans="1:22" x14ac:dyDescent="0.3">
      <c r="A46" t="s">
        <v>116</v>
      </c>
      <c r="B46" s="4" t="s">
        <v>70</v>
      </c>
      <c r="C46" s="3">
        <v>44774</v>
      </c>
      <c r="D46" s="1">
        <v>9</v>
      </c>
      <c r="E46" s="1">
        <v>1</v>
      </c>
      <c r="F46" s="1">
        <v>5</v>
      </c>
      <c r="G46" s="1">
        <v>4</v>
      </c>
      <c r="H46" s="1">
        <v>5</v>
      </c>
      <c r="I46" s="1">
        <v>10</v>
      </c>
      <c r="J46" s="1">
        <v>20</v>
      </c>
      <c r="K46" s="1">
        <v>21</v>
      </c>
      <c r="L46" s="1">
        <v>21</v>
      </c>
      <c r="M46" s="1">
        <v>17</v>
      </c>
      <c r="N46" s="1">
        <v>22</v>
      </c>
      <c r="O46" s="1">
        <v>10</v>
      </c>
      <c r="P46" s="1">
        <v>6</v>
      </c>
      <c r="Q46" s="1">
        <v>1</v>
      </c>
      <c r="R46" s="1">
        <v>0</v>
      </c>
      <c r="S46" s="1">
        <v>0</v>
      </c>
      <c r="T46" s="1">
        <v>0</v>
      </c>
      <c r="U46" s="1">
        <v>0</v>
      </c>
      <c r="V46">
        <f>SUM(D46:U46)</f>
        <v>152</v>
      </c>
    </row>
    <row r="47" spans="1:22" x14ac:dyDescent="0.3">
      <c r="B47" s="4" t="s">
        <v>69</v>
      </c>
      <c r="C47" s="3">
        <v>44795</v>
      </c>
      <c r="D47" s="1">
        <v>11</v>
      </c>
      <c r="E47" s="1">
        <v>2</v>
      </c>
      <c r="F47" s="1">
        <v>4</v>
      </c>
      <c r="G47" s="1">
        <v>2</v>
      </c>
      <c r="H47" s="1">
        <v>7</v>
      </c>
      <c r="I47" s="1">
        <v>6</v>
      </c>
      <c r="J47" s="1">
        <v>15</v>
      </c>
      <c r="K47" s="1">
        <v>27</v>
      </c>
      <c r="L47" s="1">
        <v>26</v>
      </c>
      <c r="M47" s="1">
        <v>22</v>
      </c>
      <c r="N47" s="1">
        <v>12</v>
      </c>
      <c r="O47" s="1">
        <v>5</v>
      </c>
      <c r="P47" s="1">
        <v>1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>
        <f>SUM(D47:U47)</f>
        <v>140</v>
      </c>
    </row>
    <row r="48" spans="1:22" x14ac:dyDescent="0.3">
      <c r="A48" t="s">
        <v>116</v>
      </c>
      <c r="B48" s="4" t="s">
        <v>68</v>
      </c>
      <c r="C48" s="3">
        <v>44803</v>
      </c>
      <c r="D48" s="1">
        <v>21</v>
      </c>
      <c r="E48" s="1">
        <v>0</v>
      </c>
      <c r="F48" s="1">
        <v>5</v>
      </c>
      <c r="G48" s="1">
        <v>3</v>
      </c>
      <c r="H48" s="1">
        <v>10</v>
      </c>
      <c r="I48" s="1">
        <v>20</v>
      </c>
      <c r="J48" s="1">
        <v>17</v>
      </c>
      <c r="K48" s="1">
        <v>17</v>
      </c>
      <c r="L48" s="1">
        <v>9</v>
      </c>
      <c r="M48" s="1">
        <v>10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>
        <f>SUM(D48:U48)</f>
        <v>113</v>
      </c>
    </row>
    <row r="49" spans="1:22" x14ac:dyDescent="0.3">
      <c r="B49" s="4" t="s">
        <v>67</v>
      </c>
      <c r="C49" s="3">
        <v>44791</v>
      </c>
      <c r="D49" s="1">
        <v>11</v>
      </c>
      <c r="E49" s="1">
        <v>1</v>
      </c>
      <c r="F49" s="1">
        <v>2</v>
      </c>
      <c r="G49" s="1">
        <v>0</v>
      </c>
      <c r="H49" s="1">
        <v>2</v>
      </c>
      <c r="I49" s="1">
        <v>4</v>
      </c>
      <c r="J49" s="1">
        <v>17</v>
      </c>
      <c r="K49" s="1">
        <v>22</v>
      </c>
      <c r="L49" s="1">
        <v>31</v>
      </c>
      <c r="M49" s="1">
        <v>29</v>
      </c>
      <c r="N49" s="1">
        <v>21</v>
      </c>
      <c r="O49" s="1">
        <v>7</v>
      </c>
      <c r="P49" s="1">
        <v>2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>
        <f>SUM(D49:U49)</f>
        <v>149</v>
      </c>
    </row>
    <row r="50" spans="1:22" x14ac:dyDescent="0.3">
      <c r="A50" t="s">
        <v>116</v>
      </c>
      <c r="B50" s="4" t="s">
        <v>66</v>
      </c>
      <c r="C50" s="3">
        <v>44791</v>
      </c>
      <c r="D50" s="1">
        <v>3</v>
      </c>
      <c r="E50" s="1">
        <v>1</v>
      </c>
      <c r="F50" s="1">
        <v>0</v>
      </c>
      <c r="G50" s="1">
        <v>3</v>
      </c>
      <c r="H50" s="1">
        <v>6</v>
      </c>
      <c r="I50" s="1">
        <v>9</v>
      </c>
      <c r="J50" s="1">
        <v>22</v>
      </c>
      <c r="K50" s="1">
        <v>21</v>
      </c>
      <c r="L50" s="1">
        <v>29</v>
      </c>
      <c r="M50" s="1">
        <v>33</v>
      </c>
      <c r="N50" s="1">
        <v>18</v>
      </c>
      <c r="O50" s="1">
        <v>4</v>
      </c>
      <c r="P50" s="1">
        <v>1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>
        <f>SUM(D50:U50)</f>
        <v>150</v>
      </c>
    </row>
    <row r="51" spans="1:22" x14ac:dyDescent="0.3">
      <c r="B51" s="4" t="s">
        <v>65</v>
      </c>
      <c r="C51" s="3">
        <v>44768</v>
      </c>
      <c r="D51" s="1">
        <v>16</v>
      </c>
      <c r="E51" s="1">
        <v>1</v>
      </c>
      <c r="F51" s="1">
        <v>3</v>
      </c>
      <c r="G51" s="1">
        <v>1</v>
      </c>
      <c r="H51" s="1">
        <v>3</v>
      </c>
      <c r="I51" s="1">
        <v>4</v>
      </c>
      <c r="J51" s="1">
        <v>11</v>
      </c>
      <c r="K51" s="1">
        <v>13</v>
      </c>
      <c r="L51" s="1">
        <v>33</v>
      </c>
      <c r="M51" s="1">
        <v>29</v>
      </c>
      <c r="N51" s="1">
        <v>13</v>
      </c>
      <c r="O51" s="1">
        <v>16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>
        <f>SUM(D51:U51)</f>
        <v>143</v>
      </c>
    </row>
    <row r="52" spans="1:22" x14ac:dyDescent="0.3">
      <c r="A52" t="s">
        <v>116</v>
      </c>
      <c r="B52" s="4" t="s">
        <v>64</v>
      </c>
      <c r="C52" s="3">
        <v>44775</v>
      </c>
      <c r="D52" s="1">
        <v>5</v>
      </c>
      <c r="E52" s="1">
        <v>0</v>
      </c>
      <c r="F52" s="1">
        <v>1</v>
      </c>
      <c r="G52" s="1">
        <v>1</v>
      </c>
      <c r="H52" s="1">
        <v>0</v>
      </c>
      <c r="I52" s="1">
        <v>2</v>
      </c>
      <c r="J52" s="1">
        <v>7</v>
      </c>
      <c r="K52" s="1">
        <v>18</v>
      </c>
      <c r="L52" s="1">
        <v>28</v>
      </c>
      <c r="M52" s="1">
        <v>19</v>
      </c>
      <c r="N52" s="1">
        <v>24</v>
      </c>
      <c r="O52" s="1">
        <v>17</v>
      </c>
      <c r="P52" s="1">
        <v>6</v>
      </c>
      <c r="Q52" s="1">
        <v>4</v>
      </c>
      <c r="R52" s="1">
        <v>0</v>
      </c>
      <c r="S52" s="1">
        <v>0</v>
      </c>
      <c r="T52" s="1">
        <v>0</v>
      </c>
      <c r="U52" s="1">
        <v>0</v>
      </c>
      <c r="V52">
        <f>SUM(D52:U52)</f>
        <v>132</v>
      </c>
    </row>
    <row r="53" spans="1:22" x14ac:dyDescent="0.3">
      <c r="B53" s="4" t="s">
        <v>63</v>
      </c>
      <c r="C53" s="3">
        <v>44767</v>
      </c>
      <c r="D53" s="1">
        <v>36</v>
      </c>
      <c r="E53" s="1">
        <v>3</v>
      </c>
      <c r="F53" s="1">
        <v>0</v>
      </c>
      <c r="G53" s="1">
        <v>4</v>
      </c>
      <c r="H53" s="1">
        <v>7</v>
      </c>
      <c r="I53" s="1">
        <v>8</v>
      </c>
      <c r="J53" s="1">
        <v>23</v>
      </c>
      <c r="K53" s="1">
        <v>12</v>
      </c>
      <c r="L53" s="1">
        <v>18</v>
      </c>
      <c r="M53" s="1">
        <v>16</v>
      </c>
      <c r="N53" s="1">
        <v>14</v>
      </c>
      <c r="O53" s="1">
        <v>20</v>
      </c>
      <c r="P53" s="1">
        <v>8</v>
      </c>
      <c r="Q53" s="1">
        <v>11</v>
      </c>
      <c r="R53" s="1">
        <v>4</v>
      </c>
      <c r="S53" s="1">
        <v>0</v>
      </c>
      <c r="T53" s="1">
        <v>0</v>
      </c>
      <c r="U53" s="1">
        <v>0</v>
      </c>
      <c r="V53">
        <f>SUM(D53:U53)</f>
        <v>184</v>
      </c>
    </row>
    <row r="54" spans="1:22" x14ac:dyDescent="0.3">
      <c r="B54" s="4" t="s">
        <v>62</v>
      </c>
      <c r="C54" s="3">
        <v>44811</v>
      </c>
      <c r="D54" s="1">
        <v>12</v>
      </c>
      <c r="E54" s="1">
        <v>6</v>
      </c>
      <c r="F54" s="1">
        <v>7</v>
      </c>
      <c r="G54" s="1">
        <v>12</v>
      </c>
      <c r="H54" s="1">
        <v>12</v>
      </c>
      <c r="I54" s="1">
        <v>14</v>
      </c>
      <c r="J54" s="1">
        <v>23</v>
      </c>
      <c r="K54" s="1">
        <v>16</v>
      </c>
      <c r="L54" s="1">
        <v>17</v>
      </c>
      <c r="M54" s="1">
        <v>3</v>
      </c>
      <c r="N54" s="1">
        <v>12</v>
      </c>
      <c r="O54" s="1">
        <v>6</v>
      </c>
      <c r="P54" s="1">
        <v>4</v>
      </c>
      <c r="Q54" s="1">
        <v>1</v>
      </c>
      <c r="R54" s="1">
        <v>0</v>
      </c>
      <c r="S54" s="1">
        <v>0</v>
      </c>
      <c r="T54" s="1">
        <v>0</v>
      </c>
      <c r="U54" s="1">
        <v>0</v>
      </c>
      <c r="V54">
        <f>SUM(D54:U54)</f>
        <v>145</v>
      </c>
    </row>
    <row r="55" spans="1:22" x14ac:dyDescent="0.3">
      <c r="A55" t="s">
        <v>116</v>
      </c>
      <c r="B55" s="4" t="s">
        <v>61</v>
      </c>
      <c r="C55" s="3">
        <v>44832</v>
      </c>
      <c r="D55" s="1">
        <v>60</v>
      </c>
      <c r="E55" s="1">
        <v>1</v>
      </c>
      <c r="F55" s="1">
        <v>1</v>
      </c>
      <c r="G55" s="1">
        <v>7</v>
      </c>
      <c r="H55" s="1">
        <v>9</v>
      </c>
      <c r="I55" s="1">
        <v>11</v>
      </c>
      <c r="J55" s="1">
        <v>19</v>
      </c>
      <c r="K55" s="1">
        <v>12</v>
      </c>
      <c r="L55" s="1">
        <v>7</v>
      </c>
      <c r="M55" s="1">
        <v>7</v>
      </c>
      <c r="N55" s="1">
        <v>5</v>
      </c>
      <c r="O55" s="1">
        <v>4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>
        <f>SUM(D55:U55)</f>
        <v>143</v>
      </c>
    </row>
    <row r="56" spans="1:22" x14ac:dyDescent="0.3">
      <c r="B56" s="4" t="s">
        <v>60</v>
      </c>
      <c r="C56" s="3">
        <v>44770</v>
      </c>
      <c r="D56" s="1">
        <v>25</v>
      </c>
      <c r="E56" s="1">
        <v>15</v>
      </c>
      <c r="F56" s="1">
        <v>10</v>
      </c>
      <c r="G56" s="1">
        <v>13</v>
      </c>
      <c r="H56" s="1">
        <v>19</v>
      </c>
      <c r="I56" s="1">
        <v>32</v>
      </c>
      <c r="J56" s="1">
        <v>27</v>
      </c>
      <c r="K56" s="1">
        <v>17</v>
      </c>
      <c r="L56" s="1">
        <v>11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>
        <f>SUM(D56:U56)</f>
        <v>169</v>
      </c>
    </row>
    <row r="57" spans="1:22" x14ac:dyDescent="0.3">
      <c r="B57" s="4" t="s">
        <v>59</v>
      </c>
      <c r="C57" s="3">
        <v>44775</v>
      </c>
      <c r="D57" s="1">
        <v>6</v>
      </c>
      <c r="E57" s="1">
        <v>2</v>
      </c>
      <c r="F57" s="1">
        <v>0</v>
      </c>
      <c r="G57" s="1">
        <v>1</v>
      </c>
      <c r="H57" s="1">
        <v>7</v>
      </c>
      <c r="I57" s="1">
        <v>4</v>
      </c>
      <c r="J57" s="1">
        <v>13</v>
      </c>
      <c r="K57" s="1">
        <v>13</v>
      </c>
      <c r="L57" s="1">
        <v>26</v>
      </c>
      <c r="M57" s="1">
        <v>29</v>
      </c>
      <c r="N57" s="1">
        <v>16</v>
      </c>
      <c r="O57" s="1">
        <v>11</v>
      </c>
      <c r="P57" s="1">
        <v>2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>
        <f>SUM(D57:U57)</f>
        <v>130</v>
      </c>
    </row>
    <row r="58" spans="1:22" x14ac:dyDescent="0.3">
      <c r="B58" s="4" t="s">
        <v>58</v>
      </c>
      <c r="C58" s="3">
        <v>44789</v>
      </c>
      <c r="D58" s="1">
        <v>89</v>
      </c>
      <c r="E58" s="1">
        <v>3</v>
      </c>
      <c r="F58" s="1">
        <v>2</v>
      </c>
      <c r="G58" s="1">
        <v>5</v>
      </c>
      <c r="H58" s="1">
        <v>5</v>
      </c>
      <c r="I58" s="1">
        <v>3</v>
      </c>
      <c r="J58" s="1">
        <v>3</v>
      </c>
      <c r="K58" s="1">
        <v>3</v>
      </c>
      <c r="L58" s="1">
        <v>2</v>
      </c>
      <c r="M58" s="1">
        <v>5</v>
      </c>
      <c r="N58" s="1">
        <v>4</v>
      </c>
      <c r="O58" s="1">
        <v>1</v>
      </c>
      <c r="P58" s="1">
        <v>5</v>
      </c>
      <c r="Q58" s="1">
        <v>4</v>
      </c>
      <c r="R58" s="1">
        <v>2</v>
      </c>
      <c r="S58" s="1">
        <v>4</v>
      </c>
      <c r="T58" s="1">
        <v>3</v>
      </c>
      <c r="U58" s="1">
        <v>0</v>
      </c>
      <c r="V58">
        <f>SUM(D58:U58)</f>
        <v>143</v>
      </c>
    </row>
    <row r="59" spans="1:22" x14ac:dyDescent="0.3">
      <c r="A59" t="s">
        <v>116</v>
      </c>
      <c r="B59" s="4" t="s">
        <v>57</v>
      </c>
      <c r="C59" s="3">
        <v>44784</v>
      </c>
      <c r="D59" s="1">
        <v>54</v>
      </c>
      <c r="E59" s="1">
        <v>3</v>
      </c>
      <c r="F59" s="1">
        <v>4</v>
      </c>
      <c r="G59" s="1">
        <v>7</v>
      </c>
      <c r="H59" s="1">
        <v>5</v>
      </c>
      <c r="I59" s="1">
        <v>9</v>
      </c>
      <c r="J59" s="1">
        <v>13</v>
      </c>
      <c r="K59" s="1">
        <v>16</v>
      </c>
      <c r="L59" s="1">
        <v>21</v>
      </c>
      <c r="M59" s="1">
        <v>9</v>
      </c>
      <c r="N59" s="1">
        <v>13</v>
      </c>
      <c r="O59" s="1">
        <v>6</v>
      </c>
      <c r="P59" s="1">
        <v>7</v>
      </c>
      <c r="Q59" s="1">
        <v>6</v>
      </c>
      <c r="R59" s="1">
        <v>0</v>
      </c>
      <c r="S59" s="1">
        <v>0</v>
      </c>
      <c r="T59" s="1">
        <v>0</v>
      </c>
      <c r="U59" s="1">
        <v>4</v>
      </c>
      <c r="V59">
        <f>SUM(D59:U59)</f>
        <v>177</v>
      </c>
    </row>
    <row r="60" spans="1:22" x14ac:dyDescent="0.3">
      <c r="B60" s="4" t="s">
        <v>56</v>
      </c>
      <c r="C60" s="3">
        <v>44777</v>
      </c>
      <c r="D60" s="1">
        <v>101</v>
      </c>
      <c r="E60" s="1">
        <v>1</v>
      </c>
      <c r="F60" s="1">
        <v>3</v>
      </c>
      <c r="G60" s="1">
        <v>6</v>
      </c>
      <c r="H60" s="1">
        <v>4</v>
      </c>
      <c r="I60" s="1">
        <v>6</v>
      </c>
      <c r="J60" s="1">
        <v>19</v>
      </c>
      <c r="K60" s="1">
        <v>16</v>
      </c>
      <c r="L60" s="1">
        <v>16</v>
      </c>
      <c r="M60" s="1">
        <v>11</v>
      </c>
      <c r="N60" s="1">
        <v>13</v>
      </c>
      <c r="O60" s="1">
        <v>7</v>
      </c>
      <c r="P60" s="1">
        <v>9</v>
      </c>
      <c r="Q60" s="1">
        <v>1</v>
      </c>
      <c r="R60" s="1">
        <v>0</v>
      </c>
      <c r="S60" s="1">
        <v>1</v>
      </c>
      <c r="T60" s="1">
        <v>0</v>
      </c>
      <c r="U60" s="1">
        <v>0</v>
      </c>
      <c r="V60">
        <f>SUM(D60:U60)</f>
        <v>214</v>
      </c>
    </row>
    <row r="61" spans="1:22" x14ac:dyDescent="0.3">
      <c r="A61" t="s">
        <v>116</v>
      </c>
      <c r="B61" s="4" t="s">
        <v>53</v>
      </c>
      <c r="C61" s="3">
        <v>44783</v>
      </c>
      <c r="D61" s="1">
        <v>55</v>
      </c>
      <c r="E61" s="1">
        <v>5</v>
      </c>
      <c r="F61" s="1">
        <v>7</v>
      </c>
      <c r="G61" s="1">
        <v>5</v>
      </c>
      <c r="H61" s="1">
        <v>6</v>
      </c>
      <c r="I61" s="1">
        <v>7</v>
      </c>
      <c r="J61" s="1">
        <v>11</v>
      </c>
      <c r="K61" s="1">
        <v>17</v>
      </c>
      <c r="L61" s="1">
        <v>13</v>
      </c>
      <c r="M61" s="1">
        <v>16</v>
      </c>
      <c r="N61" s="1">
        <v>27</v>
      </c>
      <c r="O61" s="1">
        <v>14</v>
      </c>
      <c r="P61" s="1">
        <v>4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>
        <f>SUM(D61:U61)</f>
        <v>187</v>
      </c>
    </row>
    <row r="62" spans="1:22" x14ac:dyDescent="0.3">
      <c r="B62" s="4" t="s">
        <v>54</v>
      </c>
      <c r="C62" s="3">
        <v>44783</v>
      </c>
      <c r="D62" s="1">
        <v>84</v>
      </c>
      <c r="E62" s="1">
        <v>3</v>
      </c>
      <c r="F62" s="1">
        <v>3</v>
      </c>
      <c r="G62" s="1">
        <v>6</v>
      </c>
      <c r="H62" s="1">
        <v>10</v>
      </c>
      <c r="I62" s="1">
        <v>6</v>
      </c>
      <c r="J62" s="1">
        <v>18</v>
      </c>
      <c r="K62" s="1">
        <v>15</v>
      </c>
      <c r="L62" s="1">
        <v>8</v>
      </c>
      <c r="M62" s="1">
        <v>17</v>
      </c>
      <c r="N62" s="1">
        <v>13</v>
      </c>
      <c r="O62" s="1">
        <v>14</v>
      </c>
      <c r="P62" s="1">
        <v>3</v>
      </c>
      <c r="Q62" s="1">
        <v>1</v>
      </c>
      <c r="R62" s="1">
        <v>0</v>
      </c>
      <c r="S62" s="1">
        <v>0</v>
      </c>
      <c r="T62" s="1">
        <v>0</v>
      </c>
      <c r="U62" s="1">
        <v>0</v>
      </c>
      <c r="V62">
        <f>SUM(D62:U62)</f>
        <v>201</v>
      </c>
    </row>
    <row r="63" spans="1:22" x14ac:dyDescent="0.3">
      <c r="A63" t="s">
        <v>116</v>
      </c>
      <c r="B63" s="4" t="s">
        <v>52</v>
      </c>
      <c r="C63" s="3">
        <v>44810</v>
      </c>
      <c r="D63" s="1">
        <v>65</v>
      </c>
      <c r="E63" s="1">
        <v>2</v>
      </c>
      <c r="F63" s="1">
        <v>2</v>
      </c>
      <c r="G63" s="1">
        <v>6</v>
      </c>
      <c r="H63" s="1">
        <v>16</v>
      </c>
      <c r="I63" s="1">
        <v>20</v>
      </c>
      <c r="J63" s="1">
        <v>22</v>
      </c>
      <c r="K63" s="1">
        <v>33</v>
      </c>
      <c r="L63" s="1">
        <v>35</v>
      </c>
      <c r="M63" s="1">
        <v>18</v>
      </c>
      <c r="N63" s="1">
        <v>9</v>
      </c>
      <c r="O63" s="1">
        <v>1</v>
      </c>
      <c r="P63" s="1">
        <v>1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>
        <f>SUM(D63:U63)</f>
        <v>230</v>
      </c>
    </row>
    <row r="64" spans="1:22" x14ac:dyDescent="0.3">
      <c r="B64" s="4" t="s">
        <v>51</v>
      </c>
      <c r="C64" s="3">
        <v>44825</v>
      </c>
      <c r="D64" s="1">
        <v>55</v>
      </c>
      <c r="E64" s="1">
        <v>1</v>
      </c>
      <c r="F64" s="1">
        <v>1</v>
      </c>
      <c r="G64" s="1">
        <v>7</v>
      </c>
      <c r="H64" s="1">
        <v>10</v>
      </c>
      <c r="I64" s="1">
        <v>8</v>
      </c>
      <c r="J64" s="1">
        <v>19</v>
      </c>
      <c r="K64" s="1">
        <v>27</v>
      </c>
      <c r="L64" s="1">
        <v>17</v>
      </c>
      <c r="M64" s="1">
        <v>12</v>
      </c>
      <c r="N64" s="1">
        <v>10</v>
      </c>
      <c r="O64" s="1">
        <v>2</v>
      </c>
      <c r="P64" s="1">
        <v>1</v>
      </c>
      <c r="Q64" s="1">
        <v>0</v>
      </c>
      <c r="R64" s="1">
        <v>0</v>
      </c>
      <c r="S64" s="1">
        <v>1</v>
      </c>
      <c r="T64" s="1">
        <v>0</v>
      </c>
      <c r="U64" s="1">
        <v>0</v>
      </c>
      <c r="V64">
        <f>SUM(D64:U64)</f>
        <v>171</v>
      </c>
    </row>
    <row r="65" spans="1:22" x14ac:dyDescent="0.3">
      <c r="B65" s="4" t="s">
        <v>50</v>
      </c>
      <c r="C65" s="3">
        <v>44802</v>
      </c>
      <c r="D65" s="1">
        <v>37</v>
      </c>
      <c r="E65" s="1">
        <v>2</v>
      </c>
      <c r="F65" s="1">
        <v>1</v>
      </c>
      <c r="G65" s="1">
        <v>1</v>
      </c>
      <c r="H65" s="1">
        <v>3</v>
      </c>
      <c r="I65" s="1">
        <v>6</v>
      </c>
      <c r="J65" s="1">
        <v>19</v>
      </c>
      <c r="K65" s="1">
        <v>17</v>
      </c>
      <c r="L65" s="1">
        <v>38</v>
      </c>
      <c r="M65" s="1">
        <v>26</v>
      </c>
      <c r="N65" s="1">
        <v>16</v>
      </c>
      <c r="O65" s="1">
        <v>8</v>
      </c>
      <c r="P65" s="1">
        <v>6</v>
      </c>
      <c r="Q65" s="1">
        <v>1</v>
      </c>
      <c r="R65" s="1">
        <v>1</v>
      </c>
      <c r="S65" s="1">
        <v>1</v>
      </c>
      <c r="T65" s="1">
        <v>1</v>
      </c>
      <c r="U65" s="1">
        <v>0</v>
      </c>
      <c r="V65">
        <f>SUM(D65:U65)</f>
        <v>184</v>
      </c>
    </row>
    <row r="66" spans="1:22" x14ac:dyDescent="0.3">
      <c r="A66" t="s">
        <v>116</v>
      </c>
      <c r="B66" s="4" t="s">
        <v>49</v>
      </c>
      <c r="C66" s="3">
        <v>44782</v>
      </c>
      <c r="D66" s="1">
        <v>16</v>
      </c>
      <c r="E66" s="1">
        <v>0</v>
      </c>
      <c r="F66" s="1">
        <v>0</v>
      </c>
      <c r="G66" s="1">
        <v>2</v>
      </c>
      <c r="H66" s="1">
        <v>7</v>
      </c>
      <c r="I66" s="1">
        <v>9</v>
      </c>
      <c r="J66" s="1">
        <v>10</v>
      </c>
      <c r="K66" s="1">
        <v>22</v>
      </c>
      <c r="L66" s="1">
        <v>27</v>
      </c>
      <c r="M66" s="1">
        <v>14</v>
      </c>
      <c r="N66" s="1">
        <v>15</v>
      </c>
      <c r="O66" s="1">
        <v>21</v>
      </c>
      <c r="P66" s="1">
        <v>20</v>
      </c>
      <c r="Q66" s="1">
        <v>10</v>
      </c>
      <c r="R66" s="1">
        <v>3</v>
      </c>
      <c r="S66" s="1">
        <v>0</v>
      </c>
      <c r="T66" s="1">
        <v>0</v>
      </c>
      <c r="U66" s="1">
        <v>0</v>
      </c>
      <c r="V66">
        <f>SUM(D66:U66)</f>
        <v>176</v>
      </c>
    </row>
    <row r="67" spans="1:22" x14ac:dyDescent="0.3">
      <c r="A67" t="s">
        <v>116</v>
      </c>
      <c r="B67" s="4" t="s">
        <v>48</v>
      </c>
      <c r="C67" s="3">
        <v>44782</v>
      </c>
      <c r="D67" s="1">
        <v>21</v>
      </c>
      <c r="E67" s="1">
        <v>0</v>
      </c>
      <c r="F67" s="1">
        <v>1</v>
      </c>
      <c r="G67" s="1">
        <v>3</v>
      </c>
      <c r="H67" s="1">
        <v>4</v>
      </c>
      <c r="I67" s="1">
        <v>6</v>
      </c>
      <c r="J67" s="1">
        <v>8</v>
      </c>
      <c r="K67" s="1">
        <v>14</v>
      </c>
      <c r="L67" s="1">
        <v>10</v>
      </c>
      <c r="M67" s="1">
        <v>11</v>
      </c>
      <c r="N67" s="1">
        <v>24</v>
      </c>
      <c r="O67" s="1">
        <v>24</v>
      </c>
      <c r="P67" s="1">
        <v>20</v>
      </c>
      <c r="Q67" s="1">
        <v>9</v>
      </c>
      <c r="R67" s="1">
        <v>1</v>
      </c>
      <c r="S67" s="1">
        <v>0</v>
      </c>
      <c r="T67" s="1">
        <v>0</v>
      </c>
      <c r="U67" s="1">
        <v>0</v>
      </c>
      <c r="V67">
        <f>SUM(D67:U67)</f>
        <v>156</v>
      </c>
    </row>
    <row r="68" spans="1:22" x14ac:dyDescent="0.3">
      <c r="B68" s="4" t="s">
        <v>55</v>
      </c>
      <c r="C68" s="3">
        <v>44789</v>
      </c>
      <c r="D68" s="1">
        <v>15</v>
      </c>
      <c r="E68" s="1">
        <v>8</v>
      </c>
      <c r="F68" s="1">
        <v>3</v>
      </c>
      <c r="G68" s="1">
        <v>10</v>
      </c>
      <c r="H68" s="1">
        <v>18</v>
      </c>
      <c r="I68" s="1">
        <v>17</v>
      </c>
      <c r="J68" s="1">
        <v>19</v>
      </c>
      <c r="K68" s="1">
        <v>18</v>
      </c>
      <c r="L68" s="1">
        <v>7</v>
      </c>
      <c r="M68" s="1">
        <v>1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>
        <f>SUM(D68:U68)</f>
        <v>116</v>
      </c>
    </row>
    <row r="69" spans="1:22" x14ac:dyDescent="0.3">
      <c r="A69" t="s">
        <v>116</v>
      </c>
      <c r="B69" s="4" t="s">
        <v>47</v>
      </c>
      <c r="C69" s="3">
        <v>44824</v>
      </c>
      <c r="D69" s="1">
        <v>75</v>
      </c>
      <c r="E69" s="1">
        <v>0</v>
      </c>
      <c r="F69" s="1">
        <v>0</v>
      </c>
      <c r="G69" s="1">
        <v>0</v>
      </c>
      <c r="H69" s="1">
        <v>0</v>
      </c>
      <c r="I69" s="1">
        <v>4</v>
      </c>
      <c r="J69" s="1">
        <v>9</v>
      </c>
      <c r="K69" s="1">
        <v>14</v>
      </c>
      <c r="L69" s="1">
        <v>19</v>
      </c>
      <c r="M69" s="1">
        <v>22</v>
      </c>
      <c r="N69" s="1">
        <v>31</v>
      </c>
      <c r="O69" s="1">
        <v>29</v>
      </c>
      <c r="P69" s="1">
        <v>12</v>
      </c>
      <c r="Q69" s="1">
        <v>3</v>
      </c>
      <c r="R69" s="1">
        <v>0</v>
      </c>
      <c r="S69" s="1">
        <v>0</v>
      </c>
      <c r="T69" s="1">
        <v>0</v>
      </c>
      <c r="U69" s="1">
        <v>0</v>
      </c>
      <c r="V69">
        <f>SUM(D69:U69)</f>
        <v>218</v>
      </c>
    </row>
    <row r="70" spans="1:22" x14ac:dyDescent="0.3">
      <c r="B70" s="4" t="s">
        <v>46</v>
      </c>
      <c r="C70" s="3">
        <v>44769</v>
      </c>
      <c r="D70" s="1">
        <v>16</v>
      </c>
      <c r="E70" s="1">
        <v>7</v>
      </c>
      <c r="F70" s="1">
        <v>6</v>
      </c>
      <c r="G70" s="1">
        <v>1</v>
      </c>
      <c r="H70" s="1">
        <v>8</v>
      </c>
      <c r="I70" s="1">
        <v>10</v>
      </c>
      <c r="J70" s="1">
        <v>9</v>
      </c>
      <c r="K70" s="1">
        <v>25</v>
      </c>
      <c r="L70" s="1">
        <v>25</v>
      </c>
      <c r="M70" s="1">
        <v>20</v>
      </c>
      <c r="N70" s="1">
        <v>10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>
        <f>SUM(D70:U70)</f>
        <v>137</v>
      </c>
    </row>
    <row r="71" spans="1:22" x14ac:dyDescent="0.3">
      <c r="B71" s="4" t="s">
        <v>45</v>
      </c>
      <c r="C71" s="3">
        <v>44811</v>
      </c>
      <c r="D71" s="1">
        <v>90</v>
      </c>
      <c r="E71" s="1">
        <v>2</v>
      </c>
      <c r="F71" s="1">
        <v>0</v>
      </c>
      <c r="G71" s="1">
        <v>2</v>
      </c>
      <c r="H71" s="1">
        <v>11</v>
      </c>
      <c r="I71" s="1">
        <v>17</v>
      </c>
      <c r="J71" s="1">
        <v>41</v>
      </c>
      <c r="K71" s="1">
        <v>62</v>
      </c>
      <c r="L71" s="1">
        <v>31</v>
      </c>
      <c r="M71" s="1">
        <v>11</v>
      </c>
      <c r="N71" s="1">
        <v>2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>
        <f>SUM(D71:U71)</f>
        <v>269</v>
      </c>
    </row>
    <row r="72" spans="1:22" x14ac:dyDescent="0.3">
      <c r="A72" t="s">
        <v>116</v>
      </c>
      <c r="B72" s="4" t="s">
        <v>44</v>
      </c>
      <c r="C72" s="3">
        <v>44813</v>
      </c>
      <c r="D72" s="1">
        <v>28</v>
      </c>
      <c r="E72" s="1">
        <v>1</v>
      </c>
      <c r="F72" s="1">
        <v>0</v>
      </c>
      <c r="G72" s="1">
        <v>1</v>
      </c>
      <c r="H72" s="1">
        <v>1</v>
      </c>
      <c r="I72" s="1">
        <v>4</v>
      </c>
      <c r="J72" s="1">
        <v>3</v>
      </c>
      <c r="K72" s="1">
        <v>9</v>
      </c>
      <c r="L72" s="1">
        <v>4</v>
      </c>
      <c r="M72" s="1">
        <v>7</v>
      </c>
      <c r="N72" s="1">
        <v>17</v>
      </c>
      <c r="O72" s="1">
        <v>21</v>
      </c>
      <c r="P72" s="1">
        <v>23</v>
      </c>
      <c r="Q72" s="1">
        <v>22</v>
      </c>
      <c r="R72" s="1">
        <v>6</v>
      </c>
      <c r="S72" s="1">
        <v>3</v>
      </c>
      <c r="T72" s="1">
        <v>1</v>
      </c>
      <c r="U72" s="1">
        <v>0</v>
      </c>
      <c r="V72">
        <f>SUM(D72:U72)</f>
        <v>151</v>
      </c>
    </row>
    <row r="73" spans="1:22" x14ac:dyDescent="0.3">
      <c r="B73" s="4" t="s">
        <v>43</v>
      </c>
      <c r="C73" s="3">
        <v>44813</v>
      </c>
      <c r="D73" s="1">
        <v>18</v>
      </c>
      <c r="E73" s="1">
        <v>0</v>
      </c>
      <c r="F73" s="1">
        <v>0</v>
      </c>
      <c r="G73" s="1">
        <v>3</v>
      </c>
      <c r="H73" s="1">
        <v>5</v>
      </c>
      <c r="I73" s="1">
        <v>6</v>
      </c>
      <c r="J73" s="1">
        <v>13</v>
      </c>
      <c r="K73" s="1">
        <v>13</v>
      </c>
      <c r="L73" s="1">
        <v>18</v>
      </c>
      <c r="M73" s="1">
        <v>15</v>
      </c>
      <c r="N73" s="1">
        <v>26</v>
      </c>
      <c r="O73" s="1">
        <v>18</v>
      </c>
      <c r="P73" s="1">
        <v>28</v>
      </c>
      <c r="Q73" s="1">
        <v>15</v>
      </c>
      <c r="R73" s="1">
        <v>4</v>
      </c>
      <c r="S73" s="1">
        <v>2</v>
      </c>
      <c r="T73" s="1">
        <v>0</v>
      </c>
      <c r="U73" s="1">
        <v>0</v>
      </c>
      <c r="V73">
        <f>SUM(D73:U73)</f>
        <v>184</v>
      </c>
    </row>
    <row r="74" spans="1:22" x14ac:dyDescent="0.3">
      <c r="A74" t="s">
        <v>116</v>
      </c>
      <c r="B74" s="4" t="s">
        <v>42</v>
      </c>
      <c r="C74" s="3">
        <v>44811</v>
      </c>
      <c r="D74" s="1">
        <v>18</v>
      </c>
      <c r="E74" s="1">
        <v>0</v>
      </c>
      <c r="F74" s="1">
        <v>1</v>
      </c>
      <c r="G74" s="1">
        <v>0</v>
      </c>
      <c r="H74" s="1">
        <v>2</v>
      </c>
      <c r="I74" s="1">
        <v>3</v>
      </c>
      <c r="J74" s="1">
        <v>9</v>
      </c>
      <c r="K74" s="1">
        <v>23</v>
      </c>
      <c r="L74" s="1">
        <v>31</v>
      </c>
      <c r="M74" s="1">
        <v>21</v>
      </c>
      <c r="N74" s="1">
        <v>19</v>
      </c>
      <c r="O74" s="1">
        <v>27</v>
      </c>
      <c r="P74" s="1">
        <v>14</v>
      </c>
      <c r="Q74" s="1">
        <v>15</v>
      </c>
      <c r="R74" s="1">
        <v>11</v>
      </c>
      <c r="S74" s="1">
        <v>7</v>
      </c>
      <c r="T74" s="1">
        <v>3</v>
      </c>
      <c r="U74" s="1">
        <v>1</v>
      </c>
      <c r="V74">
        <f>SUM(D74:U74)</f>
        <v>205</v>
      </c>
    </row>
    <row r="75" spans="1:22" x14ac:dyDescent="0.3">
      <c r="A75" t="s">
        <v>116</v>
      </c>
      <c r="B75" s="4" t="s">
        <v>41</v>
      </c>
      <c r="C75" s="3">
        <v>44769</v>
      </c>
      <c r="D75" s="1">
        <v>9</v>
      </c>
      <c r="E75" s="1">
        <v>0</v>
      </c>
      <c r="F75" s="1">
        <v>1</v>
      </c>
      <c r="G75" s="1">
        <v>2</v>
      </c>
      <c r="H75" s="1">
        <v>4</v>
      </c>
      <c r="I75" s="1">
        <v>3</v>
      </c>
      <c r="J75" s="1">
        <v>12</v>
      </c>
      <c r="K75" s="1">
        <v>14</v>
      </c>
      <c r="L75" s="1">
        <v>21</v>
      </c>
      <c r="M75" s="1">
        <v>35</v>
      </c>
      <c r="N75" s="1">
        <v>35</v>
      </c>
      <c r="O75" s="1">
        <v>21</v>
      </c>
      <c r="P75" s="1">
        <v>5</v>
      </c>
      <c r="Q75" s="1">
        <v>5</v>
      </c>
      <c r="R75" s="1">
        <v>1</v>
      </c>
      <c r="S75" s="1">
        <v>0</v>
      </c>
      <c r="T75" s="1">
        <v>0</v>
      </c>
      <c r="U75" s="1">
        <v>0</v>
      </c>
      <c r="V75">
        <f>SUM(D75:U75)</f>
        <v>168</v>
      </c>
    </row>
    <row r="76" spans="1:22" x14ac:dyDescent="0.3">
      <c r="B76" s="4" t="s">
        <v>40</v>
      </c>
      <c r="C76" s="3">
        <v>44804</v>
      </c>
      <c r="D76" s="1">
        <v>41</v>
      </c>
      <c r="E76" s="1">
        <v>0</v>
      </c>
      <c r="F76" s="1">
        <v>0</v>
      </c>
      <c r="G76" s="1">
        <v>2</v>
      </c>
      <c r="H76" s="1">
        <v>4</v>
      </c>
      <c r="I76" s="1">
        <v>8</v>
      </c>
      <c r="J76" s="1">
        <v>12</v>
      </c>
      <c r="K76" s="1">
        <v>26</v>
      </c>
      <c r="L76" s="1">
        <v>25</v>
      </c>
      <c r="M76" s="1">
        <v>15</v>
      </c>
      <c r="N76" s="1">
        <v>12</v>
      </c>
      <c r="O76" s="1">
        <v>10</v>
      </c>
      <c r="P76" s="1">
        <v>7</v>
      </c>
      <c r="Q76" s="1">
        <v>3</v>
      </c>
      <c r="R76" s="1">
        <v>0</v>
      </c>
      <c r="S76" s="1">
        <v>0</v>
      </c>
      <c r="T76" s="1">
        <v>0</v>
      </c>
      <c r="U76" s="1">
        <v>0</v>
      </c>
      <c r="V76">
        <f>SUM(D76:U76)</f>
        <v>165</v>
      </c>
    </row>
    <row r="77" spans="1:22" x14ac:dyDescent="0.3">
      <c r="A77" t="s">
        <v>116</v>
      </c>
      <c r="B77" s="4" t="s">
        <v>117</v>
      </c>
      <c r="C77" s="3">
        <v>44774</v>
      </c>
      <c r="D77" s="1">
        <v>0</v>
      </c>
      <c r="E77" s="1">
        <v>2</v>
      </c>
      <c r="F77" s="1">
        <v>6</v>
      </c>
      <c r="G77" s="1">
        <v>4</v>
      </c>
      <c r="H77" s="1">
        <v>6</v>
      </c>
      <c r="I77" s="1">
        <v>7</v>
      </c>
      <c r="J77" s="1">
        <v>7</v>
      </c>
      <c r="K77" s="1">
        <v>9</v>
      </c>
      <c r="L77" s="1">
        <v>14</v>
      </c>
      <c r="M77" s="1">
        <v>13</v>
      </c>
      <c r="N77" s="1">
        <v>18</v>
      </c>
      <c r="O77" s="1">
        <v>9</v>
      </c>
      <c r="P77" s="1">
        <v>4</v>
      </c>
      <c r="Q77" s="1">
        <v>6</v>
      </c>
      <c r="R77" s="1">
        <v>4</v>
      </c>
      <c r="S77" s="1">
        <v>0</v>
      </c>
      <c r="T77" s="1">
        <v>0</v>
      </c>
      <c r="U77" s="1">
        <v>0</v>
      </c>
      <c r="V77">
        <f>SUM(D77:U77)</f>
        <v>109</v>
      </c>
    </row>
    <row r="78" spans="1:22" x14ac:dyDescent="0.3">
      <c r="B78" s="4" t="s">
        <v>39</v>
      </c>
      <c r="C78" s="3">
        <v>44790</v>
      </c>
      <c r="D78" s="1">
        <v>111</v>
      </c>
      <c r="E78" s="1">
        <v>5</v>
      </c>
      <c r="F78" s="1">
        <v>4</v>
      </c>
      <c r="G78" s="1">
        <v>1</v>
      </c>
      <c r="H78" s="1">
        <v>6</v>
      </c>
      <c r="I78" s="1">
        <v>4</v>
      </c>
      <c r="J78" s="1">
        <v>2</v>
      </c>
      <c r="K78" s="1">
        <v>7</v>
      </c>
      <c r="L78" s="1">
        <v>3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>
        <f>SUM(D78:U78)</f>
        <v>143</v>
      </c>
    </row>
    <row r="79" spans="1:22" x14ac:dyDescent="0.3">
      <c r="B79" s="4" t="s">
        <v>38</v>
      </c>
      <c r="C79" s="3">
        <v>44774</v>
      </c>
      <c r="D79" s="1">
        <v>1</v>
      </c>
      <c r="E79" s="1">
        <v>0</v>
      </c>
      <c r="F79" s="1">
        <v>1</v>
      </c>
      <c r="G79" s="1">
        <v>0</v>
      </c>
      <c r="H79" s="1">
        <v>1</v>
      </c>
      <c r="I79" s="1">
        <v>3</v>
      </c>
      <c r="J79" s="1">
        <v>6</v>
      </c>
      <c r="K79" s="1">
        <v>14</v>
      </c>
      <c r="L79" s="1">
        <v>20</v>
      </c>
      <c r="M79" s="1">
        <v>15</v>
      </c>
      <c r="N79" s="1">
        <v>13</v>
      </c>
      <c r="O79" s="1">
        <v>15</v>
      </c>
      <c r="P79" s="1">
        <v>9</v>
      </c>
      <c r="Q79" s="1">
        <v>7</v>
      </c>
      <c r="R79" s="1">
        <v>3</v>
      </c>
      <c r="S79" s="1">
        <v>0</v>
      </c>
      <c r="T79" s="1">
        <v>0</v>
      </c>
      <c r="U79" s="1">
        <v>0</v>
      </c>
      <c r="V79">
        <f>SUM(D79:U79)</f>
        <v>108</v>
      </c>
    </row>
    <row r="80" spans="1:22" x14ac:dyDescent="0.3">
      <c r="A80" t="s">
        <v>116</v>
      </c>
      <c r="B80" s="4" t="s">
        <v>37</v>
      </c>
      <c r="C80" s="3">
        <v>44770</v>
      </c>
      <c r="D80" s="1">
        <v>17</v>
      </c>
      <c r="E80" s="1">
        <v>0</v>
      </c>
      <c r="F80" s="1">
        <v>1</v>
      </c>
      <c r="G80" s="1">
        <v>2</v>
      </c>
      <c r="H80" s="1">
        <v>7</v>
      </c>
      <c r="I80" s="1">
        <v>4</v>
      </c>
      <c r="J80" s="1">
        <v>15</v>
      </c>
      <c r="K80" s="1">
        <v>25</v>
      </c>
      <c r="L80" s="1">
        <v>18</v>
      </c>
      <c r="M80" s="1">
        <v>20</v>
      </c>
      <c r="N80" s="1">
        <v>11</v>
      </c>
      <c r="O80" s="1">
        <v>6</v>
      </c>
      <c r="P80" s="1">
        <v>12</v>
      </c>
      <c r="Q80" s="1">
        <v>4</v>
      </c>
      <c r="R80" s="1">
        <v>8</v>
      </c>
      <c r="S80" s="1">
        <v>4</v>
      </c>
      <c r="T80" s="1">
        <v>0</v>
      </c>
      <c r="U80" s="1">
        <v>0</v>
      </c>
      <c r="V80">
        <f>SUM(D80:U80)</f>
        <v>154</v>
      </c>
    </row>
    <row r="81" spans="1:22" x14ac:dyDescent="0.3">
      <c r="B81" s="4" t="s">
        <v>36</v>
      </c>
      <c r="C81" s="3">
        <v>44781</v>
      </c>
      <c r="D81" s="1">
        <v>27</v>
      </c>
      <c r="E81" s="1">
        <v>1</v>
      </c>
      <c r="F81" s="1">
        <v>2</v>
      </c>
      <c r="G81" s="1">
        <v>6</v>
      </c>
      <c r="H81" s="1">
        <v>5</v>
      </c>
      <c r="I81" s="1">
        <v>7</v>
      </c>
      <c r="J81" s="1">
        <v>9</v>
      </c>
      <c r="K81" s="1">
        <v>13</v>
      </c>
      <c r="L81" s="1">
        <v>16</v>
      </c>
      <c r="M81" s="1">
        <v>9</v>
      </c>
      <c r="N81" s="1">
        <v>11</v>
      </c>
      <c r="O81" s="1">
        <v>10</v>
      </c>
      <c r="P81" s="1">
        <v>8</v>
      </c>
      <c r="Q81" s="1">
        <v>3</v>
      </c>
      <c r="R81" s="1">
        <v>0</v>
      </c>
      <c r="S81" s="1">
        <v>0</v>
      </c>
      <c r="T81" s="1">
        <v>0</v>
      </c>
      <c r="U81" s="1">
        <v>0</v>
      </c>
      <c r="V81">
        <f>SUM(D81:U81)</f>
        <v>127</v>
      </c>
    </row>
    <row r="82" spans="1:22" x14ac:dyDescent="0.3">
      <c r="B82" s="4" t="s">
        <v>35</v>
      </c>
      <c r="C82" s="3">
        <v>44781</v>
      </c>
      <c r="D82" s="1">
        <v>30</v>
      </c>
      <c r="E82" s="1">
        <v>2</v>
      </c>
      <c r="F82" s="1">
        <v>2</v>
      </c>
      <c r="G82" s="1">
        <v>3</v>
      </c>
      <c r="H82" s="1">
        <v>2</v>
      </c>
      <c r="I82" s="1">
        <v>2</v>
      </c>
      <c r="J82" s="1">
        <v>7</v>
      </c>
      <c r="K82" s="1">
        <v>10</v>
      </c>
      <c r="L82" s="1">
        <v>12</v>
      </c>
      <c r="M82" s="1">
        <v>27</v>
      </c>
      <c r="N82" s="1">
        <v>25</v>
      </c>
      <c r="O82" s="1">
        <v>7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>
        <f>SUM(D82:U82)</f>
        <v>129</v>
      </c>
    </row>
    <row r="83" spans="1:22" x14ac:dyDescent="0.3">
      <c r="A83" t="s">
        <v>116</v>
      </c>
      <c r="B83" s="4" t="s">
        <v>34</v>
      </c>
      <c r="C83" s="3">
        <v>44824</v>
      </c>
      <c r="D83" s="1">
        <v>16</v>
      </c>
      <c r="E83" s="1">
        <v>0</v>
      </c>
      <c r="F83" s="1">
        <v>0</v>
      </c>
      <c r="G83" s="1">
        <v>3</v>
      </c>
      <c r="H83" s="1">
        <v>6</v>
      </c>
      <c r="I83" s="1">
        <v>1</v>
      </c>
      <c r="J83" s="1">
        <v>9</v>
      </c>
      <c r="K83" s="1">
        <v>8</v>
      </c>
      <c r="L83" s="1">
        <v>12</v>
      </c>
      <c r="M83" s="1">
        <v>14</v>
      </c>
      <c r="N83" s="1">
        <v>14</v>
      </c>
      <c r="O83" s="1">
        <v>13</v>
      </c>
      <c r="P83" s="1">
        <v>10</v>
      </c>
      <c r="Q83" s="1">
        <v>12</v>
      </c>
      <c r="R83" s="1">
        <v>4</v>
      </c>
      <c r="S83" s="1">
        <v>4</v>
      </c>
      <c r="T83" s="1">
        <v>2</v>
      </c>
      <c r="U83" s="1">
        <v>0</v>
      </c>
      <c r="V83">
        <f>SUM(D83:U83)</f>
        <v>128</v>
      </c>
    </row>
    <row r="84" spans="1:22" x14ac:dyDescent="0.3">
      <c r="B84" s="4" t="s">
        <v>33</v>
      </c>
      <c r="C84" s="3">
        <v>44824</v>
      </c>
      <c r="D84" s="1">
        <v>13</v>
      </c>
      <c r="E84" s="1">
        <v>2</v>
      </c>
      <c r="F84" s="1">
        <v>1</v>
      </c>
      <c r="G84" s="1">
        <v>2</v>
      </c>
      <c r="H84" s="1">
        <v>2</v>
      </c>
      <c r="I84" s="1">
        <v>3</v>
      </c>
      <c r="J84" s="1">
        <v>3</v>
      </c>
      <c r="K84" s="1">
        <v>10</v>
      </c>
      <c r="L84" s="1">
        <v>13</v>
      </c>
      <c r="M84" s="1">
        <v>18</v>
      </c>
      <c r="N84" s="1">
        <v>19</v>
      </c>
      <c r="O84" s="1">
        <v>17</v>
      </c>
      <c r="P84" s="1">
        <v>8</v>
      </c>
      <c r="Q84" s="1">
        <v>9</v>
      </c>
      <c r="R84" s="1">
        <v>10</v>
      </c>
      <c r="S84" s="1">
        <v>0</v>
      </c>
      <c r="T84" s="1">
        <v>0</v>
      </c>
      <c r="U84" s="1">
        <v>0</v>
      </c>
      <c r="V84">
        <v>130</v>
      </c>
    </row>
    <row r="85" spans="1:22" x14ac:dyDescent="0.3">
      <c r="B85" s="4" t="s">
        <v>32</v>
      </c>
      <c r="C85" s="3">
        <v>44826</v>
      </c>
      <c r="D85" s="1">
        <v>17</v>
      </c>
      <c r="E85" s="1">
        <v>0</v>
      </c>
      <c r="F85" s="1">
        <v>0</v>
      </c>
      <c r="G85" s="1">
        <v>0</v>
      </c>
      <c r="H85" s="1">
        <v>3</v>
      </c>
      <c r="I85" s="1">
        <v>3</v>
      </c>
      <c r="J85" s="1">
        <v>23</v>
      </c>
      <c r="K85" s="1">
        <v>18</v>
      </c>
      <c r="L85" s="1">
        <v>25</v>
      </c>
      <c r="M85" s="1">
        <v>16</v>
      </c>
      <c r="N85" s="1">
        <v>8</v>
      </c>
      <c r="O85" s="1">
        <v>3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>
        <f>SUM(D85:U85)</f>
        <v>116</v>
      </c>
    </row>
    <row r="86" spans="1:22" x14ac:dyDescent="0.3">
      <c r="B86" s="4" t="s">
        <v>31</v>
      </c>
      <c r="C86" s="3">
        <v>44781</v>
      </c>
      <c r="D86" s="1">
        <v>45</v>
      </c>
      <c r="E86" s="1">
        <v>3</v>
      </c>
      <c r="F86" s="1">
        <v>2</v>
      </c>
      <c r="G86" s="1">
        <v>5</v>
      </c>
      <c r="H86" s="1">
        <v>4</v>
      </c>
      <c r="I86" s="1">
        <v>1</v>
      </c>
      <c r="J86" s="1">
        <v>10</v>
      </c>
      <c r="K86" s="1">
        <v>16</v>
      </c>
      <c r="L86" s="1">
        <v>20</v>
      </c>
      <c r="M86" s="1">
        <v>10</v>
      </c>
      <c r="N86" s="1">
        <v>13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>
        <f>SUM(D86:U86)</f>
        <v>129</v>
      </c>
    </row>
    <row r="87" spans="1:22" x14ac:dyDescent="0.3">
      <c r="B87" s="4" t="s">
        <v>30</v>
      </c>
      <c r="C87" s="3">
        <v>44818</v>
      </c>
      <c r="D87" s="1">
        <v>7</v>
      </c>
      <c r="E87" s="1">
        <v>1</v>
      </c>
      <c r="F87" s="1">
        <v>2</v>
      </c>
      <c r="G87" s="1">
        <v>2</v>
      </c>
      <c r="H87" s="1">
        <v>9</v>
      </c>
      <c r="I87" s="1">
        <v>12</v>
      </c>
      <c r="J87" s="1">
        <v>20</v>
      </c>
      <c r="K87" s="1">
        <v>27</v>
      </c>
      <c r="L87" s="1">
        <v>28</v>
      </c>
      <c r="M87" s="1">
        <v>34</v>
      </c>
      <c r="N87" s="1">
        <v>18</v>
      </c>
      <c r="O87" s="1">
        <v>5</v>
      </c>
      <c r="P87" s="1">
        <v>4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>
        <f>SUM(D87:U87)</f>
        <v>169</v>
      </c>
    </row>
    <row r="88" spans="1:22" x14ac:dyDescent="0.3">
      <c r="B88" s="4" t="s">
        <v>29</v>
      </c>
      <c r="C88" s="3">
        <v>44826</v>
      </c>
      <c r="D88" s="1">
        <v>1</v>
      </c>
      <c r="E88" s="1">
        <v>2</v>
      </c>
      <c r="F88" s="1">
        <v>4</v>
      </c>
      <c r="G88" s="1">
        <v>12</v>
      </c>
      <c r="H88" s="1">
        <v>7</v>
      </c>
      <c r="I88" s="1">
        <v>14</v>
      </c>
      <c r="J88" s="1">
        <v>30</v>
      </c>
      <c r="K88" s="1">
        <v>23</v>
      </c>
      <c r="L88" s="1">
        <v>24</v>
      </c>
      <c r="M88" s="1">
        <v>39</v>
      </c>
      <c r="N88" s="1">
        <v>15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>
        <f>SUM(D88:U88)</f>
        <v>171</v>
      </c>
    </row>
    <row r="89" spans="1:22" x14ac:dyDescent="0.3">
      <c r="A89" t="s">
        <v>116</v>
      </c>
      <c r="B89" s="4" t="s">
        <v>28</v>
      </c>
      <c r="C89" s="3">
        <v>44826</v>
      </c>
      <c r="D89" s="1">
        <v>3</v>
      </c>
      <c r="E89" s="1">
        <v>3</v>
      </c>
      <c r="F89" s="1">
        <v>11</v>
      </c>
      <c r="G89" s="1">
        <v>9</v>
      </c>
      <c r="H89" s="1">
        <v>11</v>
      </c>
      <c r="I89" s="1">
        <v>19</v>
      </c>
      <c r="J89" s="1">
        <v>22</v>
      </c>
      <c r="K89" s="1">
        <v>22</v>
      </c>
      <c r="L89" s="1">
        <v>30</v>
      </c>
      <c r="M89" s="1">
        <v>22</v>
      </c>
      <c r="N89" s="1">
        <v>5</v>
      </c>
      <c r="O89" s="1">
        <v>1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>
        <f>SUM(D89:U89)</f>
        <v>158</v>
      </c>
    </row>
    <row r="90" spans="1:22" x14ac:dyDescent="0.3">
      <c r="B90" s="4" t="s">
        <v>27</v>
      </c>
      <c r="C90" s="3">
        <v>44831</v>
      </c>
      <c r="D90" s="1">
        <v>55</v>
      </c>
      <c r="E90" s="1">
        <v>1</v>
      </c>
      <c r="F90" s="1">
        <v>1</v>
      </c>
      <c r="G90" s="1">
        <v>9</v>
      </c>
      <c r="H90" s="1">
        <v>6</v>
      </c>
      <c r="I90" s="1">
        <v>16</v>
      </c>
      <c r="J90" s="1">
        <v>18</v>
      </c>
      <c r="K90" s="1">
        <v>16</v>
      </c>
      <c r="L90" s="1">
        <v>15</v>
      </c>
      <c r="M90" s="1">
        <v>7</v>
      </c>
      <c r="N90" s="1">
        <v>2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>
        <f>SUM(D90:U90)</f>
        <v>146</v>
      </c>
    </row>
  </sheetData>
  <autoFilter ref="B1:V56" xr:uid="{0E2DB650-A45D-4CFC-A93F-CB0619E817C6}">
    <sortState xmlns:xlrd2="http://schemas.microsoft.com/office/spreadsheetml/2017/richdata2" ref="B2:V90">
      <sortCondition ref="B1:B56"/>
    </sortState>
  </autoFilter>
  <sortState xmlns:xlrd2="http://schemas.microsoft.com/office/spreadsheetml/2017/richdata2" ref="B2:V66">
    <sortCondition ref="B51:B66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E86879AB80B4FA2EC81C6C90D3717" ma:contentTypeVersion="16" ma:contentTypeDescription="Create a new document." ma:contentTypeScope="" ma:versionID="af71c8fc5c9136fff5972544fb02faf1">
  <xsd:schema xmlns:xsd="http://www.w3.org/2001/XMLSchema" xmlns:xs="http://www.w3.org/2001/XMLSchema" xmlns:p="http://schemas.microsoft.com/office/2006/metadata/properties" xmlns:ns2="4772e289-8b85-401f-a6f5-e3ad89409301" xmlns:ns3="ecae513d-a3fb-4a31-93dd-5fb51ea6ac6b" xmlns:ns4="2beaef9f-cf1f-479f-a374-c737fe2c05cb" targetNamespace="http://schemas.microsoft.com/office/2006/metadata/properties" ma:root="true" ma:fieldsID="7f7a846f431cf81424be34b323eb4d73" ns2:_="" ns3:_="" ns4:_="">
    <xsd:import namespace="4772e289-8b85-401f-a6f5-e3ad89409301"/>
    <xsd:import namespace="ecae513d-a3fb-4a31-93dd-5fb51ea6ac6b"/>
    <xsd:import namespace="2beaef9f-cf1f-479f-a374-c737fe2c05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2e289-8b85-401f-a6f5-e3ad894093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87192d8-99aa-4f2d-82ad-d3af49b78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e513d-a3fb-4a31-93dd-5fb51ea6ac6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aef9f-cf1f-479f-a374-c737fe2c05c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7c3f7ce9-0980-4b1a-8dc9-07e309382461}" ma:internalName="TaxCatchAll" ma:showField="CatchAllData" ma:web="ecae513d-a3fb-4a31-93dd-5fb51ea6ac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72e289-8b85-401f-a6f5-e3ad89409301">
      <Terms xmlns="http://schemas.microsoft.com/office/infopath/2007/PartnerControls"/>
    </lcf76f155ced4ddcb4097134ff3c332f>
    <TaxCatchAll xmlns="2beaef9f-cf1f-479f-a374-c737fe2c05cb" xsi:nil="true"/>
  </documentManagement>
</p:properties>
</file>

<file path=customXml/itemProps1.xml><?xml version="1.0" encoding="utf-8"?>
<ds:datastoreItem xmlns:ds="http://schemas.openxmlformats.org/officeDocument/2006/customXml" ds:itemID="{96813247-16DF-40A9-8A1D-C8045A2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5DE396-4A5D-4F9F-9D91-C7BD9C6946C3}"/>
</file>

<file path=customXml/itemProps3.xml><?xml version="1.0" encoding="utf-8"?>
<ds:datastoreItem xmlns:ds="http://schemas.openxmlformats.org/officeDocument/2006/customXml" ds:itemID="{DAAD96BF-AA80-44A4-86C3-0D21BA3FEDD9}">
  <ds:schemaRefs>
    <ds:schemaRef ds:uri="http://schemas.microsoft.com/office/2006/metadata/properties"/>
    <ds:schemaRef ds:uri="http://schemas.microsoft.com/office/infopath/2007/PartnerControls"/>
    <ds:schemaRef ds:uri="0f4bacd4-a1ab-483c-a97f-8562aee1758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BFW counts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Macneale, Kate</dc:creator>
  <cp:keywords/>
  <dc:description/>
  <cp:lastModifiedBy>Vandeputte, Nicole</cp:lastModifiedBy>
  <cp:revision/>
  <dcterms:created xsi:type="dcterms:W3CDTF">2022-09-02T00:35:25Z</dcterms:created>
  <dcterms:modified xsi:type="dcterms:W3CDTF">2022-10-25T23:01:36Z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0x01010079BC80A39536864BB23D32210BDCDE93</vt:lpwstr>
  </property>
</Properties>
</file>