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-my.sharepoint.com/personal/dyeh_kingcounty_gov/Documents/Desktop/Project Excels/"/>
    </mc:Choice>
  </mc:AlternateContent>
  <xr:revisionPtr revIDLastSave="36" documentId="8_{8CAA4B4A-7F6C-42AC-B48E-1C4C846F529C}" xr6:coauthVersionLast="47" xr6:coauthVersionMax="47" xr10:uidLastSave="{82336719-43E2-4FB5-AEE0-F560EC84B7B2}"/>
  <bookViews>
    <workbookView xWindow="1536" yWindow="1536" windowWidth="17280" windowHeight="10044" xr2:uid="{7A3784FC-B973-412B-9C6B-069956374D3F}"/>
  </bookViews>
  <sheets>
    <sheet name="FSBI Ind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</calcChain>
</file>

<file path=xl/sharedStrings.xml><?xml version="1.0" encoding="utf-8"?>
<sst xmlns="http://schemas.openxmlformats.org/spreadsheetml/2006/main" count="231" uniqueCount="227">
  <si>
    <t xml:space="preserve"> Order_Nsize_FFG_Habit_O.V.</t>
  </si>
  <si>
    <t xml:space="preserve"> E 176 C/G Swimmer 5.0</t>
  </si>
  <si>
    <t xml:space="preserve"> E 74 C/G Swimmer 5.0</t>
  </si>
  <si>
    <t xml:space="preserve"> E 72 C/G Swimmer 5.0</t>
  </si>
  <si>
    <t xml:space="preserve"> T 68 S Clinger 5.0</t>
  </si>
  <si>
    <t xml:space="preserve"> E 386 C/G Swimmer 6.0</t>
  </si>
  <si>
    <t xml:space="preserve"> E (4) C/G Swimmer 6.0</t>
  </si>
  <si>
    <t xml:space="preserve"> E CD C/G Swimmer 6.0</t>
  </si>
  <si>
    <t xml:space="preserve"> E (16) C/G Swimmer 6.0</t>
  </si>
  <si>
    <t xml:space="preserve"> E (6) C/G Swimmer 6.0</t>
  </si>
  <si>
    <t xml:space="preserve"> E (10) C/G Swimmer 6.0</t>
  </si>
  <si>
    <t xml:space="preserve"> T 40 C/G Clinger 5.0</t>
  </si>
  <si>
    <t xml:space="preserve"> T 25 C/G Clinger 5.0</t>
  </si>
  <si>
    <t xml:space="preserve"> P 84 SH Sprawler 7.0</t>
  </si>
  <si>
    <t xml:space="preserve"> CO 28 C/G Clinger 2.0</t>
  </si>
  <si>
    <t xml:space="preserve"> T 58 S Clinger 5.0</t>
  </si>
  <si>
    <t xml:space="preserve"> D 347 C/G Clinger 5.0</t>
  </si>
  <si>
    <t xml:space="preserve"> D 37 C/G Clinger 3.0</t>
  </si>
  <si>
    <t xml:space="preserve"> T 112 S Clinger 4.0</t>
  </si>
  <si>
    <t xml:space="preserve"> T 199 C/F Clinger 3.0</t>
  </si>
  <si>
    <t xml:space="preserve"> T 190 C/F Clinger 3.0</t>
  </si>
  <si>
    <t xml:space="preserve"> T 48 C/F Clinger 4.0</t>
  </si>
  <si>
    <t xml:space="preserve"> 0 29 P Clinger 7.0</t>
  </si>
  <si>
    <t xml:space="preserve"> D 113 P Sprawler 5.0</t>
  </si>
  <si>
    <t xml:space="preserve"> D 53 C/G Sprawler 3.0</t>
  </si>
  <si>
    <t xml:space="preserve"> E 88 C/G Clinger 4.0</t>
  </si>
  <si>
    <t xml:space="preserve"> E (7) C/G Clinger 4.0</t>
  </si>
  <si>
    <t xml:space="preserve"> E 50 C/G Clinger 3.0</t>
  </si>
  <si>
    <t xml:space="preserve"> E 1370 C/G Swimmer 7.0</t>
  </si>
  <si>
    <t xml:space="preserve"> E 324 C/G Swimmer 5.0</t>
  </si>
  <si>
    <t xml:space="preserve"> E (17) C/G Swimmer 7.0</t>
  </si>
  <si>
    <t xml:space="preserve"> E (1) C/G Swimmer 7.0</t>
  </si>
  <si>
    <t xml:space="preserve"> E (16) C/G Swimmer 7.0</t>
  </si>
  <si>
    <t xml:space="preserve"> E 850 C/G Swimmer 7.0</t>
  </si>
  <si>
    <t xml:space="preserve"> T 330 C/F Clinger 7.0</t>
  </si>
  <si>
    <t xml:space="preserve"> T 191 C/F Clinger 3.0</t>
  </si>
  <si>
    <t xml:space="preserve"> T 106 C/F Clinger 7.0</t>
  </si>
  <si>
    <t xml:space="preserve"> CO 25 S Clinger 7.0</t>
  </si>
  <si>
    <t xml:space="preserve"> E 26 C/G Sprawler 9.0</t>
  </si>
  <si>
    <t xml:space="preserve"> P 160 P Clinger 4.0</t>
  </si>
  <si>
    <t xml:space="preserve"> E 165 C/G Clinger 3.0</t>
  </si>
  <si>
    <t xml:space="preserve"> E (1) C/G Clinger 3.0</t>
  </si>
  <si>
    <t xml:space="preserve"> E (16) C/G Clinger 3.0</t>
  </si>
  <si>
    <t xml:space="preserve"> E (7) C/G Clinger 3.0</t>
  </si>
  <si>
    <t xml:space="preserve"> E 55 C/G Clinger 3.0</t>
  </si>
  <si>
    <t xml:space="preserve"> (5) C/G Clinger 3.0</t>
  </si>
  <si>
    <t xml:space="preserve"> E 41 C/G Swimmer 8.0</t>
  </si>
  <si>
    <t xml:space="preserve"> D 318 C/G Sprawler 8.0</t>
  </si>
  <si>
    <t xml:space="preserve"> T 130 C/F Clinger 7.0</t>
  </si>
  <si>
    <t xml:space="preserve"> E 81 S Clinger 7.0</t>
  </si>
  <si>
    <t xml:space="preserve"> E 612 S Clinger 5.0</t>
  </si>
  <si>
    <t xml:space="preserve"> P 44 P Clinger 2.0</t>
  </si>
  <si>
    <t xml:space="preserve"> CO 227 C/G Clinger 8.0</t>
  </si>
  <si>
    <t xml:space="preserve"> CO 65 C/G Clinger 7.0</t>
  </si>
  <si>
    <t xml:space="preserve"> D 146 P Clinger 6.0</t>
  </si>
  <si>
    <t xml:space="preserve"> P 70 P Clinger 3.0</t>
  </si>
  <si>
    <t xml:space="preserve"> P 102 SH Clinger 2.0</t>
  </si>
  <si>
    <t xml:space="preserve"> T 95 S Clinger 4.0</t>
  </si>
  <si>
    <t xml:space="preserve"> T 54 S Clinger 4.0</t>
  </si>
  <si>
    <t xml:space="preserve"> D 423 P Sprawler 7.0</t>
  </si>
  <si>
    <t xml:space="preserve"> E 345 C/G Clinger 7.0</t>
  </si>
  <si>
    <t xml:space="preserve"> D 131 C/G Swimmer 8.0</t>
  </si>
  <si>
    <t xml:space="preserve"> D 26 C/G Swimmer 8.0</t>
  </si>
  <si>
    <t xml:space="preserve"> T 118 C/G Clinger 4.0</t>
  </si>
  <si>
    <t xml:space="preserve"> P 165 P Clinger 3.0</t>
  </si>
  <si>
    <t xml:space="preserve"> P (7) P Clinger 3.0</t>
  </si>
  <si>
    <t xml:space="preserve"> E 1199 P Clinger 5.0</t>
  </si>
  <si>
    <t xml:space="preserve"> E 187 P Clinger 4.0</t>
  </si>
  <si>
    <t xml:space="preserve"> E 155 P Clinger 3.0</t>
  </si>
  <si>
    <t xml:space="preserve"> E 499 S Clinger 3.0</t>
  </si>
  <si>
    <t xml:space="preserve"> E 107 P Clinger 4.0</t>
  </si>
  <si>
    <t xml:space="preserve"> E 132 P Clinger 4.0</t>
  </si>
  <si>
    <t xml:space="preserve"> E 100 P Clinger 5.0</t>
  </si>
  <si>
    <t xml:space="preserve"> CO 56 C/G Clinger 8.0</t>
  </si>
  <si>
    <t xml:space="preserve"> T 64 C/G Clinger 2.0</t>
  </si>
  <si>
    <t xml:space="preserve"> E 949 C/G Clinger 4.0</t>
  </si>
  <si>
    <t xml:space="preserve"> E 155 C/G Clinger 4.0</t>
  </si>
  <si>
    <t xml:space="preserve"> E 131 C/G Clinger 4.0</t>
  </si>
  <si>
    <t xml:space="preserve"> E 174 C/G Clinger 3.0</t>
  </si>
  <si>
    <t xml:space="preserve"> E 306 C/G Clinger 3.0</t>
  </si>
  <si>
    <t xml:space="preserve"> E 377 C/G Clinger 7.0</t>
  </si>
  <si>
    <t xml:space="preserve"> E (8) C/G Clinger 7.0</t>
  </si>
  <si>
    <t xml:space="preserve"> E 30 SH Clinger 6.0</t>
  </si>
  <si>
    <t xml:space="preserve"> E 265 C/G Clinger 7.0</t>
  </si>
  <si>
    <t xml:space="preserve"> E (3) C/G Clinger 7.0</t>
  </si>
  <si>
    <t xml:space="preserve"> G 45 S Clinger 7.0</t>
  </si>
  <si>
    <t xml:space="preserve"> G (2) S Clinger 7.0</t>
  </si>
  <si>
    <t xml:space="preserve"> CR 70 OM Swimmer 8.0</t>
  </si>
  <si>
    <t xml:space="preserve"> CR (16) OM Swimmer 8.0</t>
  </si>
  <si>
    <t xml:space="preserve"> T 432 S Clinger 4.0</t>
  </si>
  <si>
    <t xml:space="preserve"> D 189 P Sprawler 5.0</t>
  </si>
  <si>
    <t xml:space="preserve"> T 65 S Clinger 6.0</t>
  </si>
  <si>
    <t xml:space="preserve"> D 80 P Sprawler 6.0</t>
  </si>
  <si>
    <t xml:space="preserve"> E 31 S Clinger 8.0</t>
  </si>
  <si>
    <t xml:space="preserve"> E 49 S Clinger 7.0</t>
  </si>
  <si>
    <t xml:space="preserve"> D 50 C/G Burrower 3.0</t>
  </si>
  <si>
    <t xml:space="preserve"> P 248 P Clinger 3.0</t>
  </si>
  <si>
    <t xml:space="preserve"> T 29 SH Sprawler 8.0</t>
  </si>
  <si>
    <t xml:space="preserve"> CO 584 C/G Clinger 5.0</t>
  </si>
  <si>
    <t xml:space="preserve"> CO 175 C/G Clinger 5.0</t>
  </si>
  <si>
    <t xml:space="preserve"> D 428 P Burrower 7.0</t>
  </si>
  <si>
    <t xml:space="preserve"> CR 89 C/G Swimmer 8.0</t>
  </si>
  <si>
    <t xml:space="preserve"> T 42 SH Sprawler 7.0</t>
  </si>
  <si>
    <t xml:space="preserve"> T 410 C/F Clinger 7.0</t>
  </si>
  <si>
    <t xml:space="preserve"> T (18) C/F Clinger 7.0</t>
  </si>
  <si>
    <t xml:space="preserve"> T 140 S Clinger 6.0</t>
  </si>
  <si>
    <t xml:space="preserve"> E 39 S Clinger 5.0</t>
  </si>
  <si>
    <t xml:space="preserve"> G 79 S Clinger 8.0</t>
  </si>
  <si>
    <t xml:space="preserve"> P 37 P Clinger 3.0</t>
  </si>
  <si>
    <t xml:space="preserve"> (2) P Clinger 3.0</t>
  </si>
  <si>
    <t xml:space="preserve"> CO 122 SH Clinger 8.0</t>
  </si>
  <si>
    <t xml:space="preserve"> T 425 SH Sprawler 8.0</t>
  </si>
  <si>
    <t xml:space="preserve"> T 51 SH Sprawler 7.0</t>
  </si>
  <si>
    <t xml:space="preserve"> T 86 SH Sprawler 6.0</t>
  </si>
  <si>
    <t xml:space="preserve"> D 101 P Burrower 8.0</t>
  </si>
  <si>
    <t xml:space="preserve"> D 39 P Burrower 8.0</t>
  </si>
  <si>
    <t xml:space="preserve"> P 267 P Clinger 8.0</t>
  </si>
  <si>
    <t xml:space="preserve"> P (1) P Clinger 8.0</t>
  </si>
  <si>
    <t xml:space="preserve"> P (6) P Clinger 8.0</t>
  </si>
  <si>
    <t xml:space="preserve"> P 114 SH Sprawler 6.0</t>
  </si>
  <si>
    <t xml:space="preserve"> 220 P Clinger 2.0</t>
  </si>
  <si>
    <t xml:space="preserve"> D 32 C/G Swimmer 8.0</t>
  </si>
  <si>
    <t xml:space="preserve"> T 381 SH Clinger 6.0</t>
  </si>
  <si>
    <t xml:space="preserve"> CO 38 C/G Clinger 6.0</t>
  </si>
  <si>
    <t xml:space="preserve"> P 26 SH Clinger 6.0</t>
  </si>
  <si>
    <t xml:space="preserve"> CO 164 C/G Clinger 5.0</t>
  </si>
  <si>
    <t xml:space="preserve"> CO 52 C/G Clinger 5.0</t>
  </si>
  <si>
    <t xml:space="preserve"> P 38 P Clinger 2.0</t>
  </si>
  <si>
    <t xml:space="preserve"> T 184 S Clinger 4.0</t>
  </si>
  <si>
    <t xml:space="preserve"> T 27 S Clinger 4.0</t>
  </si>
  <si>
    <t xml:space="preserve"> T 188 S Clinger 4.0</t>
  </si>
  <si>
    <t xml:space="preserve"> T 57 S Clinger 4.0</t>
  </si>
  <si>
    <t xml:space="preserve"> E 101 S Clinger 5.0</t>
  </si>
  <si>
    <t xml:space="preserve"> E 56 S Clinger 5.0</t>
  </si>
  <si>
    <t xml:space="preserve"> T 50 C/G Clinger 6.0</t>
  </si>
  <si>
    <t xml:space="preserve"> 0 27 P Burrower 5.0</t>
  </si>
  <si>
    <t xml:space="preserve"> T 56 P Clinger 6.0</t>
  </si>
  <si>
    <t xml:space="preserve"> T 107 S Clinger 2.0</t>
  </si>
  <si>
    <t xml:space="preserve"> T 37 SH Sprawler 7.0</t>
  </si>
  <si>
    <t xml:space="preserve"> T (2) SH Sprawler 7.0</t>
  </si>
  <si>
    <t xml:space="preserve"> 0 47 P Burrower 7.0</t>
  </si>
  <si>
    <t xml:space="preserve"> CO 654 S Clinger 7.0</t>
  </si>
  <si>
    <t xml:space="preserve"> CO (16) S Clinger 7.0</t>
  </si>
  <si>
    <t xml:space="preserve"> CO 177 S Clinger 7.0</t>
  </si>
  <si>
    <t xml:space="preserve"> CO (6) S Clinger 7.0</t>
  </si>
  <si>
    <t xml:space="preserve"> CO 42 C/G Clinger 4.0</t>
  </si>
  <si>
    <t xml:space="preserve"> D 46 P Sprawler 4.0</t>
  </si>
  <si>
    <t xml:space="preserve"> D 27 C/G Burrower 8.0</t>
  </si>
  <si>
    <t xml:space="preserve"> CR 77 OM Sprawler 7.0</t>
  </si>
  <si>
    <t xml:space="preserve"> E 675 C/G Swimmer 7.0</t>
  </si>
  <si>
    <t xml:space="preserve"> E 67 C/G Swimmer 4.0</t>
  </si>
  <si>
    <t xml:space="preserve"> E 35 C/G Swimmer 6.0</t>
  </si>
  <si>
    <t xml:space="preserve"> E 87 C/G Swimmer 7.0</t>
  </si>
  <si>
    <t xml:space="preserve"> P 115 P Clinger 4.0</t>
  </si>
  <si>
    <t xml:space="preserve"> T 279 C/F Clinger 5.0</t>
  </si>
  <si>
    <t xml:space="preserve"> T 49 C/F Clinger 5.0</t>
  </si>
  <si>
    <t xml:space="preserve"> T 194 C/F Clinger 5.0</t>
  </si>
  <si>
    <t xml:space="preserve"> CR (3) OM Sprawler 7.0</t>
  </si>
  <si>
    <t xml:space="preserve"> D 205 C/G Burrower 6.0</t>
  </si>
  <si>
    <t xml:space="preserve"> P 30 P Clinger 2.0</t>
  </si>
  <si>
    <t xml:space="preserve"> L 47 S Clinger 4.0</t>
  </si>
  <si>
    <t xml:space="preserve"> G 78 S Clinger 9.0</t>
  </si>
  <si>
    <t xml:space="preserve"> B 45 C/F Burrower 6.0</t>
  </si>
  <si>
    <t xml:space="preserve"> TU 157 OM Sprawler 4.0</t>
  </si>
  <si>
    <t xml:space="preserve"> T 32 P Clinger 6.0</t>
  </si>
  <si>
    <t xml:space="preserve"> D 172 C/F Clinger 5.0</t>
  </si>
  <si>
    <t xml:space="preserve"> T 28 S Clinger 5.0</t>
  </si>
  <si>
    <t xml:space="preserve"> T 64 C/G Sprawler 7.0</t>
  </si>
  <si>
    <t xml:space="preserve"> T 33 S Clinger 6.0</t>
  </si>
  <si>
    <t xml:space="preserve"> P 107 SH Clinger 7.0</t>
  </si>
  <si>
    <t xml:space="preserve"> P 25 SH Clinger 7.0</t>
  </si>
  <si>
    <t xml:space="preserve"> P (1) SH Clinger 7.0</t>
  </si>
  <si>
    <t xml:space="preserve"> P 92 SH Clinger 4.0</t>
  </si>
  <si>
    <t xml:space="preserve"> P 52 SH Clinger 4.0</t>
  </si>
  <si>
    <t xml:space="preserve"> P (1) SH Clinger 4.0</t>
  </si>
  <si>
    <t xml:space="preserve"> P (8) SH Clinger 4.0</t>
  </si>
  <si>
    <t xml:space="preserve"> D 49 C/G Burrower 8.0</t>
  </si>
  <si>
    <t xml:space="preserve"> D 94 P Sprawler 5.0</t>
  </si>
  <si>
    <t xml:space="preserve"> D (9) P Sprawler 5.0</t>
  </si>
  <si>
    <t xml:space="preserve"> D (4) P Sprawler 5.0</t>
  </si>
  <si>
    <t xml:space="preserve"> E 561 C/G Clinger 3.0</t>
  </si>
  <si>
    <t xml:space="preserve"> E 34 C/G Clinger 2.0</t>
  </si>
  <si>
    <t xml:space="preserve"> E 58 C/G Clinger 2.0</t>
  </si>
  <si>
    <t xml:space="preserve"> T 2058 P Clinger 6.0</t>
  </si>
  <si>
    <t xml:space="preserve"> T 114 P Clinger 3.0</t>
  </si>
  <si>
    <t xml:space="preserve"> T 271 P Clinger 4.0</t>
  </si>
  <si>
    <t xml:space="preserve"> T 512 P Clinger 6.0</t>
  </si>
  <si>
    <t xml:space="preserve"> T 74 P Clinger 7.0</t>
  </si>
  <si>
    <t xml:space="preserve"> T 123 P Clinger 2.0</t>
  </si>
  <si>
    <t xml:space="preserve"> - pellisa T 85 P Clinger 3.0</t>
  </si>
  <si>
    <t xml:space="preserve"> - narvae T 166 P Clinger 4.0</t>
  </si>
  <si>
    <t xml:space="preserve"> - valuma T 34 P Clinger 4.0</t>
  </si>
  <si>
    <t xml:space="preserve"> - valuma/pellisa T 29 P Clinger 4.0</t>
  </si>
  <si>
    <t xml:space="preserve"> T 434 P Clinger 6.0</t>
  </si>
  <si>
    <t xml:space="preserve"> - blarina T 42 P Clinger 8.0</t>
  </si>
  <si>
    <t xml:space="preserve"> T 47 P Clinger 6.0</t>
  </si>
  <si>
    <t xml:space="preserve"> T 66 P Clinger 5.0</t>
  </si>
  <si>
    <t xml:space="preserve"> T 91 P Clinger 3.0</t>
  </si>
  <si>
    <t xml:space="preserve"> E 436 C/G Clinger 5.0</t>
  </si>
  <si>
    <t xml:space="preserve"> E 31 C/G Clinger 5.0</t>
  </si>
  <si>
    <t xml:space="preserve"> E 370 C/G Clinger 5.0</t>
  </si>
  <si>
    <t xml:space="preserve"> (18) P Clinger 3.0</t>
  </si>
  <si>
    <t xml:space="preserve"> M 136 P Clinger 8.0</t>
  </si>
  <si>
    <t xml:space="preserve"> D 640 C/F Clinger 8.0</t>
  </si>
  <si>
    <t xml:space="preserve"> P 270 P Clinger 6.0</t>
  </si>
  <si>
    <t xml:space="preserve"> P (14) P Clinger 6.0</t>
  </si>
  <si>
    <t xml:space="preserve"> P 96 P Clinger 4.0</t>
  </si>
  <si>
    <t xml:space="preserve"> P 629 P Clinger 6.0</t>
  </si>
  <si>
    <t xml:space="preserve"> E 48 C/G Clinger 6.0</t>
  </si>
  <si>
    <t xml:space="preserve"> E 31 C/G Clinger 6.0</t>
  </si>
  <si>
    <t xml:space="preserve"> D 138 SH Burrower 6.0</t>
  </si>
  <si>
    <t xml:space="preserve"> E 144 C/G Sprawler 7.0</t>
  </si>
  <si>
    <t xml:space="preserve"> E 115 C/G Sprawler 7.0</t>
  </si>
  <si>
    <t xml:space="preserve"> P 172 SH Clinger 5.0</t>
  </si>
  <si>
    <t xml:space="preserve"> T 129 C/F Clinger 7.0</t>
  </si>
  <si>
    <t xml:space="preserve"> P 236 SH Clinger 5.0</t>
  </si>
  <si>
    <t xml:space="preserve"> P 141 SH Clinger 5.0</t>
  </si>
  <si>
    <t xml:space="preserve"> P (19) SH Clinger 5.0</t>
  </si>
  <si>
    <t xml:space="preserve"> CO 387 C/G Clinger 6.0</t>
  </si>
  <si>
    <t xml:space="preserve"> CO 37 C/G Clinger 6.0</t>
  </si>
  <si>
    <t xml:space="preserve"> P 918 SH Sprawler 7.0</t>
  </si>
  <si>
    <t xml:space="preserve"> P 450 SH Sprawler 7.0</t>
  </si>
  <si>
    <t xml:space="preserve"> P 241 SH Clinger 6.0</t>
  </si>
  <si>
    <t xml:space="preserve"> P 25 SH Clinger 5.0</t>
  </si>
  <si>
    <t xml:space="preserve"> P 153 SH Clinger 5.0</t>
  </si>
  <si>
    <t>Taxon</t>
  </si>
  <si>
    <t>FSBI_Score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</si>
</sst>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ofMissingSo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yea_2007_Values"/>
      <sheetName val="PSSBmatchedtoRelyea"/>
      <sheetName val="Relyeavalues_notmatched_to_PSSB"/>
      <sheetName val="FSBI Index"/>
      <sheetName val="ListofMissingSoul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AA17-A0D7-4C86-A460-B9B7D94510EB}">
  <sheetPr codeName="Sheet5"/>
  <dimension ref="A1:C229"/>
  <sheetViews>
    <sheetView tabSelected="1" workbookViewId="0">
      <selection sqref="A1:XFD1048576"/>
    </sheetView>
  </sheetViews>
  <sheetFormatPr defaultRowHeight="14.4" x14ac:dyDescent="0.3"/>
  <cols>
    <col min="1" max="1" width="18.5546875" customWidth="1"/>
    <col min="2" max="2" width="14.88671875" customWidth="1"/>
    <col min="3" max="3" width="23.88671875" customWidth="1"/>
  </cols>
  <sheetData>
    <row r="1" spans="1:3" x14ac:dyDescent="0.3">
      <c r="A1" s="1" t="s">
        <v>0</v>
      </c>
      <c r="B1" s="1" t="s">
        <v>226</v>
      </c>
      <c r="C1" s="2" t="s">
        <v>225</v>
      </c>
    </row>
    <row r="2" spans="1:3" x14ac:dyDescent="0.3">
      <c r="A2" s="3" t="s">
        <v>1</v>
      </c>
      <c r="B2" s="3">
        <v>5</v>
      </c>
      <c r="C2" s="4" t="str">
        <f>TRIM([1]!Relyea_2007_Values[[#This Row],[Column1]])</f>
        <v>Acentrella</v>
      </c>
    </row>
    <row r="3" spans="1:3" x14ac:dyDescent="0.3">
      <c r="A3" s="5" t="s">
        <v>2</v>
      </c>
      <c r="B3" s="5">
        <v>5</v>
      </c>
      <c r="C3" s="6" t="str">
        <f>TRIM([1]!Relyea_2007_Values[[#This Row],[Column1]])</f>
        <v>Acentrella insignificans</v>
      </c>
    </row>
    <row r="4" spans="1:3" x14ac:dyDescent="0.3">
      <c r="A4" s="3" t="s">
        <v>3</v>
      </c>
      <c r="B4" s="3">
        <v>5</v>
      </c>
      <c r="C4" s="4" t="str">
        <f>TRIM([1]!Relyea_2007_Values[[#This Row],[Column1]])</f>
        <v>Acentrella turbida</v>
      </c>
    </row>
    <row r="5" spans="1:3" x14ac:dyDescent="0.3">
      <c r="A5" s="5" t="s">
        <v>4</v>
      </c>
      <c r="B5" s="5">
        <v>5</v>
      </c>
      <c r="C5" s="6" t="str">
        <f>TRIM([1]!Relyea_2007_Values[[#This Row],[Column1]])</f>
        <v>Agapetus</v>
      </c>
    </row>
    <row r="6" spans="1:3" x14ac:dyDescent="0.3">
      <c r="A6" s="3" t="s">
        <v>5</v>
      </c>
      <c r="B6" s="3">
        <v>0</v>
      </c>
      <c r="C6" s="4" t="str">
        <f>TRIM([1]!Relyea_2007_Values[[#This Row],[Column1]])</f>
        <v>Ameletus</v>
      </c>
    </row>
    <row r="7" spans="1:3" x14ac:dyDescent="0.3">
      <c r="A7" s="5" t="s">
        <v>6</v>
      </c>
      <c r="B7" s="5">
        <v>0</v>
      </c>
      <c r="C7" s="6" t="str">
        <f>TRIM([1]!Relyea_2007_Values[[#This Row],[Column1]])</f>
        <v>Ameletus connectus</v>
      </c>
    </row>
    <row r="8" spans="1:3" x14ac:dyDescent="0.3">
      <c r="A8" s="3" t="s">
        <v>7</v>
      </c>
      <c r="B8" s="3">
        <v>0</v>
      </c>
      <c r="C8" s="4" t="str">
        <f>TRIM([1]!Relyea_2007_Values[[#This Row],[Column1]])</f>
        <v>Ameletus cooki</v>
      </c>
    </row>
    <row r="9" spans="1:3" x14ac:dyDescent="0.3">
      <c r="A9" s="5" t="s">
        <v>8</v>
      </c>
      <c r="B9" s="5">
        <v>0</v>
      </c>
      <c r="C9" s="6" t="str">
        <f>TRIM([1]!Relyea_2007_Values[[#This Row],[Column1]])</f>
        <v>Ameletus similor</v>
      </c>
    </row>
    <row r="10" spans="1:3" x14ac:dyDescent="0.3">
      <c r="A10" s="3" t="s">
        <v>9</v>
      </c>
      <c r="B10" s="3">
        <v>0</v>
      </c>
      <c r="C10" s="4" t="str">
        <f>TRIM([1]!Relyea_2007_Values[[#This Row],[Column1]])</f>
        <v>Ameletus validus</v>
      </c>
    </row>
    <row r="11" spans="1:3" x14ac:dyDescent="0.3">
      <c r="A11" s="5" t="s">
        <v>10</v>
      </c>
      <c r="B11" s="5">
        <v>0</v>
      </c>
      <c r="C11" s="6" t="str">
        <f>TRIM([1]!Relyea_2007_Values[[#This Row],[Column1]])</f>
        <v>Ameletus velox</v>
      </c>
    </row>
    <row r="12" spans="1:3" x14ac:dyDescent="0.3">
      <c r="A12" s="3" t="s">
        <v>11</v>
      </c>
      <c r="B12" s="3">
        <v>5</v>
      </c>
      <c r="C12" s="4" t="str">
        <f>TRIM([1]!Relyea_2007_Values[[#This Row],[Column1]])</f>
        <v>Amiocentrus</v>
      </c>
    </row>
    <row r="13" spans="1:3" x14ac:dyDescent="0.3">
      <c r="A13" s="5" t="s">
        <v>12</v>
      </c>
      <c r="B13" s="5">
        <v>5</v>
      </c>
      <c r="C13" s="6" t="str">
        <f>TRIM([1]!Relyea_2007_Values[[#This Row],[Column1]])</f>
        <v>Amiocentrus aspilus</v>
      </c>
    </row>
    <row r="14" spans="1:3" x14ac:dyDescent="0.3">
      <c r="A14" s="3" t="s">
        <v>13</v>
      </c>
      <c r="B14" s="3">
        <v>0</v>
      </c>
      <c r="C14" s="4" t="str">
        <f>TRIM([1]!Relyea_2007_Values[[#This Row],[Column1]])</f>
        <v>Amphinemura</v>
      </c>
    </row>
    <row r="15" spans="1:3" x14ac:dyDescent="0.3">
      <c r="A15" s="5" t="s">
        <v>14</v>
      </c>
      <c r="B15" s="5">
        <v>20</v>
      </c>
      <c r="C15" s="6" t="str">
        <f>TRIM([1]!Relyea_2007_Values[[#This Row],[Column1]])</f>
        <v>Ampumixis dispar</v>
      </c>
    </row>
    <row r="16" spans="1:3" x14ac:dyDescent="0.3">
      <c r="A16" s="3" t="s">
        <v>15</v>
      </c>
      <c r="B16" s="3">
        <v>5</v>
      </c>
      <c r="C16" s="4" t="str">
        <f>TRIM([1]!Relyea_2007_Values[[#This Row],[Column1]])</f>
        <v>Anagapetus</v>
      </c>
    </row>
    <row r="17" spans="1:3" x14ac:dyDescent="0.3">
      <c r="A17" s="5" t="s">
        <v>16</v>
      </c>
      <c r="B17" s="5">
        <v>5</v>
      </c>
      <c r="C17" s="6" t="str">
        <f>TRIM([1]!Relyea_2007_Values[[#This Row],[Column1]])</f>
        <v>Antocha</v>
      </c>
    </row>
    <row r="18" spans="1:3" x14ac:dyDescent="0.3">
      <c r="A18" s="3" t="s">
        <v>17</v>
      </c>
      <c r="B18" s="3">
        <v>15</v>
      </c>
      <c r="C18" s="4" t="str">
        <f>TRIM([1]!Relyea_2007_Values[[#This Row],[Column1]])</f>
        <v>Antocha monticola</v>
      </c>
    </row>
    <row r="19" spans="1:3" x14ac:dyDescent="0.3">
      <c r="A19" s="5" t="s">
        <v>18</v>
      </c>
      <c r="B19" s="5">
        <v>10</v>
      </c>
      <c r="C19" s="6" t="str">
        <f>TRIM([1]!Relyea_2007_Values[[#This Row],[Column1]])</f>
        <v>Apatania</v>
      </c>
    </row>
    <row r="20" spans="1:3" x14ac:dyDescent="0.3">
      <c r="A20" s="3" t="s">
        <v>19</v>
      </c>
      <c r="B20" s="3">
        <v>15</v>
      </c>
      <c r="C20" s="4" t="str">
        <f>TRIM([1]!Relyea_2007_Values[[#This Row],[Column1]])</f>
        <v>Arctopsyche</v>
      </c>
    </row>
    <row r="21" spans="1:3" x14ac:dyDescent="0.3">
      <c r="A21" s="5" t="s">
        <v>20</v>
      </c>
      <c r="B21" s="5">
        <v>15</v>
      </c>
      <c r="C21" s="6" t="str">
        <f>TRIM([1]!Relyea_2007_Values[[#This Row],[Column1]])</f>
        <v>Arctopsyche grandis</v>
      </c>
    </row>
    <row r="22" spans="1:3" x14ac:dyDescent="0.3">
      <c r="A22" s="3" t="s">
        <v>21</v>
      </c>
      <c r="B22" s="3">
        <v>10</v>
      </c>
      <c r="C22" s="4" t="str">
        <f>TRIM([1]!Relyea_2007_Values[[#This Row],[Column1]])</f>
        <v>Arctopsychinae</v>
      </c>
    </row>
    <row r="23" spans="1:3" x14ac:dyDescent="0.3">
      <c r="A23" s="5" t="s">
        <v>22</v>
      </c>
      <c r="B23" s="5">
        <v>0</v>
      </c>
      <c r="C23" s="6" t="str">
        <f>TRIM([1]!Relyea_2007_Values[[#This Row],[Column1]])</f>
        <v>Argia</v>
      </c>
    </row>
    <row r="24" spans="1:3" x14ac:dyDescent="0.3">
      <c r="A24" s="3" t="s">
        <v>23</v>
      </c>
      <c r="B24" s="3">
        <v>5</v>
      </c>
      <c r="C24" s="4" t="str">
        <f>TRIM([1]!Relyea_2007_Values[[#This Row],[Column1]])</f>
        <v>Atherix</v>
      </c>
    </row>
    <row r="25" spans="1:3" x14ac:dyDescent="0.3">
      <c r="A25" s="5" t="s">
        <v>24</v>
      </c>
      <c r="B25" s="5">
        <v>15</v>
      </c>
      <c r="C25" s="6" t="str">
        <f>TRIM([1]!Relyea_2007_Values[[#This Row],[Column1]])</f>
        <v>Atrichopogon</v>
      </c>
    </row>
    <row r="26" spans="1:3" x14ac:dyDescent="0.3">
      <c r="A26" s="3" t="s">
        <v>25</v>
      </c>
      <c r="B26" s="3">
        <v>10</v>
      </c>
      <c r="C26" s="4" t="str">
        <f>TRIM([1]!Relyea_2007_Values[[#This Row],[Column1]])</f>
        <v>Attenella</v>
      </c>
    </row>
    <row r="27" spans="1:3" x14ac:dyDescent="0.3">
      <c r="A27" s="5" t="s">
        <v>26</v>
      </c>
      <c r="B27" s="5">
        <v>10</v>
      </c>
      <c r="C27" s="6" t="str">
        <f>TRIM([1]!Relyea_2007_Values[[#This Row],[Column1]])</f>
        <v>Attenella delantala</v>
      </c>
    </row>
    <row r="28" spans="1:3" x14ac:dyDescent="0.3">
      <c r="A28" s="3" t="s">
        <v>27</v>
      </c>
      <c r="B28" s="3">
        <v>15</v>
      </c>
      <c r="C28" s="4" t="str">
        <f>TRIM([1]!Relyea_2007_Values[[#This Row],[Column1]])</f>
        <v>Attenella margarita</v>
      </c>
    </row>
    <row r="29" spans="1:3" x14ac:dyDescent="0.3">
      <c r="A29" s="5" t="s">
        <v>28</v>
      </c>
      <c r="B29" s="5">
        <v>0</v>
      </c>
      <c r="C29" s="6" t="str">
        <f>TRIM([1]!Relyea_2007_Values[[#This Row],[Column1]])</f>
        <v>Baetis</v>
      </c>
    </row>
    <row r="30" spans="1:3" x14ac:dyDescent="0.3">
      <c r="A30" s="3" t="s">
        <v>29</v>
      </c>
      <c r="B30" s="3">
        <v>5</v>
      </c>
      <c r="C30" s="4" t="str">
        <f>TRIM([1]!Relyea_2007_Values[[#This Row],[Column1]])</f>
        <v>Baetis bicaudatus</v>
      </c>
    </row>
    <row r="31" spans="1:3" x14ac:dyDescent="0.3">
      <c r="A31" s="5" t="s">
        <v>30</v>
      </c>
      <c r="B31" s="5">
        <v>0</v>
      </c>
      <c r="C31" s="6" t="str">
        <f>TRIM([1]!Relyea_2007_Values[[#This Row],[Column1]])</f>
        <v>Baetis flavistriga</v>
      </c>
    </row>
    <row r="32" spans="1:3" x14ac:dyDescent="0.3">
      <c r="A32" s="3" t="s">
        <v>31</v>
      </c>
      <c r="B32" s="3">
        <v>0</v>
      </c>
      <c r="C32" s="4" t="str">
        <f>TRIM([1]!Relyea_2007_Values[[#This Row],[Column1]])</f>
        <v>Baetis intercalaris</v>
      </c>
    </row>
    <row r="33" spans="1:3" x14ac:dyDescent="0.3">
      <c r="A33" s="5" t="s">
        <v>32</v>
      </c>
      <c r="B33" s="5">
        <v>0</v>
      </c>
      <c r="C33" s="6" t="str">
        <f>TRIM([1]!Relyea_2007_Values[[#This Row],[Column1]])</f>
        <v>Baetis notus</v>
      </c>
    </row>
    <row r="34" spans="1:3" x14ac:dyDescent="0.3">
      <c r="A34" s="3" t="s">
        <v>33</v>
      </c>
      <c r="B34" s="3">
        <v>0</v>
      </c>
      <c r="C34" s="4" t="str">
        <f>TRIM([1]!Relyea_2007_Values[[#This Row],[Column1]])</f>
        <v>Baetis tricaudatus</v>
      </c>
    </row>
    <row r="35" spans="1:3" x14ac:dyDescent="0.3">
      <c r="A35" s="5" t="s">
        <v>34</v>
      </c>
      <c r="B35" s="5">
        <v>0</v>
      </c>
      <c r="C35" s="6" t="str">
        <f>TRIM([1]!Relyea_2007_Values[[#This Row],[Column1]])</f>
        <v>Brachycentrus</v>
      </c>
    </row>
    <row r="36" spans="1:3" x14ac:dyDescent="0.3">
      <c r="A36" s="3" t="s">
        <v>35</v>
      </c>
      <c r="B36" s="3">
        <v>15</v>
      </c>
      <c r="C36" s="4" t="str">
        <f>TRIM([1]!Relyea_2007_Values[[#This Row],[Column1]])</f>
        <v>Brachycentrus americanus</v>
      </c>
    </row>
    <row r="37" spans="1:3" x14ac:dyDescent="0.3">
      <c r="A37" s="5" t="s">
        <v>36</v>
      </c>
      <c r="B37" s="5">
        <v>0</v>
      </c>
      <c r="C37" s="6" t="str">
        <f>TRIM([1]!Relyea_2007_Values[[#This Row],[Column1]])</f>
        <v>Brachycentrus occidentalis</v>
      </c>
    </row>
    <row r="38" spans="1:3" x14ac:dyDescent="0.3">
      <c r="A38" s="3" t="s">
        <v>37</v>
      </c>
      <c r="B38" s="3">
        <v>0</v>
      </c>
      <c r="C38" s="4" t="str">
        <f>TRIM([1]!Relyea_2007_Values[[#This Row],[Column1]])</f>
        <v>Brychius</v>
      </c>
    </row>
    <row r="39" spans="1:3" x14ac:dyDescent="0.3">
      <c r="A39" s="5" t="s">
        <v>38</v>
      </c>
      <c r="B39" s="5">
        <v>0</v>
      </c>
      <c r="C39" s="6" t="str">
        <f>TRIM([1]!Relyea_2007_Values[[#This Row],[Column1]])</f>
        <v>Caenis</v>
      </c>
    </row>
    <row r="40" spans="1:3" x14ac:dyDescent="0.3">
      <c r="A40" s="3" t="s">
        <v>39</v>
      </c>
      <c r="B40" s="3">
        <v>10</v>
      </c>
      <c r="C40" s="4" t="str">
        <f>TRIM([1]!Relyea_2007_Values[[#This Row],[Column1]])</f>
        <v>Calineuria californica</v>
      </c>
    </row>
    <row r="41" spans="1:3" x14ac:dyDescent="0.3">
      <c r="A41" s="5" t="s">
        <v>40</v>
      </c>
      <c r="B41" s="5">
        <v>15</v>
      </c>
      <c r="C41" s="6" t="str">
        <f>TRIM([1]!Relyea_2007_Values[[#This Row],[Column1]])</f>
        <v>Caudatella</v>
      </c>
    </row>
    <row r="42" spans="1:3" x14ac:dyDescent="0.3">
      <c r="A42" s="3" t="s">
        <v>41</v>
      </c>
      <c r="B42" s="3">
        <v>15</v>
      </c>
      <c r="C42" s="4" t="str">
        <f>TRIM([1]!Relyea_2007_Values[[#This Row],[Column1]])</f>
        <v>Caudatella cascadia</v>
      </c>
    </row>
    <row r="43" spans="1:3" x14ac:dyDescent="0.3">
      <c r="A43" s="5" t="s">
        <v>42</v>
      </c>
      <c r="B43" s="5">
        <v>15</v>
      </c>
      <c r="C43" s="6" t="str">
        <f>TRIM([1]!Relyea_2007_Values[[#This Row],[Column1]])</f>
        <v>Caudatella edmundsi</v>
      </c>
    </row>
    <row r="44" spans="1:3" x14ac:dyDescent="0.3">
      <c r="A44" s="3" t="s">
        <v>43</v>
      </c>
      <c r="B44" s="3">
        <v>15</v>
      </c>
      <c r="C44" s="4" t="str">
        <f>TRIM([1]!Relyea_2007_Values[[#This Row],[Column1]])</f>
        <v>Caudatella heterocaudata</v>
      </c>
    </row>
    <row r="45" spans="1:3" x14ac:dyDescent="0.3">
      <c r="A45" s="5" t="s">
        <v>44</v>
      </c>
      <c r="B45" s="5">
        <v>15</v>
      </c>
      <c r="C45" s="6" t="str">
        <f>TRIM([1]!Relyea_2007_Values[[#This Row],[Column1]])</f>
        <v>Caudatella hystrix</v>
      </c>
    </row>
    <row r="46" spans="1:3" x14ac:dyDescent="0.3">
      <c r="A46" s="3" t="s">
        <v>45</v>
      </c>
      <c r="B46" s="3">
        <v>15</v>
      </c>
      <c r="C46" s="4" t="str">
        <f>TRIM([1]!Relyea_2007_Values[[#This Row],[Column1]])</f>
        <v>Caudatella jacobi E</v>
      </c>
    </row>
    <row r="47" spans="1:3" x14ac:dyDescent="0.3">
      <c r="A47" s="5" t="s">
        <v>46</v>
      </c>
      <c r="B47" s="5">
        <v>0</v>
      </c>
      <c r="C47" s="6" t="str">
        <f>TRIM([1]!Relyea_2007_Values[[#This Row],[Column1]])</f>
        <v>Centroptilum</v>
      </c>
    </row>
    <row r="48" spans="1:3" x14ac:dyDescent="0.3">
      <c r="A48" s="3" t="s">
        <v>47</v>
      </c>
      <c r="B48" s="3">
        <v>0</v>
      </c>
      <c r="C48" s="4" t="str">
        <f>TRIM([1]!Relyea_2007_Values[[#This Row],[Column1]])</f>
        <v>Chelifera</v>
      </c>
    </row>
    <row r="49" spans="1:3" x14ac:dyDescent="0.3">
      <c r="A49" s="5" t="s">
        <v>48</v>
      </c>
      <c r="B49" s="5">
        <v>0</v>
      </c>
      <c r="C49" s="6" t="str">
        <f>TRIM([1]!Relyea_2007_Values[[#This Row],[Column1]])</f>
        <v>Cheumatopsyche</v>
      </c>
    </row>
    <row r="50" spans="1:3" x14ac:dyDescent="0.3">
      <c r="A50" s="3" t="s">
        <v>49</v>
      </c>
      <c r="B50" s="3">
        <v>0</v>
      </c>
      <c r="C50" s="4" t="str">
        <f>TRIM([1]!Relyea_2007_Values[[#This Row],[Column1]])</f>
        <v>Cinygma</v>
      </c>
    </row>
    <row r="51" spans="1:3" x14ac:dyDescent="0.3">
      <c r="A51" s="5" t="s">
        <v>50</v>
      </c>
      <c r="B51" s="5">
        <v>5</v>
      </c>
      <c r="C51" s="6" t="str">
        <f>TRIM([1]!Relyea_2007_Values[[#This Row],[Column1]])</f>
        <v>Cinygmula</v>
      </c>
    </row>
    <row r="52" spans="1:3" x14ac:dyDescent="0.3">
      <c r="A52" s="3" t="s">
        <v>51</v>
      </c>
      <c r="B52" s="3">
        <v>20</v>
      </c>
      <c r="C52" s="4" t="str">
        <f>TRIM([1]!Relyea_2007_Values[[#This Row],[Column1]])</f>
        <v>Claassenia sabulosa</v>
      </c>
    </row>
    <row r="53" spans="1:3" x14ac:dyDescent="0.3">
      <c r="A53" s="5" t="s">
        <v>52</v>
      </c>
      <c r="B53" s="5">
        <v>0</v>
      </c>
      <c r="C53" s="6" t="str">
        <f>TRIM([1]!Relyea_2007_Values[[#This Row],[Column1]])</f>
        <v>Cleptelmis</v>
      </c>
    </row>
    <row r="54" spans="1:3" x14ac:dyDescent="0.3">
      <c r="A54" s="3" t="s">
        <v>53</v>
      </c>
      <c r="B54" s="3">
        <v>0</v>
      </c>
      <c r="C54" s="4" t="str">
        <f>TRIM([1]!Relyea_2007_Values[[#This Row],[Column1]])</f>
        <v>Cleptelmis ornata</v>
      </c>
    </row>
    <row r="55" spans="1:3" x14ac:dyDescent="0.3">
      <c r="A55" s="5" t="s">
        <v>54</v>
      </c>
      <c r="B55" s="5">
        <v>0</v>
      </c>
      <c r="C55" s="6" t="str">
        <f>TRIM([1]!Relyea_2007_Values[[#This Row],[Column1]])</f>
        <v>Clinocera</v>
      </c>
    </row>
    <row r="56" spans="1:3" x14ac:dyDescent="0.3">
      <c r="A56" s="3" t="s">
        <v>55</v>
      </c>
      <c r="B56" s="3">
        <v>15</v>
      </c>
      <c r="C56" s="4" t="str">
        <f>TRIM([1]!Relyea_2007_Values[[#This Row],[Column1]])</f>
        <v>Cultus</v>
      </c>
    </row>
    <row r="57" spans="1:3" x14ac:dyDescent="0.3">
      <c r="A57" s="5" t="s">
        <v>56</v>
      </c>
      <c r="B57" s="5">
        <v>20</v>
      </c>
      <c r="C57" s="6" t="str">
        <f>TRIM([1]!Relyea_2007_Values[[#This Row],[Column1]])</f>
        <v>Despaxia augusta</v>
      </c>
    </row>
    <row r="58" spans="1:3" x14ac:dyDescent="0.3">
      <c r="A58" s="3" t="s">
        <v>57</v>
      </c>
      <c r="B58" s="3">
        <v>10</v>
      </c>
      <c r="C58" s="4" t="str">
        <f>TRIM([1]!Relyea_2007_Values[[#This Row],[Column1]])</f>
        <v>Dicosmoecus</v>
      </c>
    </row>
    <row r="59" spans="1:3" x14ac:dyDescent="0.3">
      <c r="A59" s="5" t="s">
        <v>58</v>
      </c>
      <c r="B59" s="5">
        <v>10</v>
      </c>
      <c r="C59" s="6" t="str">
        <f>TRIM([1]!Relyea_2007_Values[[#This Row],[Column1]])</f>
        <v>Dicosmoecus gilvipes</v>
      </c>
    </row>
    <row r="60" spans="1:3" x14ac:dyDescent="0.3">
      <c r="A60" s="3" t="s">
        <v>59</v>
      </c>
      <c r="B60" s="3">
        <v>0</v>
      </c>
      <c r="C60" s="4" t="str">
        <f>TRIM([1]!Relyea_2007_Values[[#This Row],[Column1]])</f>
        <v>Dicranota</v>
      </c>
    </row>
    <row r="61" spans="1:3" x14ac:dyDescent="0.3">
      <c r="A61" s="5" t="s">
        <v>60</v>
      </c>
      <c r="B61" s="5">
        <v>0</v>
      </c>
      <c r="C61" s="6" t="str">
        <f>TRIM([1]!Relyea_2007_Values[[#This Row],[Column1]])</f>
        <v>Diphetor hageni</v>
      </c>
    </row>
    <row r="62" spans="1:3" x14ac:dyDescent="0.3">
      <c r="A62" s="3" t="s">
        <v>61</v>
      </c>
      <c r="B62" s="3">
        <v>0</v>
      </c>
      <c r="C62" s="4" t="str">
        <f>TRIM([1]!Relyea_2007_Values[[#This Row],[Column1]])</f>
        <v>Dixa</v>
      </c>
    </row>
    <row r="63" spans="1:3" x14ac:dyDescent="0.3">
      <c r="A63" s="5" t="s">
        <v>62</v>
      </c>
      <c r="B63" s="5">
        <v>0</v>
      </c>
      <c r="C63" s="6" t="str">
        <f>TRIM([1]!Relyea_2007_Values[[#This Row],[Column1]])</f>
        <v>Dixella</v>
      </c>
    </row>
    <row r="64" spans="1:3" x14ac:dyDescent="0.3">
      <c r="A64" s="3" t="s">
        <v>63</v>
      </c>
      <c r="B64" s="3">
        <v>10</v>
      </c>
      <c r="C64" s="4" t="str">
        <f>TRIM([1]!Relyea_2007_Values[[#This Row],[Column1]])</f>
        <v>Dolophilodes</v>
      </c>
    </row>
    <row r="65" spans="1:3" x14ac:dyDescent="0.3">
      <c r="A65" s="5" t="s">
        <v>64</v>
      </c>
      <c r="B65" s="5">
        <v>15</v>
      </c>
      <c r="C65" s="6" t="str">
        <f>TRIM([1]!Relyea_2007_Values[[#This Row],[Column1]])</f>
        <v>Doroneuria</v>
      </c>
    </row>
    <row r="66" spans="1:3" x14ac:dyDescent="0.3">
      <c r="A66" s="3" t="s">
        <v>65</v>
      </c>
      <c r="B66" s="3">
        <v>15</v>
      </c>
      <c r="C66" s="4" t="str">
        <f>TRIM([1]!Relyea_2007_Values[[#This Row],[Column1]])</f>
        <v>Doroneuria baumanni</v>
      </c>
    </row>
    <row r="67" spans="1:3" x14ac:dyDescent="0.3">
      <c r="A67" s="5" t="s">
        <v>65</v>
      </c>
      <c r="B67" s="5">
        <v>15</v>
      </c>
      <c r="C67" s="6" t="str">
        <f>TRIM([1]!Relyea_2007_Values[[#This Row],[Column1]])</f>
        <v>Doroneuria theodora</v>
      </c>
    </row>
    <row r="68" spans="1:3" x14ac:dyDescent="0.3">
      <c r="A68" s="3" t="s">
        <v>66</v>
      </c>
      <c r="B68" s="3">
        <v>5</v>
      </c>
      <c r="C68" s="4" t="str">
        <f>TRIM([1]!Relyea_2007_Values[[#This Row],[Column1]])</f>
        <v>Drunella</v>
      </c>
    </row>
    <row r="69" spans="1:3" x14ac:dyDescent="0.3">
      <c r="A69" s="5" t="s">
        <v>67</v>
      </c>
      <c r="B69" s="5">
        <v>10</v>
      </c>
      <c r="C69" s="6" t="str">
        <f>TRIM([1]!Relyea_2007_Values[[#This Row],[Column1]])</f>
        <v>Drunella coloradensis</v>
      </c>
    </row>
    <row r="70" spans="1:3" x14ac:dyDescent="0.3">
      <c r="A70" s="3" t="s">
        <v>68</v>
      </c>
      <c r="B70" s="3">
        <v>15</v>
      </c>
      <c r="C70" s="4" t="str">
        <f>TRIM([1]!Relyea_2007_Values[[#This Row],[Column1]])</f>
        <v>Drunella doddsii</v>
      </c>
    </row>
    <row r="71" spans="1:3" x14ac:dyDescent="0.3">
      <c r="A71" s="5" t="s">
        <v>69</v>
      </c>
      <c r="B71" s="5">
        <v>15</v>
      </c>
      <c r="C71" s="6" t="str">
        <f>TRIM([1]!Relyea_2007_Values[[#This Row],[Column1]])</f>
        <v>Drunella flavilinea/coloradensis</v>
      </c>
    </row>
    <row r="72" spans="1:3" x14ac:dyDescent="0.3">
      <c r="A72" s="3" t="s">
        <v>70</v>
      </c>
      <c r="B72" s="3">
        <v>10</v>
      </c>
      <c r="C72" s="4" t="str">
        <f>TRIM([1]!Relyea_2007_Values[[#This Row],[Column1]])</f>
        <v>Drunella grandis</v>
      </c>
    </row>
    <row r="73" spans="1:3" x14ac:dyDescent="0.3">
      <c r="A73" s="5" t="s">
        <v>71</v>
      </c>
      <c r="B73" s="5">
        <v>10</v>
      </c>
      <c r="C73" s="6" t="str">
        <f>TRIM([1]!Relyea_2007_Values[[#This Row],[Column1]])</f>
        <v>Drunella grandis/spinifera</v>
      </c>
    </row>
    <row r="74" spans="1:3" x14ac:dyDescent="0.3">
      <c r="A74" s="3" t="s">
        <v>72</v>
      </c>
      <c r="B74" s="3">
        <v>5</v>
      </c>
      <c r="C74" s="4" t="str">
        <f>TRIM([1]!Relyea_2007_Values[[#This Row],[Column1]])</f>
        <v>Drunella spinifera</v>
      </c>
    </row>
    <row r="75" spans="1:3" x14ac:dyDescent="0.3">
      <c r="A75" s="5" t="s">
        <v>73</v>
      </c>
      <c r="B75" s="5">
        <v>0</v>
      </c>
      <c r="C75" s="6" t="str">
        <f>TRIM([1]!Relyea_2007_Values[[#This Row],[Column1]])</f>
        <v>Dubiraphia</v>
      </c>
    </row>
    <row r="76" spans="1:3" x14ac:dyDescent="0.3">
      <c r="A76" s="3" t="s">
        <v>74</v>
      </c>
      <c r="B76" s="3">
        <v>20</v>
      </c>
      <c r="C76" s="4" t="str">
        <f>TRIM([1]!Relyea_2007_Values[[#This Row],[Column1]])</f>
        <v>Ecclisomyia</v>
      </c>
    </row>
    <row r="77" spans="1:3" x14ac:dyDescent="0.3">
      <c r="A77" s="5" t="s">
        <v>75</v>
      </c>
      <c r="B77" s="5">
        <v>10</v>
      </c>
      <c r="C77" s="6" t="str">
        <f>TRIM([1]!Relyea_2007_Values[[#This Row],[Column1]])</f>
        <v>Epeorus</v>
      </c>
    </row>
    <row r="78" spans="1:3" x14ac:dyDescent="0.3">
      <c r="A78" s="3" t="s">
        <v>76</v>
      </c>
      <c r="B78" s="3">
        <v>10</v>
      </c>
      <c r="C78" s="4" t="str">
        <f>TRIM([1]!Relyea_2007_Values[[#This Row],[Column1]])</f>
        <v>Epeorus albertae</v>
      </c>
    </row>
    <row r="79" spans="1:3" x14ac:dyDescent="0.3">
      <c r="A79" s="5" t="s">
        <v>77</v>
      </c>
      <c r="B79" s="5">
        <v>10</v>
      </c>
      <c r="C79" s="6" t="str">
        <f>TRIM([1]!Relyea_2007_Values[[#This Row],[Column1]])</f>
        <v>Epeorus deceptivus</v>
      </c>
    </row>
    <row r="80" spans="1:3" x14ac:dyDescent="0.3">
      <c r="A80" s="3" t="s">
        <v>78</v>
      </c>
      <c r="B80" s="3">
        <v>15</v>
      </c>
      <c r="C80" s="4" t="str">
        <f>TRIM([1]!Relyea_2007_Values[[#This Row],[Column1]])</f>
        <v>Epeorus grandis</v>
      </c>
    </row>
    <row r="81" spans="1:3" x14ac:dyDescent="0.3">
      <c r="A81" s="5" t="s">
        <v>79</v>
      </c>
      <c r="B81" s="5">
        <v>15</v>
      </c>
      <c r="C81" s="6" t="str">
        <f>TRIM([1]!Relyea_2007_Values[[#This Row],[Column1]])</f>
        <v>Epeorus longimanus</v>
      </c>
    </row>
    <row r="82" spans="1:3" x14ac:dyDescent="0.3">
      <c r="A82" s="3" t="s">
        <v>80</v>
      </c>
      <c r="B82" s="3">
        <v>0</v>
      </c>
      <c r="C82" s="4" t="str">
        <f>TRIM([1]!Relyea_2007_Values[[#This Row],[Column1]])</f>
        <v>Ephemerella</v>
      </c>
    </row>
    <row r="83" spans="1:3" x14ac:dyDescent="0.3">
      <c r="A83" s="5" t="s">
        <v>81</v>
      </c>
      <c r="B83" s="5">
        <v>0</v>
      </c>
      <c r="C83" s="6" t="str">
        <f>TRIM([1]!Relyea_2007_Values[[#This Row],[Column1]])</f>
        <v>Ephemerella aurivillii</v>
      </c>
    </row>
    <row r="84" spans="1:3" x14ac:dyDescent="0.3">
      <c r="A84" s="3" t="s">
        <v>82</v>
      </c>
      <c r="B84" s="3">
        <v>0</v>
      </c>
      <c r="C84" s="4" t="str">
        <f>TRIM([1]!Relyea_2007_Values[[#This Row],[Column1]])</f>
        <v>Ephemerella inermis</v>
      </c>
    </row>
    <row r="85" spans="1:3" x14ac:dyDescent="0.3">
      <c r="A85" s="5" t="s">
        <v>83</v>
      </c>
      <c r="B85" s="5">
        <v>0</v>
      </c>
      <c r="C85" s="6" t="str">
        <f>TRIM([1]!Relyea_2007_Values[[#This Row],[Column1]])</f>
        <v>Ephemerella inermis/infrequens</v>
      </c>
    </row>
    <row r="86" spans="1:3" x14ac:dyDescent="0.3">
      <c r="A86" s="3" t="s">
        <v>84</v>
      </c>
      <c r="B86" s="3">
        <v>0</v>
      </c>
      <c r="C86" s="4" t="str">
        <f>TRIM([1]!Relyea_2007_Values[[#This Row],[Column1]])</f>
        <v>Ephemerella infrequens</v>
      </c>
    </row>
    <row r="87" spans="1:3" x14ac:dyDescent="0.3">
      <c r="A87" s="5" t="s">
        <v>85</v>
      </c>
      <c r="B87" s="5">
        <v>0</v>
      </c>
      <c r="C87" s="6" t="str">
        <f>TRIM([1]!Relyea_2007_Values[[#This Row],[Column1]])</f>
        <v>Ferrissia</v>
      </c>
    </row>
    <row r="88" spans="1:3" x14ac:dyDescent="0.3">
      <c r="A88" s="3" t="s">
        <v>86</v>
      </c>
      <c r="B88" s="3">
        <v>0</v>
      </c>
      <c r="C88" s="4" t="str">
        <f>TRIM([1]!Relyea_2007_Values[[#This Row],[Column1]])</f>
        <v>Ferrissia rivularis</v>
      </c>
    </row>
    <row r="89" spans="1:3" x14ac:dyDescent="0.3">
      <c r="A89" s="5" t="s">
        <v>87</v>
      </c>
      <c r="B89" s="5">
        <v>0</v>
      </c>
      <c r="C89" s="6" t="str">
        <f>TRIM([1]!Relyea_2007_Values[[#This Row],[Column1]])</f>
        <v>Gammarus</v>
      </c>
    </row>
    <row r="90" spans="1:3" x14ac:dyDescent="0.3">
      <c r="A90" s="3" t="s">
        <v>88</v>
      </c>
      <c r="B90" s="3">
        <v>0</v>
      </c>
      <c r="C90" s="4" t="str">
        <f>TRIM([1]!Relyea_2007_Values[[#This Row],[Column1]])</f>
        <v>Gammarus lacustris</v>
      </c>
    </row>
    <row r="91" spans="1:3" x14ac:dyDescent="0.3">
      <c r="A91" s="5" t="s">
        <v>89</v>
      </c>
      <c r="B91" s="5">
        <v>10</v>
      </c>
      <c r="C91" s="6" t="str">
        <f>TRIM([1]!Relyea_2007_Values[[#This Row],[Column1]])</f>
        <v>Glossosoma</v>
      </c>
    </row>
    <row r="92" spans="1:3" x14ac:dyDescent="0.3">
      <c r="A92" s="3" t="s">
        <v>90</v>
      </c>
      <c r="B92" s="3">
        <v>5</v>
      </c>
      <c r="C92" s="4" t="str">
        <f>TRIM([1]!Relyea_2007_Values[[#This Row],[Column1]])</f>
        <v>Glutops</v>
      </c>
    </row>
    <row r="93" spans="1:3" x14ac:dyDescent="0.3">
      <c r="A93" s="5" t="s">
        <v>91</v>
      </c>
      <c r="B93" s="5">
        <v>0</v>
      </c>
      <c r="C93" s="6" t="str">
        <f>TRIM([1]!Relyea_2007_Values[[#This Row],[Column1]])</f>
        <v>Helicopsyche borealis</v>
      </c>
    </row>
    <row r="94" spans="1:3" x14ac:dyDescent="0.3">
      <c r="A94" s="3" t="s">
        <v>92</v>
      </c>
      <c r="B94" s="3">
        <v>0</v>
      </c>
      <c r="C94" s="4" t="str">
        <f>TRIM([1]!Relyea_2007_Values[[#This Row],[Column1]])</f>
        <v>Hemerodromia</v>
      </c>
    </row>
    <row r="95" spans="1:3" x14ac:dyDescent="0.3">
      <c r="A95" s="5" t="s">
        <v>93</v>
      </c>
      <c r="B95" s="5">
        <v>0</v>
      </c>
      <c r="C95" s="6" t="str">
        <f>TRIM([1]!Relyea_2007_Values[[#This Row],[Column1]])</f>
        <v>Heptagenia</v>
      </c>
    </row>
    <row r="96" spans="1:3" x14ac:dyDescent="0.3">
      <c r="A96" s="3" t="s">
        <v>94</v>
      </c>
      <c r="B96" s="3">
        <v>0</v>
      </c>
      <c r="C96" s="4" t="str">
        <f>TRIM([1]!Relyea_2007_Values[[#This Row],[Column1]])</f>
        <v>Heptagenia/Nixe</v>
      </c>
    </row>
    <row r="97" spans="1:3" x14ac:dyDescent="0.3">
      <c r="A97" s="5" t="s">
        <v>95</v>
      </c>
      <c r="B97" s="5">
        <v>15</v>
      </c>
      <c r="C97" s="6" t="str">
        <f>TRIM([1]!Relyea_2007_Values[[#This Row],[Column1]])</f>
        <v>Hesperoconopa</v>
      </c>
    </row>
    <row r="98" spans="1:3" x14ac:dyDescent="0.3">
      <c r="A98" s="3" t="s">
        <v>96</v>
      </c>
      <c r="B98" s="3">
        <v>15</v>
      </c>
      <c r="C98" s="4" t="str">
        <f>TRIM([1]!Relyea_2007_Values[[#This Row],[Column1]])</f>
        <v>Hesperoperla pacifica</v>
      </c>
    </row>
    <row r="99" spans="1:3" x14ac:dyDescent="0.3">
      <c r="A99" s="5" t="s">
        <v>97</v>
      </c>
      <c r="B99" s="5">
        <v>0</v>
      </c>
      <c r="C99" s="6" t="str">
        <f>TRIM([1]!Relyea_2007_Values[[#This Row],[Column1]])</f>
        <v>Hesperophylax</v>
      </c>
    </row>
    <row r="100" spans="1:3" x14ac:dyDescent="0.3">
      <c r="A100" s="3" t="s">
        <v>98</v>
      </c>
      <c r="B100" s="3">
        <v>5</v>
      </c>
      <c r="C100" s="4" t="str">
        <f>TRIM([1]!Relyea_2007_Values[[#This Row],[Column1]])</f>
        <v>Heterlimnius</v>
      </c>
    </row>
    <row r="101" spans="1:3" x14ac:dyDescent="0.3">
      <c r="A101" s="5" t="s">
        <v>99</v>
      </c>
      <c r="B101" s="5">
        <v>5</v>
      </c>
      <c r="C101" s="6" t="str">
        <f>TRIM([1]!Relyea_2007_Values[[#This Row],[Column1]])</f>
        <v>Heterlimnius corpulentus</v>
      </c>
    </row>
    <row r="102" spans="1:3" x14ac:dyDescent="0.3">
      <c r="A102" s="3" t="s">
        <v>100</v>
      </c>
      <c r="B102" s="3">
        <v>0</v>
      </c>
      <c r="C102" s="4" t="str">
        <f>TRIM([1]!Relyea_2007_Values[[#This Row],[Column1]])</f>
        <v>Hexatoma</v>
      </c>
    </row>
    <row r="103" spans="1:3" x14ac:dyDescent="0.3">
      <c r="A103" s="5" t="s">
        <v>101</v>
      </c>
      <c r="B103" s="5">
        <v>0</v>
      </c>
      <c r="C103" s="6" t="str">
        <f>TRIM([1]!Relyea_2007_Values[[#This Row],[Column1]])</f>
        <v>Hyalella azteca</v>
      </c>
    </row>
    <row r="104" spans="1:3" x14ac:dyDescent="0.3">
      <c r="A104" s="3" t="s">
        <v>102</v>
      </c>
      <c r="B104" s="3">
        <v>0</v>
      </c>
      <c r="C104" s="4" t="str">
        <f>TRIM([1]!Relyea_2007_Values[[#This Row],[Column1]])</f>
        <v>Hydatophylax</v>
      </c>
    </row>
    <row r="105" spans="1:3" x14ac:dyDescent="0.3">
      <c r="A105" s="5" t="s">
        <v>103</v>
      </c>
      <c r="B105" s="5">
        <v>0</v>
      </c>
      <c r="C105" s="6" t="str">
        <f>TRIM([1]!Relyea_2007_Values[[#This Row],[Column1]])</f>
        <v>Hydropsyche</v>
      </c>
    </row>
    <row r="106" spans="1:3" x14ac:dyDescent="0.3">
      <c r="A106" s="3" t="s">
        <v>104</v>
      </c>
      <c r="B106" s="3">
        <v>0</v>
      </c>
      <c r="C106" s="4" t="str">
        <f>TRIM([1]!Relyea_2007_Values[[#This Row],[Column1]])</f>
        <v>Hydropsyche betteni</v>
      </c>
    </row>
    <row r="107" spans="1:3" x14ac:dyDescent="0.3">
      <c r="A107" s="5" t="s">
        <v>105</v>
      </c>
      <c r="B107" s="5">
        <v>0</v>
      </c>
      <c r="C107" s="6" t="str">
        <f>TRIM([1]!Relyea_2007_Values[[#This Row],[Column1]])</f>
        <v>Hydroptila</v>
      </c>
    </row>
    <row r="108" spans="1:3" x14ac:dyDescent="0.3">
      <c r="A108" s="3" t="s">
        <v>106</v>
      </c>
      <c r="B108" s="3">
        <v>5</v>
      </c>
      <c r="C108" s="4" t="str">
        <f>TRIM([1]!Relyea_2007_Values[[#This Row],[Column1]])</f>
        <v>Ironodes</v>
      </c>
    </row>
    <row r="109" spans="1:3" x14ac:dyDescent="0.3">
      <c r="A109" s="5" t="s">
        <v>107</v>
      </c>
      <c r="B109" s="5">
        <v>0</v>
      </c>
      <c r="C109" s="6" t="str">
        <f>TRIM([1]!Relyea_2007_Values[[#This Row],[Column1]])</f>
        <v>Isoperla</v>
      </c>
    </row>
    <row r="110" spans="1:3" x14ac:dyDescent="0.3">
      <c r="A110" s="3" t="s">
        <v>108</v>
      </c>
      <c r="B110" s="3">
        <v>15</v>
      </c>
      <c r="C110" s="4" t="str">
        <f>TRIM([1]!Relyea_2007_Values[[#This Row],[Column1]])</f>
        <v>Isoperla fulva</v>
      </c>
    </row>
    <row r="111" spans="1:3" x14ac:dyDescent="0.3">
      <c r="A111" s="5" t="s">
        <v>109</v>
      </c>
      <c r="B111" s="5">
        <v>15</v>
      </c>
      <c r="C111" s="6" t="str">
        <f>TRIM([1]!Relyea_2007_Values[[#This Row],[Column1]])</f>
        <v>Isoperla petersoni</v>
      </c>
    </row>
    <row r="112" spans="1:3" x14ac:dyDescent="0.3">
      <c r="A112" s="3" t="s">
        <v>110</v>
      </c>
      <c r="B112" s="3">
        <v>0</v>
      </c>
      <c r="C112" s="4" t="str">
        <f>TRIM([1]!Relyea_2007_Values[[#This Row],[Column1]])</f>
        <v>Juga</v>
      </c>
    </row>
    <row r="113" spans="1:3" x14ac:dyDescent="0.3">
      <c r="A113" s="5" t="s">
        <v>111</v>
      </c>
      <c r="B113" s="5">
        <v>0</v>
      </c>
      <c r="C113" s="6" t="str">
        <f>TRIM([1]!Relyea_2007_Values[[#This Row],[Column1]])</f>
        <v>Kogotus</v>
      </c>
    </row>
    <row r="114" spans="1:3" x14ac:dyDescent="0.3">
      <c r="A114" s="3" t="s">
        <v>112</v>
      </c>
      <c r="B114" s="3">
        <v>0</v>
      </c>
      <c r="C114" s="4" t="str">
        <f>TRIM([1]!Relyea_2007_Values[[#This Row],[Column1]])</f>
        <v>Kogotus nonus</v>
      </c>
    </row>
    <row r="115" spans="1:3" x14ac:dyDescent="0.3">
      <c r="A115" s="5" t="s">
        <v>113</v>
      </c>
      <c r="B115" s="5">
        <v>0</v>
      </c>
      <c r="C115" s="6" t="str">
        <f>TRIM([1]!Relyea_2007_Values[[#This Row],[Column1]])</f>
        <v>Lara avara</v>
      </c>
    </row>
    <row r="116" spans="1:3" x14ac:dyDescent="0.3">
      <c r="A116" s="3" t="s">
        <v>114</v>
      </c>
      <c r="B116" s="3">
        <v>0</v>
      </c>
      <c r="C116" s="4" t="str">
        <f>TRIM([1]!Relyea_2007_Values[[#This Row],[Column1]])</f>
        <v>Lepidostoma</v>
      </c>
    </row>
    <row r="117" spans="1:3" x14ac:dyDescent="0.3">
      <c r="A117" s="5" t="s">
        <v>115</v>
      </c>
      <c r="B117" s="5">
        <v>0</v>
      </c>
      <c r="C117" s="6" t="str">
        <f>TRIM([1]!Relyea_2007_Values[[#This Row],[Column1]])</f>
        <v>Lepidostoma-panel case larvae</v>
      </c>
    </row>
    <row r="118" spans="1:3" x14ac:dyDescent="0.3">
      <c r="A118" s="3" t="s">
        <v>116</v>
      </c>
      <c r="B118" s="3">
        <v>0</v>
      </c>
      <c r="C118" s="4" t="str">
        <f>TRIM([1]!Relyea_2007_Values[[#This Row],[Column1]])</f>
        <v>Lepidostoma-sand case larvae</v>
      </c>
    </row>
    <row r="119" spans="1:3" x14ac:dyDescent="0.3">
      <c r="A119" s="5" t="s">
        <v>117</v>
      </c>
      <c r="B119" s="5">
        <v>0</v>
      </c>
      <c r="C119" s="6" t="str">
        <f>TRIM([1]!Relyea_2007_Values[[#This Row],[Column1]])</f>
        <v>Limnophila</v>
      </c>
    </row>
    <row r="120" spans="1:3" x14ac:dyDescent="0.3">
      <c r="A120" s="3" t="s">
        <v>118</v>
      </c>
      <c r="B120" s="3">
        <v>0</v>
      </c>
      <c r="C120" s="4" t="str">
        <f>TRIM([1]!Relyea_2007_Values[[#This Row],[Column1]])</f>
        <v>Limnophora</v>
      </c>
    </row>
    <row r="121" spans="1:3" x14ac:dyDescent="0.3">
      <c r="A121" s="5" t="s">
        <v>119</v>
      </c>
      <c r="B121" s="5">
        <v>0</v>
      </c>
      <c r="C121" s="6" t="str">
        <f>TRIM([1]!Relyea_2007_Values[[#This Row],[Column1]])</f>
        <v>Malenka</v>
      </c>
    </row>
    <row r="122" spans="1:3" x14ac:dyDescent="0.3">
      <c r="A122" s="3" t="s">
        <v>120</v>
      </c>
      <c r="B122" s="3">
        <v>20</v>
      </c>
      <c r="C122" s="4" t="str">
        <f>TRIM([1]!Relyea_2007_Values[[#This Row],[Column1]])</f>
        <v>Megarcys</v>
      </c>
    </row>
    <row r="123" spans="1:3" x14ac:dyDescent="0.3">
      <c r="A123" s="5" t="s">
        <v>121</v>
      </c>
      <c r="B123" s="5">
        <v>0</v>
      </c>
      <c r="C123" s="6" t="str">
        <f>TRIM([1]!Relyea_2007_Values[[#This Row],[Column1]])</f>
        <v>Meringodixa</v>
      </c>
    </row>
    <row r="124" spans="1:3" x14ac:dyDescent="0.3">
      <c r="A124" s="3" t="s">
        <v>122</v>
      </c>
      <c r="B124" s="3">
        <v>0</v>
      </c>
      <c r="C124" s="4" t="str">
        <f>TRIM([1]!Relyea_2007_Values[[#This Row],[Column1]])</f>
        <v>Micrasema</v>
      </c>
    </row>
    <row r="125" spans="1:3" x14ac:dyDescent="0.3">
      <c r="A125" s="5" t="s">
        <v>123</v>
      </c>
      <c r="B125" s="5">
        <v>0</v>
      </c>
      <c r="C125" s="6" t="str">
        <f>TRIM([1]!Relyea_2007_Values[[#This Row],[Column1]])</f>
        <v>Microcylloepus</v>
      </c>
    </row>
    <row r="126" spans="1:3" x14ac:dyDescent="0.3">
      <c r="A126" s="3" t="s">
        <v>124</v>
      </c>
      <c r="B126" s="3">
        <v>0</v>
      </c>
      <c r="C126" s="4" t="str">
        <f>TRIM([1]!Relyea_2007_Values[[#This Row],[Column1]])</f>
        <v>Moselia infuscata</v>
      </c>
    </row>
    <row r="127" spans="1:3" x14ac:dyDescent="0.3">
      <c r="A127" s="5" t="s">
        <v>125</v>
      </c>
      <c r="B127" s="5">
        <v>5</v>
      </c>
      <c r="C127" s="6" t="str">
        <f>TRIM([1]!Relyea_2007_Values[[#This Row],[Column1]])</f>
        <v>Narpus</v>
      </c>
    </row>
    <row r="128" spans="1:3" x14ac:dyDescent="0.3">
      <c r="A128" s="3" t="s">
        <v>126</v>
      </c>
      <c r="B128" s="3">
        <v>5</v>
      </c>
      <c r="C128" s="4" t="str">
        <f>TRIM([1]!Relyea_2007_Values[[#This Row],[Column1]])</f>
        <v>Narpus concolor</v>
      </c>
    </row>
    <row r="129" spans="1:3" x14ac:dyDescent="0.3">
      <c r="A129" s="5" t="s">
        <v>127</v>
      </c>
      <c r="B129" s="5">
        <v>20</v>
      </c>
      <c r="C129" s="6" t="str">
        <f>TRIM([1]!Relyea_2007_Values[[#This Row],[Column1]])</f>
        <v>Neaviperla</v>
      </c>
    </row>
    <row r="130" spans="1:3" x14ac:dyDescent="0.3">
      <c r="A130" s="3" t="s">
        <v>128</v>
      </c>
      <c r="B130" s="3">
        <v>10</v>
      </c>
      <c r="C130" s="4" t="str">
        <f>TRIM([1]!Relyea_2007_Values[[#This Row],[Column1]])</f>
        <v>Neophylax</v>
      </c>
    </row>
    <row r="131" spans="1:3" x14ac:dyDescent="0.3">
      <c r="A131" s="5" t="s">
        <v>129</v>
      </c>
      <c r="B131" s="5">
        <v>10</v>
      </c>
      <c r="C131" s="6" t="str">
        <f>TRIM([1]!Relyea_2007_Values[[#This Row],[Column1]])</f>
        <v>Neophylax rickeri</v>
      </c>
    </row>
    <row r="132" spans="1:3" x14ac:dyDescent="0.3">
      <c r="A132" s="3" t="s">
        <v>130</v>
      </c>
      <c r="B132" s="3">
        <v>10</v>
      </c>
      <c r="C132" s="4" t="str">
        <f>TRIM([1]!Relyea_2007_Values[[#This Row],[Column1]])</f>
        <v>Neothremma</v>
      </c>
    </row>
    <row r="133" spans="1:3" x14ac:dyDescent="0.3">
      <c r="A133" s="5" t="s">
        <v>131</v>
      </c>
      <c r="B133" s="5">
        <v>10</v>
      </c>
      <c r="C133" s="6" t="str">
        <f>TRIM([1]!Relyea_2007_Values[[#This Row],[Column1]])</f>
        <v>Neothremma alicia</v>
      </c>
    </row>
    <row r="134" spans="1:3" x14ac:dyDescent="0.3">
      <c r="A134" s="3" t="s">
        <v>132</v>
      </c>
      <c r="B134" s="3">
        <v>5</v>
      </c>
      <c r="C134" s="4" t="str">
        <f>TRIM([1]!Relyea_2007_Values[[#This Row],[Column1]])</f>
        <v>Nixe</v>
      </c>
    </row>
    <row r="135" spans="1:3" x14ac:dyDescent="0.3">
      <c r="A135" s="5" t="s">
        <v>133</v>
      </c>
      <c r="B135" s="5">
        <v>5</v>
      </c>
      <c r="C135" s="6" t="str">
        <f>TRIM([1]!Relyea_2007_Values[[#This Row],[Column1]])</f>
        <v>Nixe criddlei</v>
      </c>
    </row>
    <row r="136" spans="1:3" x14ac:dyDescent="0.3">
      <c r="A136" s="3" t="s">
        <v>134</v>
      </c>
      <c r="B136" s="3">
        <v>0</v>
      </c>
      <c r="C136" s="4" t="str">
        <f>TRIM([1]!Relyea_2007_Values[[#This Row],[Column1]])</f>
        <v>Ochrotrichia</v>
      </c>
    </row>
    <row r="137" spans="1:3" x14ac:dyDescent="0.3">
      <c r="A137" s="5" t="s">
        <v>135</v>
      </c>
      <c r="B137" s="5">
        <v>5</v>
      </c>
      <c r="C137" s="6" t="str">
        <f>TRIM([1]!Relyea_2007_Values[[#This Row],[Column1]])</f>
        <v>Octogomphus</v>
      </c>
    </row>
    <row r="138" spans="1:3" x14ac:dyDescent="0.3">
      <c r="A138" s="3" t="s">
        <v>136</v>
      </c>
      <c r="B138" s="3">
        <v>0</v>
      </c>
      <c r="C138" s="4" t="str">
        <f>TRIM([1]!Relyea_2007_Values[[#This Row],[Column1]])</f>
        <v>Oecetis</v>
      </c>
    </row>
    <row r="139" spans="1:3" x14ac:dyDescent="0.3">
      <c r="A139" s="5" t="s">
        <v>137</v>
      </c>
      <c r="B139" s="5">
        <v>20</v>
      </c>
      <c r="C139" s="6" t="str">
        <f>TRIM([1]!Relyea_2007_Values[[#This Row],[Column1]])</f>
        <v>Oligophlebodes</v>
      </c>
    </row>
    <row r="140" spans="1:3" x14ac:dyDescent="0.3">
      <c r="A140" s="3" t="s">
        <v>138</v>
      </c>
      <c r="B140" s="3">
        <v>0</v>
      </c>
      <c r="C140" s="4" t="str">
        <f>TRIM([1]!Relyea_2007_Values[[#This Row],[Column1]])</f>
        <v>Onocosmoecus</v>
      </c>
    </row>
    <row r="141" spans="1:3" x14ac:dyDescent="0.3">
      <c r="A141" s="5" t="s">
        <v>139</v>
      </c>
      <c r="B141" s="5">
        <v>0</v>
      </c>
      <c r="C141" s="6" t="str">
        <f>TRIM([1]!Relyea_2007_Values[[#This Row],[Column1]])</f>
        <v>Onocosmoecus unicolor</v>
      </c>
    </row>
    <row r="142" spans="1:3" x14ac:dyDescent="0.3">
      <c r="A142" s="3" t="s">
        <v>140</v>
      </c>
      <c r="B142" s="3">
        <v>0</v>
      </c>
      <c r="C142" s="4" t="str">
        <f>TRIM([1]!Relyea_2007_Values[[#This Row],[Column1]])</f>
        <v>Ophiogomphus</v>
      </c>
    </row>
    <row r="143" spans="1:3" x14ac:dyDescent="0.3">
      <c r="A143" s="5" t="s">
        <v>141</v>
      </c>
      <c r="B143" s="5">
        <v>0</v>
      </c>
      <c r="C143" s="6" t="str">
        <f>TRIM([1]!Relyea_2007_Values[[#This Row],[Column1]])</f>
        <v>Optioservus</v>
      </c>
    </row>
    <row r="144" spans="1:3" x14ac:dyDescent="0.3">
      <c r="A144" s="3" t="s">
        <v>142</v>
      </c>
      <c r="B144" s="3">
        <v>0</v>
      </c>
      <c r="C144" s="4" t="str">
        <f>TRIM([1]!Relyea_2007_Values[[#This Row],[Column1]])</f>
        <v>Optioservus divergens</v>
      </c>
    </row>
    <row r="145" spans="1:3" x14ac:dyDescent="0.3">
      <c r="A145" s="5" t="s">
        <v>143</v>
      </c>
      <c r="B145" s="5">
        <v>0</v>
      </c>
      <c r="C145" s="6" t="str">
        <f>TRIM([1]!Relyea_2007_Values[[#This Row],[Column1]])</f>
        <v>Optioservus quadrimaculatus</v>
      </c>
    </row>
    <row r="146" spans="1:3" x14ac:dyDescent="0.3">
      <c r="A146" s="3" t="s">
        <v>144</v>
      </c>
      <c r="B146" s="3">
        <v>0</v>
      </c>
      <c r="C146" s="4" t="str">
        <f>TRIM([1]!Relyea_2007_Values[[#This Row],[Column1]])</f>
        <v>Optioservus seriatus</v>
      </c>
    </row>
    <row r="147" spans="1:3" x14ac:dyDescent="0.3">
      <c r="A147" s="5" t="s">
        <v>145</v>
      </c>
      <c r="B147" s="5">
        <v>10</v>
      </c>
      <c r="C147" s="6" t="str">
        <f>TRIM([1]!Relyea_2007_Values[[#This Row],[Column1]])</f>
        <v>Ordobrevia</v>
      </c>
    </row>
    <row r="148" spans="1:3" x14ac:dyDescent="0.3">
      <c r="A148" s="3" t="s">
        <v>146</v>
      </c>
      <c r="B148" s="3">
        <v>10</v>
      </c>
      <c r="C148" s="4" t="str">
        <f>TRIM([1]!Relyea_2007_Values[[#This Row],[Column1]])</f>
        <v>Oreogeton</v>
      </c>
    </row>
    <row r="149" spans="1:3" x14ac:dyDescent="0.3">
      <c r="A149" s="5" t="s">
        <v>147</v>
      </c>
      <c r="B149" s="5">
        <v>0</v>
      </c>
      <c r="C149" s="6" t="str">
        <f>TRIM([1]!Relyea_2007_Values[[#This Row],[Column1]])</f>
        <v>Ormosia</v>
      </c>
    </row>
    <row r="150" spans="1:3" x14ac:dyDescent="0.3">
      <c r="A150" s="3" t="s">
        <v>148</v>
      </c>
      <c r="B150" s="3">
        <v>0</v>
      </c>
      <c r="C150" s="4" t="str">
        <f>TRIM([1]!Relyea_2007_Values[[#This Row],[Column1]])</f>
        <v>Pacifastacus</v>
      </c>
    </row>
    <row r="151" spans="1:3" x14ac:dyDescent="0.3">
      <c r="A151" s="5" t="s">
        <v>149</v>
      </c>
      <c r="B151" s="5">
        <v>0</v>
      </c>
      <c r="C151" s="6" t="str">
        <f>TRIM([1]!Relyea_2007_Values[[#This Row],[Column1]])</f>
        <v>Paraleptophlebia</v>
      </c>
    </row>
    <row r="152" spans="1:3" x14ac:dyDescent="0.3">
      <c r="A152" s="3" t="s">
        <v>150</v>
      </c>
      <c r="B152" s="3">
        <v>10</v>
      </c>
      <c r="C152" s="4" t="str">
        <f>TRIM([1]!Relyea_2007_Values[[#This Row],[Column1]])</f>
        <v>Paraleptophlebia bicornuta</v>
      </c>
    </row>
    <row r="153" spans="1:3" x14ac:dyDescent="0.3">
      <c r="A153" s="5" t="s">
        <v>151</v>
      </c>
      <c r="B153" s="5">
        <v>0</v>
      </c>
      <c r="C153" s="6" t="str">
        <f>TRIM([1]!Relyea_2007_Values[[#This Row],[Column1]])</f>
        <v>Paraleptophlebia debilis</v>
      </c>
    </row>
    <row r="154" spans="1:3" x14ac:dyDescent="0.3">
      <c r="A154" s="3" t="s">
        <v>152</v>
      </c>
      <c r="B154" s="3">
        <v>0</v>
      </c>
      <c r="C154" s="4" t="str">
        <f>TRIM([1]!Relyea_2007_Values[[#This Row],[Column1]])</f>
        <v>Paraleptophlebia heteronea</v>
      </c>
    </row>
    <row r="155" spans="1:3" x14ac:dyDescent="0.3">
      <c r="A155" s="5" t="s">
        <v>32</v>
      </c>
      <c r="B155" s="5">
        <v>0</v>
      </c>
      <c r="C155" s="6" t="str">
        <f>TRIM([1]!Relyea_2007_Values[[#This Row],[Column1]])</f>
        <v>Paraleptophlebia memorialis</v>
      </c>
    </row>
    <row r="156" spans="1:3" x14ac:dyDescent="0.3">
      <c r="A156" s="3" t="s">
        <v>32</v>
      </c>
      <c r="B156" s="3">
        <v>0</v>
      </c>
      <c r="C156" s="4" t="str">
        <f>TRIM([1]!Relyea_2007_Values[[#This Row],[Column1]])</f>
        <v>Paraleptophlebia temporalis</v>
      </c>
    </row>
    <row r="157" spans="1:3" x14ac:dyDescent="0.3">
      <c r="A157" s="5" t="s">
        <v>153</v>
      </c>
      <c r="B157" s="5">
        <v>10</v>
      </c>
      <c r="C157" s="6" t="str">
        <f>TRIM([1]!Relyea_2007_Values[[#This Row],[Column1]])</f>
        <v>Paraperla</v>
      </c>
    </row>
    <row r="158" spans="1:3" x14ac:dyDescent="0.3">
      <c r="A158" s="3" t="s">
        <v>154</v>
      </c>
      <c r="B158" s="3">
        <v>5</v>
      </c>
      <c r="C158" s="4" t="str">
        <f>TRIM([1]!Relyea_2007_Values[[#This Row],[Column1]])</f>
        <v>Parapsyche</v>
      </c>
    </row>
    <row r="159" spans="1:3" x14ac:dyDescent="0.3">
      <c r="A159" s="5" t="s">
        <v>155</v>
      </c>
      <c r="B159" s="5">
        <v>5</v>
      </c>
      <c r="C159" s="6" t="str">
        <f>TRIM([1]!Relyea_2007_Values[[#This Row],[Column1]])</f>
        <v>Parapsyche almota</v>
      </c>
    </row>
    <row r="160" spans="1:3" x14ac:dyDescent="0.3">
      <c r="A160" s="3" t="s">
        <v>156</v>
      </c>
      <c r="B160" s="3">
        <v>5</v>
      </c>
      <c r="C160" s="4" t="str">
        <f>TRIM([1]!Relyea_2007_Values[[#This Row],[Column1]])</f>
        <v>Parapsyche elsis</v>
      </c>
    </row>
    <row r="161" spans="1:3" x14ac:dyDescent="0.3">
      <c r="A161" s="5" t="s">
        <v>157</v>
      </c>
      <c r="B161" s="5">
        <v>0</v>
      </c>
      <c r="C161" s="6" t="str">
        <f>TRIM([1]!Relyea_2007_Values[[#This Row],[Column1]])</f>
        <v>Pascifastacus leniusculus</v>
      </c>
    </row>
    <row r="162" spans="1:3" x14ac:dyDescent="0.3">
      <c r="A162" s="3" t="s">
        <v>158</v>
      </c>
      <c r="B162" s="3">
        <v>0</v>
      </c>
      <c r="C162" s="4" t="str">
        <f>TRIM([1]!Relyea_2007_Values[[#This Row],[Column1]])</f>
        <v>Pericoma</v>
      </c>
    </row>
    <row r="163" spans="1:3" x14ac:dyDescent="0.3">
      <c r="A163" s="5" t="s">
        <v>159</v>
      </c>
      <c r="B163" s="5">
        <v>20</v>
      </c>
      <c r="C163" s="6" t="str">
        <f>TRIM([1]!Relyea_2007_Values[[#This Row],[Column1]])</f>
        <v>Perlinodes aurea</v>
      </c>
    </row>
    <row r="164" spans="1:3" x14ac:dyDescent="0.3">
      <c r="A164" s="3" t="s">
        <v>160</v>
      </c>
      <c r="B164" s="3">
        <v>10</v>
      </c>
      <c r="C164" s="4" t="str">
        <f>TRIM([1]!Relyea_2007_Values[[#This Row],[Column1]])</f>
        <v>Petrophila</v>
      </c>
    </row>
    <row r="165" spans="1:3" x14ac:dyDescent="0.3">
      <c r="A165" s="5" t="s">
        <v>161</v>
      </c>
      <c r="B165" s="5">
        <v>0</v>
      </c>
      <c r="C165" s="6" t="str">
        <f>TRIM([1]!Relyea_2007_Values[[#This Row],[Column1]])</f>
        <v>Physella</v>
      </c>
    </row>
    <row r="166" spans="1:3" x14ac:dyDescent="0.3">
      <c r="A166" s="3" t="s">
        <v>162</v>
      </c>
      <c r="B166" s="3">
        <v>0</v>
      </c>
      <c r="C166" s="4" t="str">
        <f>TRIM([1]!Relyea_2007_Values[[#This Row],[Column1]])</f>
        <v>Pisidium</v>
      </c>
    </row>
    <row r="167" spans="1:3" x14ac:dyDescent="0.3">
      <c r="A167" s="5" t="s">
        <v>163</v>
      </c>
      <c r="B167" s="5">
        <v>10</v>
      </c>
      <c r="C167" s="6" t="str">
        <f>TRIM([1]!Relyea_2007_Values[[#This Row],[Column1]])</f>
        <v>Polycelis coronata</v>
      </c>
    </row>
    <row r="168" spans="1:3" x14ac:dyDescent="0.3">
      <c r="A168" s="3" t="s">
        <v>164</v>
      </c>
      <c r="B168" s="3">
        <v>0</v>
      </c>
      <c r="C168" s="4" t="str">
        <f>TRIM([1]!Relyea_2007_Values[[#This Row],[Column1]])</f>
        <v>Polycentropus</v>
      </c>
    </row>
    <row r="169" spans="1:3" x14ac:dyDescent="0.3">
      <c r="A169" s="5" t="s">
        <v>165</v>
      </c>
      <c r="B169" s="5">
        <v>5</v>
      </c>
      <c r="C169" s="6" t="str">
        <f>TRIM([1]!Relyea_2007_Values[[#This Row],[Column1]])</f>
        <v>Prosimulium</v>
      </c>
    </row>
    <row r="170" spans="1:3" x14ac:dyDescent="0.3">
      <c r="A170" s="3" t="s">
        <v>166</v>
      </c>
      <c r="B170" s="3">
        <v>5</v>
      </c>
      <c r="C170" s="4" t="str">
        <f>TRIM([1]!Relyea_2007_Values[[#This Row],[Column1]])</f>
        <v>Protoptila</v>
      </c>
    </row>
    <row r="171" spans="1:3" x14ac:dyDescent="0.3">
      <c r="A171" s="5" t="s">
        <v>167</v>
      </c>
      <c r="B171" s="5">
        <v>0</v>
      </c>
      <c r="C171" s="6" t="str">
        <f>TRIM([1]!Relyea_2007_Values[[#This Row],[Column1]])</f>
        <v>Psychoglypha</v>
      </c>
    </row>
    <row r="172" spans="1:3" x14ac:dyDescent="0.3">
      <c r="A172" s="3" t="s">
        <v>168</v>
      </c>
      <c r="B172" s="3">
        <v>0</v>
      </c>
      <c r="C172" s="4" t="str">
        <f>TRIM([1]!Relyea_2007_Values[[#This Row],[Column1]])</f>
        <v>Psychomyia</v>
      </c>
    </row>
    <row r="173" spans="1:3" x14ac:dyDescent="0.3">
      <c r="A173" s="5" t="s">
        <v>169</v>
      </c>
      <c r="B173" s="5">
        <v>0</v>
      </c>
      <c r="C173" s="6" t="str">
        <f>TRIM([1]!Relyea_2007_Values[[#This Row],[Column1]])</f>
        <v>Pteronarcella</v>
      </c>
    </row>
    <row r="174" spans="1:3" x14ac:dyDescent="0.3">
      <c r="A174" s="3" t="s">
        <v>170</v>
      </c>
      <c r="B174" s="3">
        <v>0</v>
      </c>
      <c r="C174" s="4" t="str">
        <f>TRIM([1]!Relyea_2007_Values[[#This Row],[Column1]])</f>
        <v>Pteronarcella badia</v>
      </c>
    </row>
    <row r="175" spans="1:3" x14ac:dyDescent="0.3">
      <c r="A175" s="5" t="s">
        <v>171</v>
      </c>
      <c r="B175" s="5">
        <v>0</v>
      </c>
      <c r="C175" s="6" t="str">
        <f>TRIM([1]!Relyea_2007_Values[[#This Row],[Column1]])</f>
        <v>Pteronarcella regularis</v>
      </c>
    </row>
    <row r="176" spans="1:3" x14ac:dyDescent="0.3">
      <c r="A176" s="3" t="s">
        <v>172</v>
      </c>
      <c r="B176" s="3">
        <v>10</v>
      </c>
      <c r="C176" s="4" t="str">
        <f>TRIM([1]!Relyea_2007_Values[[#This Row],[Column1]])</f>
        <v>Pteronarcys</v>
      </c>
    </row>
    <row r="177" spans="1:3" x14ac:dyDescent="0.3">
      <c r="A177" s="5" t="s">
        <v>173</v>
      </c>
      <c r="B177" s="5">
        <v>10</v>
      </c>
      <c r="C177" s="6" t="str">
        <f>TRIM([1]!Relyea_2007_Values[[#This Row],[Column1]])</f>
        <v>Pteronarcys californica</v>
      </c>
    </row>
    <row r="178" spans="1:3" x14ac:dyDescent="0.3">
      <c r="A178" s="3" t="s">
        <v>174</v>
      </c>
      <c r="B178" s="3">
        <v>10</v>
      </c>
      <c r="C178" s="4" t="str">
        <f>TRIM([1]!Relyea_2007_Values[[#This Row],[Column1]])</f>
        <v>Pteronarcys dorsata</v>
      </c>
    </row>
    <row r="179" spans="1:3" x14ac:dyDescent="0.3">
      <c r="A179" s="5" t="s">
        <v>175</v>
      </c>
      <c r="B179" s="5">
        <v>10</v>
      </c>
      <c r="C179" s="6" t="str">
        <f>TRIM([1]!Relyea_2007_Values[[#This Row],[Column1]])</f>
        <v>Pteronarcys princeps</v>
      </c>
    </row>
    <row r="180" spans="1:3" x14ac:dyDescent="0.3">
      <c r="A180" s="3" t="s">
        <v>176</v>
      </c>
      <c r="B180" s="3">
        <v>0</v>
      </c>
      <c r="C180" s="4" t="str">
        <f>TRIM([1]!Relyea_2007_Values[[#This Row],[Column1]])</f>
        <v>Ptychoptera</v>
      </c>
    </row>
    <row r="181" spans="1:3" x14ac:dyDescent="0.3">
      <c r="A181" s="5" t="s">
        <v>177</v>
      </c>
      <c r="B181" s="5">
        <v>5</v>
      </c>
      <c r="C181" s="6" t="str">
        <f>TRIM([1]!Relyea_2007_Values[[#This Row],[Column1]])</f>
        <v>Rhabdomastix</v>
      </c>
    </row>
    <row r="182" spans="1:3" x14ac:dyDescent="0.3">
      <c r="A182" s="3" t="s">
        <v>178</v>
      </c>
      <c r="B182" s="3">
        <v>5</v>
      </c>
      <c r="C182" s="4" t="str">
        <f>TRIM([1]!Relyea_2007_Values[[#This Row],[Column1]])</f>
        <v>Rhabdomastix fascigera Group</v>
      </c>
    </row>
    <row r="183" spans="1:3" x14ac:dyDescent="0.3">
      <c r="A183" s="5" t="s">
        <v>179</v>
      </c>
      <c r="B183" s="5">
        <v>5</v>
      </c>
      <c r="C183" s="6" t="str">
        <f>TRIM([1]!Relyea_2007_Values[[#This Row],[Column1]])</f>
        <v>Rhabdomastix setigera Group</v>
      </c>
    </row>
    <row r="184" spans="1:3" x14ac:dyDescent="0.3">
      <c r="A184" s="3" t="s">
        <v>180</v>
      </c>
      <c r="B184" s="3">
        <v>15</v>
      </c>
      <c r="C184" s="4" t="str">
        <f>TRIM([1]!Relyea_2007_Values[[#This Row],[Column1]])</f>
        <v>Rhithrogena</v>
      </c>
    </row>
    <row r="185" spans="1:3" x14ac:dyDescent="0.3">
      <c r="A185" s="5" t="s">
        <v>181</v>
      </c>
      <c r="B185" s="5">
        <v>20</v>
      </c>
      <c r="C185" s="6" t="str">
        <f>TRIM([1]!Relyea_2007_Values[[#This Row],[Column1]])</f>
        <v>Rhithrogena hageni</v>
      </c>
    </row>
    <row r="186" spans="1:3" x14ac:dyDescent="0.3">
      <c r="A186" s="3" t="s">
        <v>182</v>
      </c>
      <c r="B186" s="3">
        <v>20</v>
      </c>
      <c r="C186" s="4" t="str">
        <f>TRIM([1]!Relyea_2007_Values[[#This Row],[Column1]])</f>
        <v>Rhithrogena robusta</v>
      </c>
    </row>
    <row r="187" spans="1:3" x14ac:dyDescent="0.3">
      <c r="A187" s="5" t="s">
        <v>183</v>
      </c>
      <c r="B187" s="5">
        <v>0</v>
      </c>
      <c r="C187" s="6" t="str">
        <f>TRIM([1]!Relyea_2007_Values[[#This Row],[Column1]])</f>
        <v>Rhyacophila</v>
      </c>
    </row>
    <row r="188" spans="1:3" x14ac:dyDescent="0.3">
      <c r="A188" s="3" t="s">
        <v>184</v>
      </c>
      <c r="B188" s="3">
        <v>15</v>
      </c>
      <c r="C188" s="4" t="str">
        <f>TRIM([1]!Relyea_2007_Values[[#This Row],[Column1]])</f>
        <v>Rhyacophila Angelita Group</v>
      </c>
    </row>
    <row r="189" spans="1:3" x14ac:dyDescent="0.3">
      <c r="A189" s="5" t="s">
        <v>185</v>
      </c>
      <c r="B189" s="5">
        <v>10</v>
      </c>
      <c r="C189" s="6" t="str">
        <f>TRIM([1]!Relyea_2007_Values[[#This Row],[Column1]])</f>
        <v>Rhyacophila Betteni Group</v>
      </c>
    </row>
    <row r="190" spans="1:3" x14ac:dyDescent="0.3">
      <c r="A190" s="3" t="s">
        <v>186</v>
      </c>
      <c r="B190" s="3">
        <v>0</v>
      </c>
      <c r="C190" s="4" t="str">
        <f>TRIM([1]!Relyea_2007_Values[[#This Row],[Column1]])</f>
        <v>Rhyacophila Brunnea Group</v>
      </c>
    </row>
    <row r="191" spans="1:3" x14ac:dyDescent="0.3">
      <c r="A191" s="5" t="s">
        <v>187</v>
      </c>
      <c r="B191" s="5">
        <v>0</v>
      </c>
      <c r="C191" s="6" t="str">
        <f>TRIM([1]!Relyea_2007_Values[[#This Row],[Column1]])</f>
        <v>Rhyacophila Coloradensis Group</v>
      </c>
    </row>
    <row r="192" spans="1:3" x14ac:dyDescent="0.3">
      <c r="A192" s="3" t="s">
        <v>188</v>
      </c>
      <c r="B192" s="3">
        <v>20</v>
      </c>
      <c r="C192" s="4" t="str">
        <f>TRIM([1]!Relyea_2007_Values[[#This Row],[Column1]])</f>
        <v>Rhyacophila Hyalinata Group</v>
      </c>
    </row>
    <row r="193" spans="1:3" x14ac:dyDescent="0.3">
      <c r="A193" s="5" t="s">
        <v>189</v>
      </c>
      <c r="B193" s="5">
        <v>15</v>
      </c>
      <c r="C193" s="6" t="str">
        <f>TRIM([1]!Relyea_2007_Values[[#This Row],[Column1]])</f>
        <v>Rhyacophila Sibirica Group</v>
      </c>
    </row>
    <row r="194" spans="1:3" x14ac:dyDescent="0.3">
      <c r="A194" s="3" t="s">
        <v>190</v>
      </c>
      <c r="B194" s="3">
        <v>10</v>
      </c>
      <c r="C194" s="4" t="str">
        <f>TRIM([1]!Relyea_2007_Values[[#This Row],[Column1]])</f>
        <v>Rhyacophila Sibirica Group</v>
      </c>
    </row>
    <row r="195" spans="1:3" x14ac:dyDescent="0.3">
      <c r="A195" s="5" t="s">
        <v>191</v>
      </c>
      <c r="B195" s="5">
        <v>10</v>
      </c>
      <c r="C195" s="6" t="str">
        <f>TRIM([1]!Relyea_2007_Values[[#This Row],[Column1]])</f>
        <v>Rhyacophila Sibirica Group</v>
      </c>
    </row>
    <row r="196" spans="1:3" x14ac:dyDescent="0.3">
      <c r="A196" s="3" t="s">
        <v>192</v>
      </c>
      <c r="B196" s="3">
        <v>10</v>
      </c>
      <c r="C196" s="4" t="str">
        <f>TRIM([1]!Relyea_2007_Values[[#This Row],[Column1]])</f>
        <v>Rhyacophila Sibirica Group</v>
      </c>
    </row>
    <row r="197" spans="1:3" x14ac:dyDescent="0.3">
      <c r="A197" s="5" t="s">
        <v>193</v>
      </c>
      <c r="B197" s="5">
        <v>0</v>
      </c>
      <c r="C197" s="6" t="str">
        <f>TRIM([1]!Relyea_2007_Values[[#This Row],[Column1]])</f>
        <v>Rhyacophila Sibirica Group</v>
      </c>
    </row>
    <row r="198" spans="1:3" x14ac:dyDescent="0.3">
      <c r="A198" s="3" t="s">
        <v>194</v>
      </c>
      <c r="B198" s="3">
        <v>0</v>
      </c>
      <c r="C198" s="4" t="str">
        <f>TRIM([1]!Relyea_2007_Values[[#This Row],[Column1]])</f>
        <v>Rhyacophila Sibirica Group</v>
      </c>
    </row>
    <row r="199" spans="1:3" x14ac:dyDescent="0.3">
      <c r="A199" s="5" t="s">
        <v>195</v>
      </c>
      <c r="B199" s="5">
        <v>0</v>
      </c>
      <c r="C199" s="6" t="str">
        <f>TRIM([1]!Relyea_2007_Values[[#This Row],[Column1]])</f>
        <v>Rhyacophila Vagrita Group</v>
      </c>
    </row>
    <row r="200" spans="1:3" x14ac:dyDescent="0.3">
      <c r="A200" s="3" t="s">
        <v>196</v>
      </c>
      <c r="B200" s="3">
        <v>5</v>
      </c>
      <c r="C200" s="4" t="str">
        <f>TRIM([1]!Relyea_2007_Values[[#This Row],[Column1]])</f>
        <v>Rhyacophila Verrula Group</v>
      </c>
    </row>
    <row r="201" spans="1:3" x14ac:dyDescent="0.3">
      <c r="A201" s="5" t="s">
        <v>197</v>
      </c>
      <c r="B201" s="5">
        <v>15</v>
      </c>
      <c r="C201" s="6" t="str">
        <f>TRIM([1]!Relyea_2007_Values[[#This Row],[Column1]])</f>
        <v>Rhyacophila Vofixa Group</v>
      </c>
    </row>
    <row r="202" spans="1:3" x14ac:dyDescent="0.3">
      <c r="A202" s="3" t="s">
        <v>198</v>
      </c>
      <c r="B202" s="3">
        <v>5</v>
      </c>
      <c r="C202" s="4" t="str">
        <f>TRIM([1]!Relyea_2007_Values[[#This Row],[Column1]])</f>
        <v>Serratella</v>
      </c>
    </row>
    <row r="203" spans="1:3" x14ac:dyDescent="0.3">
      <c r="A203" s="5" t="s">
        <v>199</v>
      </c>
      <c r="B203" s="5">
        <v>5</v>
      </c>
      <c r="C203" s="6" t="str">
        <f>TRIM([1]!Relyea_2007_Values[[#This Row],[Column1]])</f>
        <v>Serratella teresa</v>
      </c>
    </row>
    <row r="204" spans="1:3" x14ac:dyDescent="0.3">
      <c r="A204" s="3" t="s">
        <v>200</v>
      </c>
      <c r="B204" s="3">
        <v>5</v>
      </c>
      <c r="C204" s="4" t="str">
        <f>TRIM([1]!Relyea_2007_Values[[#This Row],[Column1]])</f>
        <v>Serratella tibialis</v>
      </c>
    </row>
    <row r="205" spans="1:3" x14ac:dyDescent="0.3">
      <c r="A205" s="5" t="s">
        <v>108</v>
      </c>
      <c r="B205" s="5">
        <v>15</v>
      </c>
      <c r="C205" s="6" t="str">
        <f>TRIM([1]!Relyea_2007_Values[[#This Row],[Column1]])</f>
        <v>Setvena</v>
      </c>
    </row>
    <row r="206" spans="1:3" x14ac:dyDescent="0.3">
      <c r="A206" s="3" t="s">
        <v>201</v>
      </c>
      <c r="B206" s="3">
        <v>15</v>
      </c>
      <c r="C206" s="4" t="str">
        <f>TRIM([1]!Relyea_2007_Values[[#This Row],[Column1]])</f>
        <v>Setvena bradleyi</v>
      </c>
    </row>
    <row r="207" spans="1:3" x14ac:dyDescent="0.3">
      <c r="A207" s="5" t="s">
        <v>202</v>
      </c>
      <c r="B207" s="5">
        <v>0</v>
      </c>
      <c r="C207" s="6" t="str">
        <f>TRIM([1]!Relyea_2007_Values[[#This Row],[Column1]])</f>
        <v>Sialis</v>
      </c>
    </row>
    <row r="208" spans="1:3" x14ac:dyDescent="0.3">
      <c r="A208" s="3" t="s">
        <v>203</v>
      </c>
      <c r="B208" s="3">
        <v>0</v>
      </c>
      <c r="C208" s="4" t="str">
        <f>TRIM([1]!Relyea_2007_Values[[#This Row],[Column1]])</f>
        <v>Simulium</v>
      </c>
    </row>
    <row r="209" spans="1:3" x14ac:dyDescent="0.3">
      <c r="A209" s="5" t="s">
        <v>204</v>
      </c>
      <c r="B209" s="5">
        <v>0</v>
      </c>
      <c r="C209" s="6" t="str">
        <f>TRIM([1]!Relyea_2007_Values[[#This Row],[Column1]])</f>
        <v>Skwala</v>
      </c>
    </row>
    <row r="210" spans="1:3" x14ac:dyDescent="0.3">
      <c r="A210" s="3" t="s">
        <v>205</v>
      </c>
      <c r="B210" s="3">
        <v>0</v>
      </c>
      <c r="C210" s="4" t="str">
        <f>TRIM([1]!Relyea_2007_Values[[#This Row],[Column1]])</f>
        <v>Skwala curvata</v>
      </c>
    </row>
    <row r="211" spans="1:3" x14ac:dyDescent="0.3">
      <c r="A211" s="5" t="s">
        <v>206</v>
      </c>
      <c r="B211" s="5">
        <v>10</v>
      </c>
      <c r="C211" s="6" t="str">
        <f>TRIM([1]!Relyea_2007_Values[[#This Row],[Column1]])</f>
        <v>Suwallia</v>
      </c>
    </row>
    <row r="212" spans="1:3" x14ac:dyDescent="0.3">
      <c r="A212" s="3" t="s">
        <v>207</v>
      </c>
      <c r="B212" s="3">
        <v>0</v>
      </c>
      <c r="C212" s="4" t="str">
        <f>TRIM([1]!Relyea_2007_Values[[#This Row],[Column1]])</f>
        <v>Sweltsa</v>
      </c>
    </row>
    <row r="213" spans="1:3" x14ac:dyDescent="0.3">
      <c r="A213" s="5" t="s">
        <v>208</v>
      </c>
      <c r="B213" s="5">
        <v>0</v>
      </c>
      <c r="C213" s="6" t="str">
        <f>TRIM([1]!Relyea_2007_Values[[#This Row],[Column1]])</f>
        <v>Timpanoga</v>
      </c>
    </row>
    <row r="214" spans="1:3" x14ac:dyDescent="0.3">
      <c r="A214" s="3" t="s">
        <v>209</v>
      </c>
      <c r="B214" s="3">
        <v>0</v>
      </c>
      <c r="C214" s="4" t="str">
        <f>TRIM([1]!Relyea_2007_Values[[#This Row],[Column1]])</f>
        <v>Timpanoga hecuba</v>
      </c>
    </row>
    <row r="215" spans="1:3" x14ac:dyDescent="0.3">
      <c r="A215" s="5" t="s">
        <v>210</v>
      </c>
      <c r="B215" s="5">
        <v>0</v>
      </c>
      <c r="C215" s="6" t="str">
        <f>TRIM([1]!Relyea_2007_Values[[#This Row],[Column1]])</f>
        <v>Tipula</v>
      </c>
    </row>
    <row r="216" spans="1:3" x14ac:dyDescent="0.3">
      <c r="A216" s="3" t="s">
        <v>211</v>
      </c>
      <c r="B216" s="3">
        <v>0</v>
      </c>
      <c r="C216" s="4" t="str">
        <f>TRIM([1]!Relyea_2007_Values[[#This Row],[Column1]])</f>
        <v>Tricorythodes</v>
      </c>
    </row>
    <row r="217" spans="1:3" x14ac:dyDescent="0.3">
      <c r="A217" s="5" t="s">
        <v>212</v>
      </c>
      <c r="B217" s="5">
        <v>0</v>
      </c>
      <c r="C217" s="6" t="str">
        <f>TRIM([1]!Relyea_2007_Values[[#This Row],[Column1]])</f>
        <v>Tricorythodes minutus</v>
      </c>
    </row>
    <row r="218" spans="1:3" x14ac:dyDescent="0.3">
      <c r="A218" s="3" t="s">
        <v>213</v>
      </c>
      <c r="B218" s="3">
        <v>5</v>
      </c>
      <c r="C218" s="4" t="str">
        <f>TRIM([1]!Relyea_2007_Values[[#This Row],[Column1]])</f>
        <v>Visoka cataractae</v>
      </c>
    </row>
    <row r="219" spans="1:3" x14ac:dyDescent="0.3">
      <c r="A219" s="5" t="s">
        <v>214</v>
      </c>
      <c r="B219" s="5">
        <v>0</v>
      </c>
      <c r="C219" s="6" t="str">
        <f>TRIM([1]!Relyea_2007_Values[[#This Row],[Column1]])</f>
        <v>Wormaldia</v>
      </c>
    </row>
    <row r="220" spans="1:3" x14ac:dyDescent="0.3">
      <c r="A220" s="3" t="s">
        <v>215</v>
      </c>
      <c r="B220" s="3">
        <v>5</v>
      </c>
      <c r="C220" s="4" t="str">
        <f>TRIM([1]!Relyea_2007_Values[[#This Row],[Column1]])</f>
        <v>Yoraperla</v>
      </c>
    </row>
    <row r="221" spans="1:3" x14ac:dyDescent="0.3">
      <c r="A221" s="5" t="s">
        <v>216</v>
      </c>
      <c r="B221" s="5">
        <v>5</v>
      </c>
      <c r="C221" s="6" t="str">
        <f>TRIM([1]!Relyea_2007_Values[[#This Row],[Column1]])</f>
        <v>Yoraperla brevis</v>
      </c>
    </row>
    <row r="222" spans="1:3" x14ac:dyDescent="0.3">
      <c r="A222" s="3" t="s">
        <v>217</v>
      </c>
      <c r="B222" s="3">
        <v>5</v>
      </c>
      <c r="C222" s="4" t="str">
        <f>TRIM([1]!Relyea_2007_Values[[#This Row],[Column1]])</f>
        <v>Yoraperla mariana</v>
      </c>
    </row>
    <row r="223" spans="1:3" x14ac:dyDescent="0.3">
      <c r="A223" s="5" t="s">
        <v>218</v>
      </c>
      <c r="B223" s="5">
        <v>0</v>
      </c>
      <c r="C223" s="6" t="str">
        <f>TRIM([1]!Relyea_2007_Values[[#This Row],[Column1]])</f>
        <v>Zaitzevia</v>
      </c>
    </row>
    <row r="224" spans="1:3" x14ac:dyDescent="0.3">
      <c r="A224" s="3" t="s">
        <v>219</v>
      </c>
      <c r="B224" s="3">
        <v>0</v>
      </c>
      <c r="C224" s="4" t="str">
        <f>TRIM([1]!Relyea_2007_Values[[#This Row],[Column1]])</f>
        <v>Zaitzevia parvula</v>
      </c>
    </row>
    <row r="225" spans="1:3" x14ac:dyDescent="0.3">
      <c r="A225" s="5" t="s">
        <v>220</v>
      </c>
      <c r="B225" s="5">
        <v>0</v>
      </c>
      <c r="C225" s="6" t="str">
        <f>TRIM([1]!Relyea_2007_Values[[#This Row],[Column1]])</f>
        <v>Zapada</v>
      </c>
    </row>
    <row r="226" spans="1:3" x14ac:dyDescent="0.3">
      <c r="A226" s="3" t="s">
        <v>221</v>
      </c>
      <c r="B226" s="3">
        <v>0</v>
      </c>
      <c r="C226" s="4" t="str">
        <f>TRIM([1]!Relyea_2007_Values[[#This Row],[Column1]])</f>
        <v>Zapada cinctipes</v>
      </c>
    </row>
    <row r="227" spans="1:3" x14ac:dyDescent="0.3">
      <c r="A227" s="5" t="s">
        <v>222</v>
      </c>
      <c r="B227" s="5">
        <v>0</v>
      </c>
      <c r="C227" s="6" t="str">
        <f>TRIM([1]!Relyea_2007_Values[[#This Row],[Column1]])</f>
        <v>Zapada columbiana</v>
      </c>
    </row>
    <row r="228" spans="1:3" x14ac:dyDescent="0.3">
      <c r="A228" s="3" t="s">
        <v>223</v>
      </c>
      <c r="B228" s="3">
        <v>5</v>
      </c>
      <c r="C228" s="4" t="str">
        <f>TRIM([1]!Relyea_2007_Values[[#This Row],[Column1]])</f>
        <v>Zapada frigida</v>
      </c>
    </row>
    <row r="229" spans="1:3" x14ac:dyDescent="0.3">
      <c r="A229" s="5" t="s">
        <v>224</v>
      </c>
      <c r="B229" s="5">
        <v>5</v>
      </c>
      <c r="C229" s="6" t="str">
        <f>TRIM([1]!Relyea_2007_Values[[#This Row],[Column1]])</f>
        <v>Zapada oregonensis</v>
      </c>
    </row>
  </sheetData>
  <sheetProtection algorithmName="SHA-512" hashValue="EG6QGRvebbcbLuXeOD32lbDWmGwN2bbSglwtuin9B8YeKIM5tc9YXLnITdCRsJdIfvg9eFp4kjjBv5j3pikdIg==" saltValue="VgJuuXjoW3upjYqqiGbo7w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2CA34D5C-C66F-4429-9AE8-31ABEE141DA7}"/>
</file>

<file path=customXml/itemProps2.xml><?xml version="1.0" encoding="utf-8"?>
<ds:datastoreItem xmlns:ds="http://schemas.openxmlformats.org/officeDocument/2006/customXml" ds:itemID="{19B1D0D3-A8D9-4707-A79F-A1EB42DF181D}"/>
</file>

<file path=customXml/itemProps3.xml><?xml version="1.0" encoding="utf-8"?>
<ds:datastoreItem xmlns:ds="http://schemas.openxmlformats.org/officeDocument/2006/customXml" ds:itemID="{5A0853FA-E776-4CAE-8D60-73FBE5971F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FSBI Index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Yeh, Diane</dc:creator>
  <cp:lastModifiedBy>Yeh, Diane</cp:lastModifiedBy>
  <dcterms:created xsi:type="dcterms:W3CDTF">2022-02-18T15:10:47Z</dcterms:created>
  <dcterms:modified xsi:type="dcterms:W3CDTF">2022-03-12T01:05:05Z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