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2A39761-EAB3-429B-850C-7C423EBFA03A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D2" i="1" s="1"/>
  <c r="D3" i="1" l="1"/>
  <c r="D8" i="1"/>
  <c r="D4" i="1"/>
  <c r="D7" i="1"/>
  <c r="D6" i="1"/>
  <c r="D5" i="1"/>
</calcChain>
</file>

<file path=xl/sharedStrings.xml><?xml version="1.0" encoding="utf-8"?>
<sst xmlns="http://schemas.openxmlformats.org/spreadsheetml/2006/main" count="10" uniqueCount="10">
  <si>
    <t>Sector</t>
  </si>
  <si>
    <t>Percentage</t>
  </si>
  <si>
    <t>Value (billions)</t>
  </si>
  <si>
    <t>Eastria Mining Corps</t>
  </si>
  <si>
    <t>Wired Big Data</t>
  </si>
  <si>
    <t>Extraterrestrial Construction</t>
  </si>
  <si>
    <t>Extraterrestrial Lab Facility</t>
  </si>
  <si>
    <t>Terrestrial Lab Facility</t>
  </si>
  <si>
    <t>Weapon Production</t>
  </si>
  <si>
    <t>Pathogen &amp; kThanid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</si>
</sst>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164" formatCode="_-[$$-409]* #,##0.00_ ;_-[$$-409]* \-#,##0.00\ ;_-[$$-409]* &quot;-&quot;??_ ;_-@_ "/>
    <numFmt numFmtId="166" formatCode="_-[$$-409]* #,##0_ ;_-[$$-409]* \-#,##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6" fontId="0" fillId="0" borderId="0" xfId="1" applyNumberFormat="1" applyFont="1"/>
    <xf numFmtId="9" fontId="0" fillId="0" borderId="0" xfId="2" applyFont="1"/>
  </cellXfs>
  <cellStyles count="3">
    <cellStyle name="Currency [0]" xfId="1" builtinId="7"/>
    <cellStyle name="Normal" xfId="0" builtinId="0"/>
    <cellStyle name="Percent" xfId="2" builtinId="5"/>
  </cellStyles>
  <dxfs count="1">
    <dxf>
      <numFmt numFmtId="166" formatCode="_-[$$-409]* #,##0_ ;_-[$$-409]* \-#,##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D489CB-BC3B-47A8-B9EF-43B46DD7AD3B}" name="Table1" displayName="Table1" ref="B1:D8" totalsRowShown="0">
  <autoFilter ref="B1:D8" xr:uid="{3BF0142C-FB1C-4891-94CD-84E9BE6372C5}"/>
  <tableColumns count="3">
    <tableColumn id="1" xr3:uid="{B927F9D7-B4E8-4F0F-A334-97115C472311}" name="Sector"/>
    <tableColumn id="2" xr3:uid="{C4C64499-1BFE-4264-A396-C1909090BFEC}" name="Value (billions)" dataDxfId="0" dataCellStyle="Currency [0]"/>
    <tableColumn id="3" xr3:uid="{8DB3A19A-90BC-4E2C-91A5-F0C1A4AF7424}" name="Percentage" dataCellStyle="Percent">
      <calculatedColumnFormula>Table1[[#This Row],[Value (billions)]]/$C$9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"/>
  <sheetViews>
    <sheetView tabSelected="1" workbookViewId="0">
      <selection activeCell="B8" sqref="B8"/>
    </sheetView>
  </sheetViews>
  <sheetFormatPr defaultRowHeight="15" x14ac:dyDescent="0.25"/>
  <cols>
    <col min="2" max="2" width="34.42578125" customWidth="1"/>
    <col min="3" max="3" width="20.85546875" customWidth="1"/>
    <col min="4" max="4" width="19.7109375" customWidth="1"/>
  </cols>
  <sheetData>
    <row r="1" spans="2:4" x14ac:dyDescent="0.25">
      <c r="B1" t="s">
        <v>0</v>
      </c>
      <c r="C1" t="s">
        <v>2</v>
      </c>
      <c r="D1" t="s">
        <v>1</v>
      </c>
    </row>
    <row r="2" spans="2:4" x14ac:dyDescent="0.25">
      <c r="B2" t="s">
        <v>3</v>
      </c>
      <c r="C2" s="2">
        <v>1273</v>
      </c>
      <c r="D2" s="3">
        <f>Table1[[#This Row],[Value (billions)]]/$C$9</f>
        <v>0.15163787969029183</v>
      </c>
    </row>
    <row r="3" spans="2:4" x14ac:dyDescent="0.25">
      <c r="B3" t="s">
        <v>6</v>
      </c>
      <c r="C3" s="2">
        <v>324</v>
      </c>
      <c r="D3" s="3">
        <f>Table1[[#This Row],[Value (billions)]]/$C$9</f>
        <v>3.8594401429422276E-2</v>
      </c>
    </row>
    <row r="4" spans="2:4" x14ac:dyDescent="0.25">
      <c r="B4" t="s">
        <v>4</v>
      </c>
      <c r="C4" s="2">
        <v>615</v>
      </c>
      <c r="D4" s="3">
        <f>Table1[[#This Row],[Value (billions)]]/$C$9</f>
        <v>7.3257891602144132E-2</v>
      </c>
    </row>
    <row r="5" spans="2:4" x14ac:dyDescent="0.25">
      <c r="B5" t="s">
        <v>5</v>
      </c>
      <c r="C5" s="2">
        <v>3105</v>
      </c>
      <c r="D5" s="3">
        <f>Table1[[#This Row],[Value (billions)]]/$C$9</f>
        <v>0.36986301369863012</v>
      </c>
    </row>
    <row r="6" spans="2:4" x14ac:dyDescent="0.25">
      <c r="B6" t="s">
        <v>9</v>
      </c>
      <c r="C6" s="2">
        <v>424</v>
      </c>
      <c r="D6" s="3">
        <f>Table1[[#This Row],[Value (billions)]]/$C$9</f>
        <v>5.0506253722453841E-2</v>
      </c>
    </row>
    <row r="7" spans="2:4" x14ac:dyDescent="0.25">
      <c r="B7" t="s">
        <v>7</v>
      </c>
      <c r="C7" s="2">
        <v>164</v>
      </c>
      <c r="D7" s="3">
        <f>Table1[[#This Row],[Value (billions)]]/$C$9</f>
        <v>1.9535437760571768E-2</v>
      </c>
    </row>
    <row r="8" spans="2:4" x14ac:dyDescent="0.25">
      <c r="B8" t="s">
        <v>8</v>
      </c>
      <c r="C8" s="2">
        <v>2490</v>
      </c>
      <c r="D8" s="3">
        <f>Table1[[#This Row],[Value (billions)]]/$C$9</f>
        <v>0.29660512209648598</v>
      </c>
    </row>
    <row r="9" spans="2:4" x14ac:dyDescent="0.25">
      <c r="C9" s="1">
        <f>SUM(Table1[Value (billions)])</f>
        <v>8395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2023-03-03T16:08:18Z</dcterms:modified>
</cp:coreProperties>
</file>