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4976A49E-0560-45F8-A023-0037F09A425D}" xr6:coauthVersionLast="47" xr6:coauthVersionMax="47" xr10:uidLastSave="{00000000-0000-0000-0000-000000000000}"/>
  <bookViews>
    <workbookView xWindow="-98" yWindow="-98" windowWidth="22695" windowHeight="14595" xr2:uid="{497D5ECD-8100-4A03-BBA0-7882C6136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U5" i="1"/>
  <c r="V5" i="1"/>
  <c r="W5" i="1"/>
  <c r="X5" i="1"/>
  <c r="M6" i="1"/>
  <c r="N6" i="1"/>
  <c r="O6" i="1"/>
  <c r="P6" i="1"/>
  <c r="Q6" i="1"/>
  <c r="R6" i="1"/>
  <c r="S6" i="1"/>
  <c r="T6" i="1"/>
  <c r="U6" i="1"/>
  <c r="V6" i="1"/>
  <c r="W6" i="1"/>
  <c r="X6" i="1"/>
  <c r="M7" i="1"/>
  <c r="N7" i="1"/>
  <c r="O7" i="1"/>
  <c r="P7" i="1"/>
  <c r="Q7" i="1"/>
  <c r="R7" i="1"/>
  <c r="S7" i="1"/>
  <c r="T7" i="1"/>
  <c r="U7" i="1"/>
  <c r="V7" i="1"/>
  <c r="W7" i="1"/>
  <c r="X7" i="1"/>
  <c r="M8" i="1"/>
  <c r="N8" i="1"/>
  <c r="O8" i="1"/>
  <c r="P8" i="1"/>
  <c r="Q8" i="1"/>
  <c r="R8" i="1"/>
  <c r="S8" i="1"/>
  <c r="T8" i="1"/>
  <c r="U8" i="1"/>
  <c r="V8" i="1"/>
  <c r="W8" i="1"/>
  <c r="X8" i="1"/>
  <c r="M9" i="1"/>
  <c r="N9" i="1"/>
  <c r="O9" i="1"/>
  <c r="P9" i="1"/>
  <c r="Q9" i="1"/>
  <c r="R9" i="1"/>
  <c r="S9" i="1"/>
  <c r="T9" i="1"/>
  <c r="U9" i="1"/>
  <c r="V9" i="1"/>
  <c r="W9" i="1"/>
  <c r="X9" i="1"/>
  <c r="M10" i="1"/>
  <c r="N10" i="1"/>
  <c r="O10" i="1"/>
  <c r="P10" i="1"/>
  <c r="Q10" i="1"/>
  <c r="R10" i="1"/>
  <c r="S10" i="1"/>
  <c r="T10" i="1"/>
  <c r="U10" i="1"/>
  <c r="V10" i="1"/>
  <c r="W10" i="1"/>
  <c r="X10" i="1"/>
  <c r="M11" i="1"/>
  <c r="N11" i="1"/>
  <c r="O11" i="1"/>
  <c r="P11" i="1"/>
  <c r="Q11" i="1"/>
  <c r="R11" i="1"/>
  <c r="S11" i="1"/>
  <c r="T11" i="1"/>
  <c r="U11" i="1"/>
  <c r="V11" i="1"/>
  <c r="W11" i="1"/>
  <c r="X11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M14" i="1"/>
  <c r="N14" i="1"/>
  <c r="O14" i="1"/>
  <c r="P14" i="1"/>
  <c r="Q14" i="1"/>
  <c r="R14" i="1"/>
  <c r="S14" i="1"/>
  <c r="T14" i="1"/>
  <c r="U14" i="1"/>
  <c r="V14" i="1"/>
  <c r="W14" i="1"/>
  <c r="X14" i="1"/>
  <c r="M15" i="1"/>
  <c r="N15" i="1"/>
  <c r="O15" i="1"/>
  <c r="P15" i="1"/>
  <c r="Q15" i="1"/>
  <c r="R15" i="1"/>
  <c r="S15" i="1"/>
  <c r="T15" i="1"/>
  <c r="U15" i="1"/>
  <c r="V15" i="1"/>
  <c r="W15" i="1"/>
  <c r="X15" i="1"/>
  <c r="M16" i="1"/>
  <c r="N16" i="1"/>
  <c r="O16" i="1"/>
  <c r="P16" i="1"/>
  <c r="Q16" i="1"/>
  <c r="R16" i="1"/>
  <c r="S16" i="1"/>
  <c r="T16" i="1"/>
  <c r="U16" i="1"/>
  <c r="V16" i="1"/>
  <c r="W16" i="1"/>
  <c r="X16" i="1"/>
  <c r="M17" i="1"/>
  <c r="N17" i="1"/>
  <c r="O17" i="1"/>
  <c r="P17" i="1"/>
  <c r="Q17" i="1"/>
  <c r="R17" i="1"/>
  <c r="S17" i="1"/>
  <c r="T17" i="1"/>
  <c r="U17" i="1"/>
  <c r="V17" i="1"/>
  <c r="W17" i="1"/>
  <c r="X17" i="1"/>
  <c r="M18" i="1"/>
  <c r="N18" i="1"/>
  <c r="O18" i="1"/>
  <c r="P18" i="1"/>
  <c r="Q18" i="1"/>
  <c r="R18" i="1"/>
  <c r="S18" i="1"/>
  <c r="T18" i="1"/>
  <c r="U18" i="1"/>
  <c r="V18" i="1"/>
  <c r="W18" i="1"/>
  <c r="X18" i="1"/>
  <c r="M19" i="1"/>
  <c r="N19" i="1"/>
  <c r="O19" i="1"/>
  <c r="P19" i="1"/>
  <c r="Q19" i="1"/>
  <c r="R19" i="1"/>
  <c r="S19" i="1"/>
  <c r="T19" i="1"/>
  <c r="U19" i="1"/>
  <c r="V19" i="1"/>
  <c r="W19" i="1"/>
  <c r="X19" i="1"/>
  <c r="X4" i="1"/>
  <c r="W4" i="1"/>
  <c r="V4" i="1"/>
  <c r="U4" i="1"/>
  <c r="T4" i="1"/>
  <c r="S4" i="1"/>
  <c r="R4" i="1"/>
  <c r="Q4" i="1"/>
  <c r="P4" i="1"/>
  <c r="O4" i="1"/>
  <c r="N4" i="1"/>
  <c r="M4" i="1"/>
  <c r="K4" i="1" s="1"/>
  <c r="L5" i="1"/>
  <c r="J5" i="1" s="1"/>
  <c r="L6" i="1"/>
  <c r="L7" i="1"/>
  <c r="J7" i="1" s="1"/>
  <c r="L8" i="1"/>
  <c r="L9" i="1"/>
  <c r="J9" i="1" s="1"/>
  <c r="L10" i="1"/>
  <c r="L11" i="1"/>
  <c r="J11" i="1" s="1"/>
  <c r="L12" i="1"/>
  <c r="J12" i="1" s="1"/>
  <c r="L13" i="1"/>
  <c r="J13" i="1" s="1"/>
  <c r="L14" i="1"/>
  <c r="L15" i="1"/>
  <c r="J15" i="1" s="1"/>
  <c r="L16" i="1"/>
  <c r="L17" i="1"/>
  <c r="J17" i="1" s="1"/>
  <c r="L18" i="1"/>
  <c r="L19" i="1"/>
  <c r="L4" i="1"/>
  <c r="J4" i="1" s="1"/>
  <c r="J19" i="1" l="1"/>
  <c r="K5" i="1"/>
  <c r="J18" i="1"/>
  <c r="J10" i="1"/>
  <c r="K18" i="1"/>
  <c r="K16" i="1"/>
  <c r="K14" i="1"/>
  <c r="K12" i="1"/>
  <c r="K10" i="1"/>
  <c r="K8" i="1"/>
  <c r="K6" i="1"/>
  <c r="J16" i="1"/>
  <c r="J8" i="1"/>
  <c r="J14" i="1"/>
  <c r="J6" i="1"/>
  <c r="K19" i="1"/>
  <c r="K17" i="1"/>
  <c r="K15" i="1"/>
  <c r="K13" i="1"/>
  <c r="K11" i="1"/>
  <c r="K9" i="1"/>
  <c r="K7" i="1"/>
</calcChain>
</file>

<file path=xl/sharedStrings.xml><?xml version="1.0" encoding="utf-8"?>
<sst xmlns="http://schemas.openxmlformats.org/spreadsheetml/2006/main" count="50" uniqueCount="44">
  <si>
    <t>Tracked Stats</t>
  </si>
  <si>
    <t>Time</t>
  </si>
  <si>
    <t>Player</t>
  </si>
  <si>
    <t>Type</t>
  </si>
  <si>
    <t>Scored On</t>
  </si>
  <si>
    <t>Steal</t>
  </si>
  <si>
    <t>Turnover</t>
  </si>
  <si>
    <t>Types</t>
  </si>
  <si>
    <t>Score (Finish)</t>
  </si>
  <si>
    <t>Score (Midrange)</t>
  </si>
  <si>
    <t>Score (Three)</t>
  </si>
  <si>
    <t>Assist</t>
  </si>
  <si>
    <t>Rebound</t>
  </si>
  <si>
    <t>Block</t>
  </si>
  <si>
    <t>Miss (Finish)</t>
  </si>
  <si>
    <t>Miss (Three)</t>
  </si>
  <si>
    <t>Miss (Midrange)</t>
  </si>
  <si>
    <t>Foul</t>
  </si>
  <si>
    <t>Box Score</t>
  </si>
  <si>
    <t>Jasper</t>
  </si>
  <si>
    <t>Conor</t>
  </si>
  <si>
    <t>Alex</t>
  </si>
  <si>
    <t>Rudy</t>
  </si>
  <si>
    <t>Michael</t>
  </si>
  <si>
    <t>Lukas</t>
  </si>
  <si>
    <t>Clarrie</t>
  </si>
  <si>
    <t>Kimmy</t>
  </si>
  <si>
    <t>SamM</t>
  </si>
  <si>
    <t>Ryan</t>
  </si>
  <si>
    <t>Nicholas</t>
  </si>
  <si>
    <t>Christopher</t>
  </si>
  <si>
    <t>Angus</t>
  </si>
  <si>
    <t>Willie</t>
  </si>
  <si>
    <t>Mitch</t>
  </si>
  <si>
    <t>SamJ</t>
  </si>
  <si>
    <t>Makes</t>
  </si>
  <si>
    <t>SO (F)</t>
  </si>
  <si>
    <t>Attempts</t>
  </si>
  <si>
    <t>F Make</t>
  </si>
  <si>
    <t>F Attempt</t>
  </si>
  <si>
    <t>M Make</t>
  </si>
  <si>
    <t>M Attempt</t>
  </si>
  <si>
    <t>T Make</t>
  </si>
  <si>
    <t>T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</si>
</sst>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7E2D-C435-454E-B705-0A4F5F720ACD}">
  <dimension ref="A1:X50"/>
  <sheetViews>
    <sheetView tabSelected="1" zoomScale="70" zoomScaleNormal="70" workbookViewId="0">
      <selection activeCell="H18" sqref="H18"/>
    </sheetView>
  </sheetViews>
  <sheetFormatPr defaultRowHeight="14.25" x14ac:dyDescent="0.45"/>
  <cols>
    <col min="2" max="2" width="11.1328125" customWidth="1"/>
    <col min="3" max="3" width="20.1328125" customWidth="1"/>
    <col min="4" max="4" width="13" customWidth="1"/>
    <col min="5" max="5" width="21.796875" customWidth="1"/>
    <col min="6" max="6" width="15.796875" customWidth="1"/>
    <col min="9" max="24" width="9.59765625" customWidth="1"/>
  </cols>
  <sheetData>
    <row r="1" spans="1:24" x14ac:dyDescent="0.45">
      <c r="A1" t="s">
        <v>0</v>
      </c>
    </row>
    <row r="3" spans="1:24" x14ac:dyDescent="0.45">
      <c r="B3" s="2" t="s">
        <v>7</v>
      </c>
      <c r="D3" s="3" t="s">
        <v>1</v>
      </c>
      <c r="E3" s="3" t="s">
        <v>2</v>
      </c>
      <c r="F3" s="3" t="s">
        <v>3</v>
      </c>
      <c r="I3" s="5" t="s">
        <v>18</v>
      </c>
      <c r="J3" s="5" t="s">
        <v>35</v>
      </c>
      <c r="K3" s="5" t="s">
        <v>37</v>
      </c>
      <c r="L3" s="5" t="s">
        <v>38</v>
      </c>
      <c r="M3" s="5" t="s">
        <v>39</v>
      </c>
      <c r="N3" s="5" t="s">
        <v>40</v>
      </c>
      <c r="O3" s="5" t="s">
        <v>41</v>
      </c>
      <c r="P3" s="5" t="s">
        <v>42</v>
      </c>
      <c r="Q3" s="5" t="s">
        <v>43</v>
      </c>
      <c r="R3" s="5" t="s">
        <v>36</v>
      </c>
      <c r="S3" s="5" t="s">
        <v>11</v>
      </c>
      <c r="T3" s="5" t="s">
        <v>12</v>
      </c>
      <c r="U3" s="5" t="s">
        <v>5</v>
      </c>
      <c r="V3" s="5" t="s">
        <v>13</v>
      </c>
      <c r="W3" s="5" t="s">
        <v>6</v>
      </c>
      <c r="X3" s="5" t="s">
        <v>17</v>
      </c>
    </row>
    <row r="4" spans="1:24" x14ac:dyDescent="0.45">
      <c r="B4" s="1" t="s">
        <v>8</v>
      </c>
      <c r="D4" s="4"/>
      <c r="E4" s="4"/>
      <c r="F4" s="4"/>
      <c r="I4" s="6" t="s">
        <v>19</v>
      </c>
      <c r="J4" s="9">
        <f>L4+N4+P4</f>
        <v>0</v>
      </c>
      <c r="K4" s="9">
        <f>M4+O4+Q4</f>
        <v>0</v>
      </c>
      <c r="L4" s="9">
        <f>COUNTIFS($E$4:$E$50, I4, $F$4:$F$50, "Score (Finish)")</f>
        <v>0</v>
      </c>
      <c r="M4" s="9">
        <f>COUNTIFS($E$4:$E$50, I4, $F$4:$F$50, "Miss (Finish)")</f>
        <v>0</v>
      </c>
      <c r="N4" s="9">
        <f>COUNTIFS($E$4:$E$50, I4, $F$4:$F$50, "Score (Midrange)")</f>
        <v>0</v>
      </c>
      <c r="O4" s="9">
        <f>COUNTIFS($E$4:$E$50, I4, $F$4:$F$50, "Miss (Midrange)")</f>
        <v>0</v>
      </c>
      <c r="P4" s="9">
        <f>COUNTIFS($E$4:$E$50, I4, $F$4:$F$50, "Score (Three)")</f>
        <v>0</v>
      </c>
      <c r="Q4" s="9">
        <f>COUNTIFS($E$4:$E$50, I4, $F$4:$F$50, "Miss (Three)")</f>
        <v>0</v>
      </c>
      <c r="R4" s="9">
        <f>COUNTIFS($E$4:$E$50, I4, $F$4:$F$50, "Scored On")</f>
        <v>0</v>
      </c>
      <c r="S4" s="9">
        <f>COUNTIFS($E$4:$E$50, I4, $F$4:$F$50, "Assist")</f>
        <v>0</v>
      </c>
      <c r="T4" s="9">
        <f>COUNTIFS($E$4:$E$50, I4, $F$4:$F$50, "Rebound")</f>
        <v>0</v>
      </c>
      <c r="U4" s="9">
        <f>COUNTIFS($E$4:$E$50, I4, $F$4:$F$50, "Steal")</f>
        <v>0</v>
      </c>
      <c r="V4" s="9">
        <f>COUNTIFS($E$4:$E$50, I4, $F$4:$F$50, "Block")</f>
        <v>0</v>
      </c>
      <c r="W4" s="9">
        <f>COUNTIFS($E$4:$E$50, I4, $F$4:$F$50, "Turnover")</f>
        <v>0</v>
      </c>
      <c r="X4" s="9">
        <f>COUNTIFS($E$4:$E$50, I4, $F$4:$F$50, "Foul")</f>
        <v>0</v>
      </c>
    </row>
    <row r="5" spans="1:24" x14ac:dyDescent="0.45">
      <c r="B5" s="1" t="s">
        <v>9</v>
      </c>
      <c r="D5" s="4"/>
      <c r="E5" s="4"/>
      <c r="F5" s="4"/>
      <c r="I5" s="7" t="s">
        <v>20</v>
      </c>
      <c r="J5" s="10">
        <f t="shared" ref="J5:J19" si="0">L5+N5+P5</f>
        <v>0</v>
      </c>
      <c r="K5" s="10">
        <f t="shared" ref="K5:K19" si="1">M5+O5+Q5</f>
        <v>0</v>
      </c>
      <c r="L5" s="10">
        <f t="shared" ref="L5:L19" si="2">COUNTIFS($E$4:$E$50, I5, $F$4:$F$50, "Score (Finish)")</f>
        <v>0</v>
      </c>
      <c r="M5" s="10">
        <f t="shared" ref="M5:M19" si="3">COUNTIFS($E$4:$E$50, I5, $F$4:$F$50, "Miss (Finish)")</f>
        <v>0</v>
      </c>
      <c r="N5" s="10">
        <f t="shared" ref="N5:N19" si="4">COUNTIFS($E$4:$E$50, I5, $F$4:$F$50, "Score (Midrange)")</f>
        <v>0</v>
      </c>
      <c r="O5" s="10">
        <f t="shared" ref="O5:O19" si="5">COUNTIFS($E$4:$E$50, I5, $F$4:$F$50, "Miss (Midrange)")</f>
        <v>0</v>
      </c>
      <c r="P5" s="10">
        <f t="shared" ref="P5:P19" si="6">COUNTIFS($E$4:$E$50, I5, $F$4:$F$50, "Score (Three)")</f>
        <v>0</v>
      </c>
      <c r="Q5" s="10">
        <f t="shared" ref="Q5:Q19" si="7">COUNTIFS($E$4:$E$50, I5, $F$4:$F$50, "Miss (Three)")</f>
        <v>0</v>
      </c>
      <c r="R5" s="10">
        <f t="shared" ref="R5:R19" si="8">COUNTIFS($E$4:$E$50, I5, $F$4:$F$50, "Scored On")</f>
        <v>0</v>
      </c>
      <c r="S5" s="10">
        <f t="shared" ref="S5:S19" si="9">COUNTIFS($E$4:$E$50, I5, $F$4:$F$50, "Assist")</f>
        <v>0</v>
      </c>
      <c r="T5" s="10">
        <f t="shared" ref="T5:T19" si="10">COUNTIFS($E$4:$E$50, I5, $F$4:$F$50, "Rebound")</f>
        <v>0</v>
      </c>
      <c r="U5" s="10">
        <f t="shared" ref="U5:U19" si="11">COUNTIFS($E$4:$E$50, I5, $F$4:$F$50, "Steal")</f>
        <v>0</v>
      </c>
      <c r="V5" s="10">
        <f t="shared" ref="V5:V19" si="12">COUNTIFS($E$4:$E$50, I5, $F$4:$F$50, "Block")</f>
        <v>0</v>
      </c>
      <c r="W5" s="10">
        <f t="shared" ref="W5:W19" si="13">COUNTIFS($E$4:$E$50, I5, $F$4:$F$50, "Turnover")</f>
        <v>0</v>
      </c>
      <c r="X5" s="10">
        <f t="shared" ref="X5:X19" si="14">COUNTIFS($E$4:$E$50, I5, $F$4:$F$50, "Foul")</f>
        <v>0</v>
      </c>
    </row>
    <row r="6" spans="1:24" x14ac:dyDescent="0.45">
      <c r="B6" s="1" t="s">
        <v>10</v>
      </c>
      <c r="D6" s="4"/>
      <c r="E6" s="4"/>
      <c r="F6" s="4"/>
      <c r="I6" s="6" t="s">
        <v>21</v>
      </c>
      <c r="J6" s="9">
        <f t="shared" si="0"/>
        <v>0</v>
      </c>
      <c r="K6" s="9">
        <f t="shared" si="1"/>
        <v>0</v>
      </c>
      <c r="L6" s="9">
        <f t="shared" si="2"/>
        <v>0</v>
      </c>
      <c r="M6" s="9">
        <f t="shared" si="3"/>
        <v>0</v>
      </c>
      <c r="N6" s="9">
        <f t="shared" si="4"/>
        <v>0</v>
      </c>
      <c r="O6" s="9">
        <f t="shared" si="5"/>
        <v>0</v>
      </c>
      <c r="P6" s="9">
        <f t="shared" si="6"/>
        <v>0</v>
      </c>
      <c r="Q6" s="9">
        <f t="shared" si="7"/>
        <v>0</v>
      </c>
      <c r="R6" s="9">
        <f t="shared" si="8"/>
        <v>0</v>
      </c>
      <c r="S6" s="9">
        <f t="shared" si="9"/>
        <v>0</v>
      </c>
      <c r="T6" s="9">
        <f t="shared" si="10"/>
        <v>0</v>
      </c>
      <c r="U6" s="9">
        <f t="shared" si="11"/>
        <v>0</v>
      </c>
      <c r="V6" s="9">
        <f t="shared" si="12"/>
        <v>0</v>
      </c>
      <c r="W6" s="9">
        <f t="shared" si="13"/>
        <v>0</v>
      </c>
      <c r="X6" s="9">
        <f t="shared" si="14"/>
        <v>0</v>
      </c>
    </row>
    <row r="7" spans="1:24" x14ac:dyDescent="0.45">
      <c r="B7" s="1" t="s">
        <v>14</v>
      </c>
      <c r="D7" s="4"/>
      <c r="E7" s="4"/>
      <c r="F7" s="4"/>
      <c r="I7" s="7" t="s">
        <v>22</v>
      </c>
      <c r="J7" s="10">
        <f t="shared" si="0"/>
        <v>0</v>
      </c>
      <c r="K7" s="10">
        <f t="shared" si="1"/>
        <v>0</v>
      </c>
      <c r="L7" s="10">
        <f t="shared" si="2"/>
        <v>0</v>
      </c>
      <c r="M7" s="10">
        <f t="shared" si="3"/>
        <v>0</v>
      </c>
      <c r="N7" s="10">
        <f t="shared" si="4"/>
        <v>0</v>
      </c>
      <c r="O7" s="10">
        <f t="shared" si="5"/>
        <v>0</v>
      </c>
      <c r="P7" s="10">
        <f t="shared" si="6"/>
        <v>0</v>
      </c>
      <c r="Q7" s="10">
        <f t="shared" si="7"/>
        <v>0</v>
      </c>
      <c r="R7" s="10">
        <f t="shared" si="8"/>
        <v>0</v>
      </c>
      <c r="S7" s="10">
        <f t="shared" si="9"/>
        <v>0</v>
      </c>
      <c r="T7" s="10">
        <f t="shared" si="10"/>
        <v>0</v>
      </c>
      <c r="U7" s="10">
        <f t="shared" si="11"/>
        <v>0</v>
      </c>
      <c r="V7" s="10">
        <f t="shared" si="12"/>
        <v>0</v>
      </c>
      <c r="W7" s="10">
        <f t="shared" si="13"/>
        <v>0</v>
      </c>
      <c r="X7" s="10">
        <f t="shared" si="14"/>
        <v>0</v>
      </c>
    </row>
    <row r="8" spans="1:24" x14ac:dyDescent="0.45">
      <c r="B8" s="1" t="s">
        <v>16</v>
      </c>
      <c r="D8" s="4"/>
      <c r="E8" s="4"/>
      <c r="F8" s="4"/>
      <c r="I8" s="7" t="s">
        <v>23</v>
      </c>
      <c r="J8" s="10">
        <f t="shared" si="0"/>
        <v>0</v>
      </c>
      <c r="K8" s="10">
        <f t="shared" si="1"/>
        <v>0</v>
      </c>
      <c r="L8" s="10">
        <f t="shared" si="2"/>
        <v>0</v>
      </c>
      <c r="M8" s="10">
        <f t="shared" si="3"/>
        <v>0</v>
      </c>
      <c r="N8" s="10">
        <f t="shared" si="4"/>
        <v>0</v>
      </c>
      <c r="O8" s="10">
        <f t="shared" si="5"/>
        <v>0</v>
      </c>
      <c r="P8" s="10">
        <f t="shared" si="6"/>
        <v>0</v>
      </c>
      <c r="Q8" s="10">
        <f t="shared" si="7"/>
        <v>0</v>
      </c>
      <c r="R8" s="10">
        <f t="shared" si="8"/>
        <v>0</v>
      </c>
      <c r="S8" s="10">
        <f t="shared" si="9"/>
        <v>0</v>
      </c>
      <c r="T8" s="10">
        <f t="shared" si="10"/>
        <v>0</v>
      </c>
      <c r="U8" s="10">
        <f t="shared" si="11"/>
        <v>0</v>
      </c>
      <c r="V8" s="10">
        <f t="shared" si="12"/>
        <v>0</v>
      </c>
      <c r="W8" s="10">
        <f t="shared" si="13"/>
        <v>0</v>
      </c>
      <c r="X8" s="10">
        <f t="shared" si="14"/>
        <v>0</v>
      </c>
    </row>
    <row r="9" spans="1:24" x14ac:dyDescent="0.45">
      <c r="B9" s="1" t="s">
        <v>15</v>
      </c>
      <c r="D9" s="4"/>
      <c r="E9" s="4"/>
      <c r="F9" s="4"/>
      <c r="I9" s="7" t="s">
        <v>24</v>
      </c>
      <c r="J9" s="10">
        <f t="shared" si="0"/>
        <v>0</v>
      </c>
      <c r="K9" s="10">
        <f t="shared" si="1"/>
        <v>0</v>
      </c>
      <c r="L9" s="10">
        <f t="shared" si="2"/>
        <v>0</v>
      </c>
      <c r="M9" s="10">
        <f t="shared" si="3"/>
        <v>0</v>
      </c>
      <c r="N9" s="10">
        <f t="shared" si="4"/>
        <v>0</v>
      </c>
      <c r="O9" s="10">
        <f t="shared" si="5"/>
        <v>0</v>
      </c>
      <c r="P9" s="10">
        <f t="shared" si="6"/>
        <v>0</v>
      </c>
      <c r="Q9" s="10">
        <f t="shared" si="7"/>
        <v>0</v>
      </c>
      <c r="R9" s="10">
        <f t="shared" si="8"/>
        <v>0</v>
      </c>
      <c r="S9" s="10">
        <f t="shared" si="9"/>
        <v>0</v>
      </c>
      <c r="T9" s="10">
        <f t="shared" si="10"/>
        <v>0</v>
      </c>
      <c r="U9" s="10">
        <f t="shared" si="11"/>
        <v>0</v>
      </c>
      <c r="V9" s="10">
        <f t="shared" si="12"/>
        <v>0</v>
      </c>
      <c r="W9" s="10">
        <f t="shared" si="13"/>
        <v>0</v>
      </c>
      <c r="X9" s="10">
        <f t="shared" si="14"/>
        <v>0</v>
      </c>
    </row>
    <row r="10" spans="1:24" x14ac:dyDescent="0.45">
      <c r="B10" s="1" t="s">
        <v>4</v>
      </c>
      <c r="D10" s="4"/>
      <c r="E10" s="4"/>
      <c r="F10" s="4"/>
      <c r="I10" s="8" t="s">
        <v>25</v>
      </c>
      <c r="J10" s="11">
        <f t="shared" si="0"/>
        <v>0</v>
      </c>
      <c r="K10" s="11">
        <f t="shared" si="1"/>
        <v>0</v>
      </c>
      <c r="L10" s="11">
        <f t="shared" si="2"/>
        <v>0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1">
        <f t="shared" si="11"/>
        <v>0</v>
      </c>
      <c r="V10" s="11">
        <f t="shared" si="12"/>
        <v>0</v>
      </c>
      <c r="W10" s="11">
        <f t="shared" si="13"/>
        <v>0</v>
      </c>
      <c r="X10" s="11">
        <f t="shared" si="14"/>
        <v>0</v>
      </c>
    </row>
    <row r="11" spans="1:24" x14ac:dyDescent="0.45">
      <c r="B11" s="1" t="s">
        <v>11</v>
      </c>
      <c r="D11" s="4"/>
      <c r="E11" s="4"/>
      <c r="F11" s="4"/>
      <c r="I11" s="8" t="s">
        <v>26</v>
      </c>
      <c r="J11" s="11">
        <f t="shared" si="0"/>
        <v>0</v>
      </c>
      <c r="K11" s="11">
        <f t="shared" si="1"/>
        <v>0</v>
      </c>
      <c r="L11" s="11">
        <f t="shared" si="2"/>
        <v>0</v>
      </c>
      <c r="M11" s="11">
        <f t="shared" si="3"/>
        <v>0</v>
      </c>
      <c r="N11" s="11">
        <f t="shared" si="4"/>
        <v>0</v>
      </c>
      <c r="O11" s="11">
        <f t="shared" si="5"/>
        <v>0</v>
      </c>
      <c r="P11" s="11">
        <f t="shared" si="6"/>
        <v>0</v>
      </c>
      <c r="Q11" s="11">
        <f t="shared" si="7"/>
        <v>0</v>
      </c>
      <c r="R11" s="11">
        <f t="shared" si="8"/>
        <v>0</v>
      </c>
      <c r="S11" s="11">
        <f t="shared" si="9"/>
        <v>0</v>
      </c>
      <c r="T11" s="11">
        <f t="shared" si="10"/>
        <v>0</v>
      </c>
      <c r="U11" s="11">
        <f t="shared" si="11"/>
        <v>0</v>
      </c>
      <c r="V11" s="11">
        <f t="shared" si="12"/>
        <v>0</v>
      </c>
      <c r="W11" s="11">
        <f t="shared" si="13"/>
        <v>0</v>
      </c>
      <c r="X11" s="11">
        <f t="shared" si="14"/>
        <v>0</v>
      </c>
    </row>
    <row r="12" spans="1:24" x14ac:dyDescent="0.45">
      <c r="B12" s="1" t="s">
        <v>12</v>
      </c>
      <c r="D12" s="4"/>
      <c r="E12" s="4"/>
      <c r="F12" s="4"/>
      <c r="I12" s="6" t="s">
        <v>27</v>
      </c>
      <c r="J12" s="9">
        <f t="shared" si="0"/>
        <v>0</v>
      </c>
      <c r="K12" s="9">
        <f t="shared" si="1"/>
        <v>0</v>
      </c>
      <c r="L12" s="9">
        <f t="shared" si="2"/>
        <v>0</v>
      </c>
      <c r="M12" s="9">
        <f t="shared" si="3"/>
        <v>0</v>
      </c>
      <c r="N12" s="9">
        <f t="shared" si="4"/>
        <v>0</v>
      </c>
      <c r="O12" s="9">
        <f t="shared" si="5"/>
        <v>0</v>
      </c>
      <c r="P12" s="9">
        <f t="shared" si="6"/>
        <v>0</v>
      </c>
      <c r="Q12" s="9">
        <f t="shared" si="7"/>
        <v>0</v>
      </c>
      <c r="R12" s="9">
        <f t="shared" si="8"/>
        <v>0</v>
      </c>
      <c r="S12" s="9">
        <f t="shared" si="9"/>
        <v>0</v>
      </c>
      <c r="T12" s="9">
        <f t="shared" si="10"/>
        <v>0</v>
      </c>
      <c r="U12" s="9">
        <f t="shared" si="11"/>
        <v>0</v>
      </c>
      <c r="V12" s="9">
        <f t="shared" si="12"/>
        <v>0</v>
      </c>
      <c r="W12" s="9">
        <f t="shared" si="13"/>
        <v>0</v>
      </c>
      <c r="X12" s="9">
        <f t="shared" si="14"/>
        <v>0</v>
      </c>
    </row>
    <row r="13" spans="1:24" x14ac:dyDescent="0.45">
      <c r="B13" s="1" t="s">
        <v>6</v>
      </c>
      <c r="D13" s="4"/>
      <c r="E13" s="4"/>
      <c r="F13" s="4"/>
      <c r="I13" s="6" t="s">
        <v>28</v>
      </c>
      <c r="J13" s="9">
        <f t="shared" si="0"/>
        <v>0</v>
      </c>
      <c r="K13" s="9">
        <f t="shared" si="1"/>
        <v>0</v>
      </c>
      <c r="L13" s="9">
        <f t="shared" si="2"/>
        <v>0</v>
      </c>
      <c r="M13" s="9">
        <f t="shared" si="3"/>
        <v>0</v>
      </c>
      <c r="N13" s="9">
        <f t="shared" si="4"/>
        <v>0</v>
      </c>
      <c r="O13" s="9">
        <f t="shared" si="5"/>
        <v>0</v>
      </c>
      <c r="P13" s="9">
        <f t="shared" si="6"/>
        <v>0</v>
      </c>
      <c r="Q13" s="9">
        <f t="shared" si="7"/>
        <v>0</v>
      </c>
      <c r="R13" s="9">
        <f t="shared" si="8"/>
        <v>0</v>
      </c>
      <c r="S13" s="9">
        <f t="shared" si="9"/>
        <v>0</v>
      </c>
      <c r="T13" s="9">
        <f t="shared" si="10"/>
        <v>0</v>
      </c>
      <c r="U13" s="9">
        <f t="shared" si="11"/>
        <v>0</v>
      </c>
      <c r="V13" s="9">
        <f t="shared" si="12"/>
        <v>0</v>
      </c>
      <c r="W13" s="9">
        <f t="shared" si="13"/>
        <v>0</v>
      </c>
      <c r="X13" s="9">
        <f t="shared" si="14"/>
        <v>0</v>
      </c>
    </row>
    <row r="14" spans="1:24" x14ac:dyDescent="0.45">
      <c r="B14" s="1" t="s">
        <v>5</v>
      </c>
      <c r="D14" s="4"/>
      <c r="E14" s="4"/>
      <c r="F14" s="4"/>
      <c r="I14" s="6" t="s">
        <v>29</v>
      </c>
      <c r="J14" s="9">
        <f t="shared" si="0"/>
        <v>0</v>
      </c>
      <c r="K14" s="9">
        <f t="shared" si="1"/>
        <v>0</v>
      </c>
      <c r="L14" s="9">
        <f t="shared" si="2"/>
        <v>0</v>
      </c>
      <c r="M14" s="9">
        <f t="shared" si="3"/>
        <v>0</v>
      </c>
      <c r="N14" s="9">
        <f t="shared" si="4"/>
        <v>0</v>
      </c>
      <c r="O14" s="9">
        <f t="shared" si="5"/>
        <v>0</v>
      </c>
      <c r="P14" s="9">
        <f t="shared" si="6"/>
        <v>0</v>
      </c>
      <c r="Q14" s="9">
        <f t="shared" si="7"/>
        <v>0</v>
      </c>
      <c r="R14" s="9">
        <f t="shared" si="8"/>
        <v>0</v>
      </c>
      <c r="S14" s="9">
        <f t="shared" si="9"/>
        <v>0</v>
      </c>
      <c r="T14" s="9">
        <f t="shared" si="10"/>
        <v>0</v>
      </c>
      <c r="U14" s="9">
        <f t="shared" si="11"/>
        <v>0</v>
      </c>
      <c r="V14" s="9">
        <f t="shared" si="12"/>
        <v>0</v>
      </c>
      <c r="W14" s="9">
        <f t="shared" si="13"/>
        <v>0</v>
      </c>
      <c r="X14" s="9">
        <f t="shared" si="14"/>
        <v>0</v>
      </c>
    </row>
    <row r="15" spans="1:24" x14ac:dyDescent="0.45">
      <c r="B15" s="1" t="s">
        <v>13</v>
      </c>
      <c r="D15" s="4"/>
      <c r="E15" s="4"/>
      <c r="F15" s="4"/>
      <c r="I15" s="8" t="s">
        <v>30</v>
      </c>
      <c r="J15" s="11">
        <f t="shared" si="0"/>
        <v>0</v>
      </c>
      <c r="K15" s="11">
        <f t="shared" si="1"/>
        <v>0</v>
      </c>
      <c r="L15" s="11">
        <f t="shared" si="2"/>
        <v>0</v>
      </c>
      <c r="M15" s="11">
        <f t="shared" si="3"/>
        <v>0</v>
      </c>
      <c r="N15" s="11">
        <f t="shared" si="4"/>
        <v>0</v>
      </c>
      <c r="O15" s="11">
        <f t="shared" si="5"/>
        <v>0</v>
      </c>
      <c r="P15" s="11">
        <f t="shared" si="6"/>
        <v>0</v>
      </c>
      <c r="Q15" s="11">
        <f t="shared" si="7"/>
        <v>0</v>
      </c>
      <c r="R15" s="11">
        <f t="shared" si="8"/>
        <v>0</v>
      </c>
      <c r="S15" s="11">
        <f t="shared" si="9"/>
        <v>0</v>
      </c>
      <c r="T15" s="11">
        <f t="shared" si="10"/>
        <v>0</v>
      </c>
      <c r="U15" s="11">
        <f t="shared" si="11"/>
        <v>0</v>
      </c>
      <c r="V15" s="11">
        <f t="shared" si="12"/>
        <v>0</v>
      </c>
      <c r="W15" s="11">
        <f t="shared" si="13"/>
        <v>0</v>
      </c>
      <c r="X15" s="11">
        <f t="shared" si="14"/>
        <v>0</v>
      </c>
    </row>
    <row r="16" spans="1:24" x14ac:dyDescent="0.45">
      <c r="B16" s="1" t="s">
        <v>17</v>
      </c>
      <c r="D16" s="4"/>
      <c r="E16" s="4"/>
      <c r="F16" s="4"/>
      <c r="I16" s="8" t="s">
        <v>31</v>
      </c>
      <c r="J16" s="11">
        <f t="shared" si="0"/>
        <v>0</v>
      </c>
      <c r="K16" s="11">
        <f t="shared" si="1"/>
        <v>0</v>
      </c>
      <c r="L16" s="11">
        <f t="shared" si="2"/>
        <v>0</v>
      </c>
      <c r="M16" s="11">
        <f t="shared" si="3"/>
        <v>0</v>
      </c>
      <c r="N16" s="11">
        <f t="shared" si="4"/>
        <v>0</v>
      </c>
      <c r="O16" s="11">
        <f t="shared" si="5"/>
        <v>0</v>
      </c>
      <c r="P16" s="11">
        <f t="shared" si="6"/>
        <v>0</v>
      </c>
      <c r="Q16" s="11">
        <f t="shared" si="7"/>
        <v>0</v>
      </c>
      <c r="R16" s="11">
        <f t="shared" si="8"/>
        <v>0</v>
      </c>
      <c r="S16" s="11">
        <f t="shared" si="9"/>
        <v>0</v>
      </c>
      <c r="T16" s="11">
        <f t="shared" si="10"/>
        <v>0</v>
      </c>
      <c r="U16" s="11">
        <f t="shared" si="11"/>
        <v>0</v>
      </c>
      <c r="V16" s="11">
        <f t="shared" si="12"/>
        <v>0</v>
      </c>
      <c r="W16" s="11">
        <f t="shared" si="13"/>
        <v>0</v>
      </c>
      <c r="X16" s="11">
        <f t="shared" si="14"/>
        <v>0</v>
      </c>
    </row>
    <row r="17" spans="4:24" x14ac:dyDescent="0.45">
      <c r="D17" s="4"/>
      <c r="E17" s="4"/>
      <c r="F17" s="4"/>
      <c r="I17" s="7" t="s">
        <v>32</v>
      </c>
      <c r="J17" s="10">
        <f t="shared" si="0"/>
        <v>0</v>
      </c>
      <c r="K17" s="10">
        <f t="shared" si="1"/>
        <v>0</v>
      </c>
      <c r="L17" s="10">
        <f t="shared" si="2"/>
        <v>0</v>
      </c>
      <c r="M17" s="10">
        <f t="shared" si="3"/>
        <v>0</v>
      </c>
      <c r="N17" s="10">
        <f t="shared" si="4"/>
        <v>0</v>
      </c>
      <c r="O17" s="10">
        <f t="shared" si="5"/>
        <v>0</v>
      </c>
      <c r="P17" s="10">
        <f t="shared" si="6"/>
        <v>0</v>
      </c>
      <c r="Q17" s="10">
        <f t="shared" si="7"/>
        <v>0</v>
      </c>
      <c r="R17" s="10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10">
        <f t="shared" si="12"/>
        <v>0</v>
      </c>
      <c r="W17" s="10">
        <f t="shared" si="13"/>
        <v>0</v>
      </c>
      <c r="X17" s="10">
        <f t="shared" si="14"/>
        <v>0</v>
      </c>
    </row>
    <row r="18" spans="4:24" x14ac:dyDescent="0.45">
      <c r="D18" s="4"/>
      <c r="E18" s="4"/>
      <c r="F18" s="4"/>
      <c r="I18" s="8" t="s">
        <v>33</v>
      </c>
      <c r="J18" s="11">
        <f t="shared" si="0"/>
        <v>0</v>
      </c>
      <c r="K18" s="11">
        <f t="shared" si="1"/>
        <v>0</v>
      </c>
      <c r="L18" s="11">
        <f t="shared" si="2"/>
        <v>0</v>
      </c>
      <c r="M18" s="11">
        <f t="shared" si="3"/>
        <v>0</v>
      </c>
      <c r="N18" s="11">
        <f t="shared" si="4"/>
        <v>0</v>
      </c>
      <c r="O18" s="11">
        <f t="shared" si="5"/>
        <v>0</v>
      </c>
      <c r="P18" s="11">
        <f t="shared" si="6"/>
        <v>0</v>
      </c>
      <c r="Q18" s="11">
        <f t="shared" si="7"/>
        <v>0</v>
      </c>
      <c r="R18" s="11">
        <f t="shared" si="8"/>
        <v>0</v>
      </c>
      <c r="S18" s="11">
        <f t="shared" si="9"/>
        <v>0</v>
      </c>
      <c r="T18" s="11">
        <f t="shared" si="10"/>
        <v>0</v>
      </c>
      <c r="U18" s="11">
        <f t="shared" si="11"/>
        <v>0</v>
      </c>
      <c r="V18" s="11">
        <f t="shared" si="12"/>
        <v>0</v>
      </c>
      <c r="W18" s="11">
        <f t="shared" si="13"/>
        <v>0</v>
      </c>
      <c r="X18" s="11">
        <f t="shared" si="14"/>
        <v>0</v>
      </c>
    </row>
    <row r="19" spans="4:24" x14ac:dyDescent="0.45">
      <c r="D19" s="4"/>
      <c r="E19" s="4"/>
      <c r="F19" s="4"/>
      <c r="I19" s="8" t="s">
        <v>34</v>
      </c>
      <c r="J19" s="11">
        <f t="shared" si="0"/>
        <v>0</v>
      </c>
      <c r="K19" s="11">
        <f t="shared" si="1"/>
        <v>0</v>
      </c>
      <c r="L19" s="11">
        <f t="shared" si="2"/>
        <v>0</v>
      </c>
      <c r="M19" s="11">
        <f t="shared" si="3"/>
        <v>0</v>
      </c>
      <c r="N19" s="11">
        <f t="shared" si="4"/>
        <v>0</v>
      </c>
      <c r="O19" s="11">
        <f t="shared" si="5"/>
        <v>0</v>
      </c>
      <c r="P19" s="11">
        <f t="shared" si="6"/>
        <v>0</v>
      </c>
      <c r="Q19" s="11">
        <f t="shared" si="7"/>
        <v>0</v>
      </c>
      <c r="R19" s="11">
        <f t="shared" si="8"/>
        <v>0</v>
      </c>
      <c r="S19" s="11">
        <f t="shared" si="9"/>
        <v>0</v>
      </c>
      <c r="T19" s="11">
        <f t="shared" si="10"/>
        <v>0</v>
      </c>
      <c r="U19" s="11">
        <f t="shared" si="11"/>
        <v>0</v>
      </c>
      <c r="V19" s="11">
        <f t="shared" si="12"/>
        <v>0</v>
      </c>
      <c r="W19" s="11">
        <f t="shared" si="13"/>
        <v>0</v>
      </c>
      <c r="X19" s="11">
        <f t="shared" si="14"/>
        <v>0</v>
      </c>
    </row>
    <row r="20" spans="4:24" x14ac:dyDescent="0.45">
      <c r="D20" s="4"/>
      <c r="E20" s="4"/>
      <c r="F20" s="4"/>
    </row>
    <row r="21" spans="4:24" x14ac:dyDescent="0.45">
      <c r="D21" s="4"/>
      <c r="E21" s="4"/>
      <c r="F21" s="4"/>
    </row>
    <row r="22" spans="4:24" x14ac:dyDescent="0.45">
      <c r="D22" s="4"/>
      <c r="E22" s="4"/>
      <c r="F22" s="4"/>
    </row>
    <row r="23" spans="4:24" x14ac:dyDescent="0.45">
      <c r="D23" s="4"/>
      <c r="E23" s="4"/>
      <c r="F23" s="4"/>
    </row>
    <row r="24" spans="4:24" x14ac:dyDescent="0.45">
      <c r="D24" s="4"/>
      <c r="E24" s="4"/>
      <c r="F24" s="4"/>
    </row>
    <row r="25" spans="4:24" x14ac:dyDescent="0.45">
      <c r="D25" s="4"/>
      <c r="E25" s="4"/>
      <c r="F25" s="4"/>
    </row>
    <row r="26" spans="4:24" x14ac:dyDescent="0.45">
      <c r="D26" s="4"/>
      <c r="E26" s="4"/>
      <c r="F26" s="4"/>
    </row>
    <row r="27" spans="4:24" x14ac:dyDescent="0.45">
      <c r="D27" s="4"/>
      <c r="E27" s="4"/>
      <c r="F27" s="4"/>
    </row>
    <row r="28" spans="4:24" x14ac:dyDescent="0.45">
      <c r="D28" s="4"/>
      <c r="E28" s="4"/>
      <c r="F28" s="4"/>
    </row>
    <row r="29" spans="4:24" x14ac:dyDescent="0.45">
      <c r="D29" s="4"/>
      <c r="E29" s="4"/>
      <c r="F29" s="4"/>
    </row>
    <row r="30" spans="4:24" x14ac:dyDescent="0.45">
      <c r="D30" s="4"/>
      <c r="E30" s="4"/>
      <c r="F30" s="4"/>
    </row>
    <row r="31" spans="4:24" x14ac:dyDescent="0.45">
      <c r="D31" s="4"/>
      <c r="E31" s="4"/>
      <c r="F31" s="4"/>
    </row>
    <row r="32" spans="4:24" x14ac:dyDescent="0.45">
      <c r="D32" s="4"/>
      <c r="E32" s="4"/>
      <c r="F32" s="4"/>
    </row>
    <row r="33" spans="4:6" x14ac:dyDescent="0.45">
      <c r="D33" s="4"/>
      <c r="E33" s="4"/>
      <c r="F33" s="4"/>
    </row>
    <row r="34" spans="4:6" x14ac:dyDescent="0.45">
      <c r="D34" s="4"/>
      <c r="E34" s="4"/>
      <c r="F34" s="4"/>
    </row>
    <row r="35" spans="4:6" x14ac:dyDescent="0.45">
      <c r="D35" s="4"/>
      <c r="E35" s="4"/>
      <c r="F35" s="4"/>
    </row>
    <row r="36" spans="4:6" x14ac:dyDescent="0.45">
      <c r="D36" s="4"/>
      <c r="E36" s="4"/>
      <c r="F36" s="4"/>
    </row>
    <row r="37" spans="4:6" x14ac:dyDescent="0.45">
      <c r="D37" s="4"/>
      <c r="E37" s="4"/>
      <c r="F37" s="4"/>
    </row>
    <row r="38" spans="4:6" x14ac:dyDescent="0.45">
      <c r="D38" s="4"/>
      <c r="E38" s="4"/>
      <c r="F38" s="4"/>
    </row>
    <row r="39" spans="4:6" x14ac:dyDescent="0.45">
      <c r="D39" s="4"/>
      <c r="E39" s="4"/>
      <c r="F39" s="4"/>
    </row>
    <row r="40" spans="4:6" x14ac:dyDescent="0.45">
      <c r="D40" s="4"/>
      <c r="E40" s="4"/>
      <c r="F40" s="4"/>
    </row>
    <row r="41" spans="4:6" x14ac:dyDescent="0.45">
      <c r="D41" s="4"/>
      <c r="E41" s="4"/>
      <c r="F41" s="4"/>
    </row>
    <row r="42" spans="4:6" x14ac:dyDescent="0.45">
      <c r="D42" s="4"/>
      <c r="E42" s="4"/>
      <c r="F42" s="4"/>
    </row>
    <row r="43" spans="4:6" x14ac:dyDescent="0.45">
      <c r="D43" s="4"/>
      <c r="E43" s="4"/>
      <c r="F43" s="4"/>
    </row>
    <row r="44" spans="4:6" x14ac:dyDescent="0.45">
      <c r="D44" s="4"/>
      <c r="E44" s="4"/>
      <c r="F44" s="4"/>
    </row>
    <row r="45" spans="4:6" x14ac:dyDescent="0.45">
      <c r="D45" s="4"/>
      <c r="E45" s="4"/>
      <c r="F45" s="4"/>
    </row>
    <row r="46" spans="4:6" x14ac:dyDescent="0.45">
      <c r="D46" s="4"/>
      <c r="E46" s="4"/>
      <c r="F46" s="4"/>
    </row>
    <row r="47" spans="4:6" x14ac:dyDescent="0.45">
      <c r="D47" s="4"/>
      <c r="E47" s="4"/>
      <c r="F47" s="4"/>
    </row>
    <row r="48" spans="4:6" x14ac:dyDescent="0.45">
      <c r="D48" s="4"/>
      <c r="E48" s="4"/>
      <c r="F48" s="4"/>
    </row>
    <row r="49" spans="4:6" x14ac:dyDescent="0.45">
      <c r="D49" s="4"/>
      <c r="E49" s="4"/>
      <c r="F49" s="4"/>
    </row>
    <row r="50" spans="4:6" x14ac:dyDescent="0.45">
      <c r="D50" s="4"/>
      <c r="E50" s="4"/>
      <c r="F50" s="4"/>
    </row>
  </sheetData>
  <dataValidations count="1">
    <dataValidation type="list" allowBlank="1" showInputMessage="1" showErrorMessage="1" sqref="F4:F50" xr:uid="{6BF1C408-24EC-4707-A593-D71F00F38329}">
      <formula1>B$4:B$16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2023-05-21T09:51:33Z</dcterms:created>
  <dcterms:modified xsi:type="dcterms:W3CDTF">2023-05-21T10:04:55Z</dcterms:modified>
</cp:coreProperties>
</file>