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基本行为奖励" sheetId="1" r:id="rId1"/>
    <sheet name="等级和经验值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D7"/>
  <c r="D8"/>
  <c r="D9"/>
  <c r="D10"/>
  <c r="D11"/>
  <c r="D12"/>
  <c r="D13"/>
  <c r="D14"/>
  <c r="D15"/>
  <c r="D16"/>
  <c r="D17"/>
  <c r="D18"/>
  <c r="D19"/>
  <c r="D20"/>
  <c r="D21"/>
  <c r="D4" i="1"/>
  <c r="D5"/>
  <c r="D6"/>
  <c r="D7"/>
  <c r="D8"/>
  <c r="D9"/>
  <c r="D10"/>
  <c r="D3"/>
  <c r="C2" i="2"/>
  <c r="B3" s="1"/>
</calcChain>
</file>

<file path=xl/sharedStrings.xml><?xml version="1.0" encoding="utf-8"?>
<sst xmlns="http://schemas.openxmlformats.org/spreadsheetml/2006/main" count="20" uniqueCount="20">
  <si>
    <t>等级</t>
    <phoneticPr fontId="1" type="noConversion"/>
  </si>
  <si>
    <t>经验值</t>
    <phoneticPr fontId="1" type="noConversion"/>
  </si>
  <si>
    <t>下一级所需经验</t>
    <phoneticPr fontId="1" type="noConversion"/>
  </si>
  <si>
    <t>总经验</t>
    <phoneticPr fontId="1" type="noConversion"/>
  </si>
  <si>
    <t>行为</t>
    <phoneticPr fontId="1" type="noConversion"/>
  </si>
  <si>
    <t>发布问题</t>
    <phoneticPr fontId="1" type="noConversion"/>
  </si>
  <si>
    <t>回答问题</t>
    <phoneticPr fontId="1" type="noConversion"/>
  </si>
  <si>
    <t>点赞</t>
    <phoneticPr fontId="1" type="noConversion"/>
  </si>
  <si>
    <t>被赞</t>
    <phoneticPr fontId="1" type="noConversion"/>
  </si>
  <si>
    <t>回答被采纳</t>
    <phoneticPr fontId="1" type="noConversion"/>
  </si>
  <si>
    <t>序号</t>
    <phoneticPr fontId="1" type="noConversion"/>
  </si>
  <si>
    <t>问题被收藏</t>
    <phoneticPr fontId="1" type="noConversion"/>
  </si>
  <si>
    <t>被关注</t>
    <phoneticPr fontId="1" type="noConversion"/>
  </si>
  <si>
    <t>发起悬赏</t>
    <phoneticPr fontId="1" type="noConversion"/>
  </si>
  <si>
    <t>金币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</si>
  <si>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</si>
  <si>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一天最多获得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经验值，个别行为不受限制</t>
    </r>
    <phoneticPr fontId="1" type="noConversion"/>
  </si>
  <si>
    <t>经验值不受限</t>
    <phoneticPr fontId="1" type="noConversion"/>
  </si>
  <si>
    <t>注册</t>
    <phoneticPr fontId="1" type="noConversion"/>
  </si>
  <si>
    <t>下一级所需被采纳数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</si>
</sst>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v>升级所需经验</c:v>
          </c:tx>
          <c:marker>
            <c:symbol val="none"/>
          </c:marker>
          <c:val>
            <c:numRef>
              <c:f>等级和经验值!$C$2:$C$21</c:f>
              <c:numCache>
                <c:formatCode>General</c:formatCode>
                <c:ptCount val="20"/>
                <c:pt idx="0">
                  <c:v>20</c:v>
                </c:pt>
                <c:pt idx="1">
                  <c:v>104</c:v>
                </c:pt>
                <c:pt idx="2">
                  <c:v>296</c:v>
                </c:pt>
                <c:pt idx="3">
                  <c:v>632</c:v>
                </c:pt>
                <c:pt idx="4">
                  <c:v>1160</c:v>
                </c:pt>
                <c:pt idx="5">
                  <c:v>1928</c:v>
                </c:pt>
                <c:pt idx="6">
                  <c:v>2984</c:v>
                </c:pt>
                <c:pt idx="7">
                  <c:v>4376</c:v>
                </c:pt>
                <c:pt idx="8">
                  <c:v>6152</c:v>
                </c:pt>
                <c:pt idx="9">
                  <c:v>8360</c:v>
                </c:pt>
                <c:pt idx="10">
                  <c:v>11048</c:v>
                </c:pt>
                <c:pt idx="11">
                  <c:v>14264</c:v>
                </c:pt>
                <c:pt idx="12">
                  <c:v>18056</c:v>
                </c:pt>
                <c:pt idx="13">
                  <c:v>22472</c:v>
                </c:pt>
                <c:pt idx="14">
                  <c:v>27560</c:v>
                </c:pt>
                <c:pt idx="15">
                  <c:v>33368</c:v>
                </c:pt>
                <c:pt idx="16">
                  <c:v>39944</c:v>
                </c:pt>
                <c:pt idx="17">
                  <c:v>47336</c:v>
                </c:pt>
                <c:pt idx="18">
                  <c:v>55592</c:v>
                </c:pt>
                <c:pt idx="19">
                  <c:v>64760</c:v>
                </c:pt>
              </c:numCache>
            </c:numRef>
          </c:val>
        </c:ser>
        <c:ser>
          <c:idx val="2"/>
          <c:order val="1"/>
          <c:tx>
            <c:v>总经验值</c:v>
          </c:tx>
          <c:marker>
            <c:symbol val="none"/>
          </c:marker>
          <c:val>
            <c:numRef>
              <c:f>等级和经验值!$B$2:$B$21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124</c:v>
                </c:pt>
                <c:pt idx="3">
                  <c:v>420</c:v>
                </c:pt>
                <c:pt idx="4">
                  <c:v>1052</c:v>
                </c:pt>
                <c:pt idx="5">
                  <c:v>2212</c:v>
                </c:pt>
                <c:pt idx="6">
                  <c:v>4140</c:v>
                </c:pt>
                <c:pt idx="7">
                  <c:v>7124</c:v>
                </c:pt>
                <c:pt idx="8">
                  <c:v>11500</c:v>
                </c:pt>
                <c:pt idx="9">
                  <c:v>17652</c:v>
                </c:pt>
                <c:pt idx="10">
                  <c:v>26012</c:v>
                </c:pt>
                <c:pt idx="11">
                  <c:v>37060</c:v>
                </c:pt>
                <c:pt idx="12">
                  <c:v>51324</c:v>
                </c:pt>
                <c:pt idx="13">
                  <c:v>69380</c:v>
                </c:pt>
                <c:pt idx="14">
                  <c:v>91852</c:v>
                </c:pt>
                <c:pt idx="15">
                  <c:v>119412</c:v>
                </c:pt>
                <c:pt idx="16">
                  <c:v>152780</c:v>
                </c:pt>
                <c:pt idx="17">
                  <c:v>192724</c:v>
                </c:pt>
                <c:pt idx="18">
                  <c:v>240060</c:v>
                </c:pt>
                <c:pt idx="19">
                  <c:v>295652</c:v>
                </c:pt>
              </c:numCache>
            </c:numRef>
          </c:val>
        </c:ser>
        <c:marker val="1"/>
        <c:axId val="89668224"/>
        <c:axId val="89678592"/>
      </c:lineChart>
      <c:catAx>
        <c:axId val="89668224"/>
        <c:scaling>
          <c:orientation val="minMax"/>
        </c:scaling>
        <c:axPos val="b"/>
        <c:tickLblPos val="nextTo"/>
        <c:crossAx val="89678592"/>
        <c:crosses val="autoZero"/>
        <c:auto val="1"/>
        <c:lblAlgn val="ctr"/>
        <c:lblOffset val="100"/>
      </c:catAx>
      <c:valAx>
        <c:axId val="89678592"/>
        <c:scaling>
          <c:orientation val="minMax"/>
        </c:scaling>
        <c:axPos val="l"/>
        <c:majorGridlines/>
        <c:numFmt formatCode="General" sourceLinked="1"/>
        <c:tickLblPos val="nextTo"/>
        <c:crossAx val="8966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47625</xdr:rowOff>
    </xdr:from>
    <xdr:to>
      <xdr:col>10</xdr:col>
      <xdr:colOff>647700</xdr:colOff>
      <xdr:row>19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J9" sqref="J9"/>
    </sheetView>
  </sheetViews>
  <sheetFormatPr defaultRowHeight="14.25"/>
  <cols>
    <col min="1" max="1" width="5.875" style="2" customWidth="1"/>
    <col min="2" max="2" width="16.875" style="2" customWidth="1"/>
    <col min="3" max="3" width="18.75" style="2" customWidth="1"/>
    <col min="4" max="4" width="9" style="2"/>
    <col min="5" max="5" width="14.75" style="2" customWidth="1"/>
    <col min="6" max="16384" width="9" style="2"/>
  </cols>
  <sheetData>
    <row r="1" spans="1:5" ht="22.5" customHeight="1">
      <c r="A1" s="3" t="s">
        <v>16</v>
      </c>
      <c r="B1" s="3"/>
      <c r="C1" s="3"/>
      <c r="D1" s="3"/>
      <c r="E1" s="3"/>
    </row>
    <row r="2" spans="1:5">
      <c r="A2" s="1" t="s">
        <v>10</v>
      </c>
      <c r="B2" s="1" t="s">
        <v>4</v>
      </c>
      <c r="C2" s="1" t="s">
        <v>1</v>
      </c>
      <c r="D2" s="1" t="s">
        <v>14</v>
      </c>
      <c r="E2" s="1" t="s">
        <v>15</v>
      </c>
    </row>
    <row r="3" spans="1:5">
      <c r="A3" s="2">
        <v>1</v>
      </c>
      <c r="B3" s="1" t="s">
        <v>5</v>
      </c>
      <c r="C3" s="2">
        <v>10</v>
      </c>
      <c r="D3" s="2">
        <f>C3</f>
        <v>10</v>
      </c>
      <c r="E3" s="1"/>
    </row>
    <row r="4" spans="1:5">
      <c r="A4" s="2">
        <v>2</v>
      </c>
      <c r="B4" s="1" t="s">
        <v>6</v>
      </c>
      <c r="C4" s="2">
        <v>5</v>
      </c>
      <c r="D4" s="2">
        <f t="shared" ref="D4:D10" si="0">C4</f>
        <v>5</v>
      </c>
      <c r="E4" s="1"/>
    </row>
    <row r="5" spans="1:5">
      <c r="A5" s="2">
        <v>3</v>
      </c>
      <c r="B5" s="1" t="s">
        <v>7</v>
      </c>
      <c r="C5" s="2">
        <v>2</v>
      </c>
      <c r="D5" s="2">
        <f t="shared" si="0"/>
        <v>2</v>
      </c>
      <c r="E5" s="1"/>
    </row>
    <row r="6" spans="1:5">
      <c r="A6" s="2">
        <v>4</v>
      </c>
      <c r="B6" s="1" t="s">
        <v>8</v>
      </c>
      <c r="C6" s="2">
        <v>2</v>
      </c>
      <c r="D6" s="2">
        <f t="shared" si="0"/>
        <v>2</v>
      </c>
      <c r="E6" s="1"/>
    </row>
    <row r="7" spans="1:5">
      <c r="A7" s="2">
        <v>5</v>
      </c>
      <c r="B7" s="1" t="s">
        <v>9</v>
      </c>
      <c r="C7" s="2">
        <v>20</v>
      </c>
      <c r="D7" s="2">
        <f t="shared" si="0"/>
        <v>20</v>
      </c>
      <c r="E7" s="1" t="s">
        <v>17</v>
      </c>
    </row>
    <row r="8" spans="1:5">
      <c r="A8" s="2">
        <v>6</v>
      </c>
      <c r="B8" s="1" t="s">
        <v>11</v>
      </c>
      <c r="C8" s="2">
        <v>5</v>
      </c>
      <c r="D8" s="2">
        <f t="shared" si="0"/>
        <v>5</v>
      </c>
      <c r="E8" s="1"/>
    </row>
    <row r="9" spans="1:5">
      <c r="A9" s="2">
        <v>7</v>
      </c>
      <c r="B9" s="1" t="s">
        <v>12</v>
      </c>
      <c r="C9" s="2">
        <v>10</v>
      </c>
      <c r="D9" s="2">
        <f t="shared" si="0"/>
        <v>10</v>
      </c>
      <c r="E9" s="1"/>
    </row>
    <row r="10" spans="1:5">
      <c r="A10" s="2">
        <v>8</v>
      </c>
      <c r="B10" s="1" t="s">
        <v>13</v>
      </c>
      <c r="C10" s="2">
        <v>10</v>
      </c>
      <c r="D10" s="2">
        <f t="shared" si="0"/>
        <v>10</v>
      </c>
      <c r="E10" s="1"/>
    </row>
    <row r="11" spans="1:5">
      <c r="A11" s="2">
        <v>9</v>
      </c>
      <c r="B11" s="1" t="s">
        <v>18</v>
      </c>
      <c r="D11" s="2">
        <v>200</v>
      </c>
    </row>
  </sheetData>
  <mergeCells count="1">
    <mergeCell ref="A1:E1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7" sqref="D7"/>
    </sheetView>
  </sheetViews>
  <sheetFormatPr defaultRowHeight="14.25"/>
  <cols>
    <col min="2" max="2" width="19.625" customWidth="1"/>
    <col min="3" max="3" width="16.25" customWidth="1"/>
    <col min="4" max="4" width="21.125" customWidth="1"/>
  </cols>
  <sheetData>
    <row r="1" spans="1:4">
      <c r="A1" s="1" t="s">
        <v>0</v>
      </c>
      <c r="B1" s="1" t="s">
        <v>3</v>
      </c>
      <c r="C1" s="1" t="s">
        <v>2</v>
      </c>
      <c r="D1" s="1" t="s">
        <v>19</v>
      </c>
    </row>
    <row r="2" spans="1:4">
      <c r="A2" s="2">
        <v>1</v>
      </c>
      <c r="B2" s="2">
        <v>0</v>
      </c>
      <c r="C2" s="2">
        <f>10*(A2*A2*A2+5*A2)-40</f>
        <v>20</v>
      </c>
      <c r="D2" s="2">
        <v>0</v>
      </c>
    </row>
    <row r="3" spans="1:4">
      <c r="A3" s="2">
        <v>2</v>
      </c>
      <c r="B3" s="2">
        <f>C2+B2</f>
        <v>20</v>
      </c>
      <c r="C3" s="2">
        <f>8*(A3*A3*A3+5*A3)-40</f>
        <v>104</v>
      </c>
      <c r="D3" s="2">
        <v>0</v>
      </c>
    </row>
    <row r="4" spans="1:4">
      <c r="A4" s="2">
        <v>3</v>
      </c>
      <c r="B4" s="2">
        <f t="shared" ref="B4:B21" si="0">C3+B3</f>
        <v>124</v>
      </c>
      <c r="C4" s="2">
        <f t="shared" ref="C4:C21" si="1">8*(A4*A4*A4+5*A4)-40</f>
        <v>296</v>
      </c>
      <c r="D4" s="2">
        <v>0</v>
      </c>
    </row>
    <row r="5" spans="1:4">
      <c r="A5" s="2">
        <v>4</v>
      </c>
      <c r="B5" s="2">
        <f t="shared" si="0"/>
        <v>420</v>
      </c>
      <c r="C5" s="2">
        <f t="shared" si="1"/>
        <v>632</v>
      </c>
      <c r="D5" s="2">
        <v>0</v>
      </c>
    </row>
    <row r="6" spans="1:4">
      <c r="A6" s="2">
        <v>5</v>
      </c>
      <c r="B6" s="2">
        <f t="shared" si="0"/>
        <v>1052</v>
      </c>
      <c r="C6" s="2">
        <f t="shared" si="1"/>
        <v>1160</v>
      </c>
      <c r="D6" s="2">
        <v>1</v>
      </c>
    </row>
    <row r="7" spans="1:4">
      <c r="A7" s="2">
        <v>6</v>
      </c>
      <c r="B7" s="2">
        <f t="shared" si="0"/>
        <v>2212</v>
      </c>
      <c r="C7" s="2">
        <f t="shared" si="1"/>
        <v>1928</v>
      </c>
      <c r="D7" s="2">
        <f t="shared" ref="D7:D21" si="2">A4*(A4-1)-A4</f>
        <v>3</v>
      </c>
    </row>
    <row r="8" spans="1:4">
      <c r="A8" s="2">
        <v>7</v>
      </c>
      <c r="B8" s="2">
        <f t="shared" si="0"/>
        <v>4140</v>
      </c>
      <c r="C8" s="2">
        <f t="shared" si="1"/>
        <v>2984</v>
      </c>
      <c r="D8" s="2">
        <f t="shared" si="2"/>
        <v>8</v>
      </c>
    </row>
    <row r="9" spans="1:4">
      <c r="A9" s="2">
        <v>8</v>
      </c>
      <c r="B9" s="2">
        <f t="shared" si="0"/>
        <v>7124</v>
      </c>
      <c r="C9" s="2">
        <f t="shared" si="1"/>
        <v>4376</v>
      </c>
      <c r="D9" s="2">
        <f t="shared" si="2"/>
        <v>15</v>
      </c>
    </row>
    <row r="10" spans="1:4">
      <c r="A10" s="2">
        <v>9</v>
      </c>
      <c r="B10" s="2">
        <f t="shared" si="0"/>
        <v>11500</v>
      </c>
      <c r="C10" s="2">
        <f t="shared" si="1"/>
        <v>6152</v>
      </c>
      <c r="D10" s="2">
        <f t="shared" si="2"/>
        <v>24</v>
      </c>
    </row>
    <row r="11" spans="1:4">
      <c r="A11" s="2">
        <v>10</v>
      </c>
      <c r="B11" s="2">
        <f t="shared" si="0"/>
        <v>17652</v>
      </c>
      <c r="C11" s="2">
        <f t="shared" si="1"/>
        <v>8360</v>
      </c>
      <c r="D11" s="2">
        <f t="shared" si="2"/>
        <v>35</v>
      </c>
    </row>
    <row r="12" spans="1:4">
      <c r="A12" s="2">
        <v>11</v>
      </c>
      <c r="B12" s="2">
        <f t="shared" si="0"/>
        <v>26012</v>
      </c>
      <c r="C12" s="2">
        <f t="shared" si="1"/>
        <v>11048</v>
      </c>
      <c r="D12" s="2">
        <f t="shared" si="2"/>
        <v>48</v>
      </c>
    </row>
    <row r="13" spans="1:4">
      <c r="A13" s="2">
        <v>12</v>
      </c>
      <c r="B13" s="2">
        <f t="shared" si="0"/>
        <v>37060</v>
      </c>
      <c r="C13" s="2">
        <f t="shared" si="1"/>
        <v>14264</v>
      </c>
      <c r="D13" s="2">
        <f t="shared" si="2"/>
        <v>63</v>
      </c>
    </row>
    <row r="14" spans="1:4">
      <c r="A14" s="2">
        <v>13</v>
      </c>
      <c r="B14" s="2">
        <f t="shared" si="0"/>
        <v>51324</v>
      </c>
      <c r="C14" s="2">
        <f t="shared" si="1"/>
        <v>18056</v>
      </c>
      <c r="D14" s="2">
        <f t="shared" si="2"/>
        <v>80</v>
      </c>
    </row>
    <row r="15" spans="1:4">
      <c r="A15" s="2">
        <v>14</v>
      </c>
      <c r="B15" s="2">
        <f t="shared" si="0"/>
        <v>69380</v>
      </c>
      <c r="C15" s="2">
        <f t="shared" si="1"/>
        <v>22472</v>
      </c>
      <c r="D15" s="2">
        <f t="shared" si="2"/>
        <v>99</v>
      </c>
    </row>
    <row r="16" spans="1:4">
      <c r="A16" s="2">
        <v>15</v>
      </c>
      <c r="B16" s="2">
        <f t="shared" si="0"/>
        <v>91852</v>
      </c>
      <c r="C16" s="2">
        <f t="shared" si="1"/>
        <v>27560</v>
      </c>
      <c r="D16" s="2">
        <f t="shared" si="2"/>
        <v>120</v>
      </c>
    </row>
    <row r="17" spans="1:4">
      <c r="A17" s="2">
        <v>16</v>
      </c>
      <c r="B17" s="2">
        <f t="shared" si="0"/>
        <v>119412</v>
      </c>
      <c r="C17" s="2">
        <f t="shared" si="1"/>
        <v>33368</v>
      </c>
      <c r="D17" s="2">
        <f t="shared" si="2"/>
        <v>143</v>
      </c>
    </row>
    <row r="18" spans="1:4">
      <c r="A18" s="2">
        <v>17</v>
      </c>
      <c r="B18" s="2">
        <f t="shared" si="0"/>
        <v>152780</v>
      </c>
      <c r="C18" s="2">
        <f t="shared" si="1"/>
        <v>39944</v>
      </c>
      <c r="D18" s="2">
        <f t="shared" si="2"/>
        <v>168</v>
      </c>
    </row>
    <row r="19" spans="1:4">
      <c r="A19" s="2">
        <v>18</v>
      </c>
      <c r="B19" s="2">
        <f t="shared" si="0"/>
        <v>192724</v>
      </c>
      <c r="C19" s="2">
        <f t="shared" si="1"/>
        <v>47336</v>
      </c>
      <c r="D19" s="2">
        <f t="shared" si="2"/>
        <v>195</v>
      </c>
    </row>
    <row r="20" spans="1:4">
      <c r="A20" s="2">
        <v>19</v>
      </c>
      <c r="B20" s="2">
        <f t="shared" si="0"/>
        <v>240060</v>
      </c>
      <c r="C20" s="2">
        <f t="shared" si="1"/>
        <v>55592</v>
      </c>
      <c r="D20" s="2">
        <f t="shared" si="2"/>
        <v>224</v>
      </c>
    </row>
    <row r="21" spans="1:4">
      <c r="A21" s="2">
        <v>20</v>
      </c>
      <c r="B21" s="2">
        <f t="shared" si="0"/>
        <v>295652</v>
      </c>
      <c r="C21" s="2">
        <f t="shared" si="1"/>
        <v>64760</v>
      </c>
      <c r="D21" s="2">
        <f t="shared" si="2"/>
        <v>255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基本行为奖励</vt:lpstr>
      <vt:lpstr>等级和经验值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2016-11-26T09:22:26Z</dcterms:modified>
</cp:coreProperties>
</file>