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effreywang/Documents/Private/Jeffrey/"/>
    </mc:Choice>
  </mc:AlternateContent>
  <bookViews>
    <workbookView xWindow="-300" yWindow="460" windowWidth="15420" windowHeight="14440" tabRatio="500"/>
  </bookViews>
  <sheets>
    <sheet name="Sheet1" sheetId="1" r:id="rId1"/>
  </sheets>
  <definedNames>
    <definedName name="_xlnm._FilterDatabase" localSheetId="0" hidden="1">Sheet1!$A$1:$H$38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4" i="1" l="1"/>
  <c r="H64" i="1"/>
  <c r="F64" i="1"/>
  <c r="G63" i="1"/>
  <c r="H63" i="1"/>
  <c r="F63" i="1"/>
  <c r="G62" i="1"/>
  <c r="H62" i="1"/>
  <c r="F62" i="1"/>
  <c r="G61" i="1"/>
  <c r="H61" i="1"/>
  <c r="F61" i="1"/>
  <c r="G60" i="1"/>
  <c r="H60" i="1"/>
  <c r="F60" i="1"/>
  <c r="G59" i="1"/>
  <c r="H59" i="1"/>
  <c r="F59" i="1"/>
  <c r="G58" i="1"/>
  <c r="H58" i="1"/>
  <c r="F58" i="1"/>
  <c r="G57" i="1"/>
  <c r="H57" i="1"/>
  <c r="F57" i="1"/>
  <c r="G56" i="1"/>
  <c r="H56" i="1"/>
  <c r="F56" i="1"/>
  <c r="G55" i="1"/>
  <c r="H55" i="1"/>
  <c r="F55" i="1"/>
  <c r="G54" i="1"/>
  <c r="H54" i="1"/>
  <c r="F54" i="1"/>
  <c r="G53" i="1"/>
  <c r="H53" i="1"/>
  <c r="F53" i="1"/>
  <c r="G52" i="1"/>
  <c r="H52" i="1"/>
  <c r="F52" i="1"/>
  <c r="G51" i="1"/>
  <c r="H51" i="1"/>
  <c r="F51" i="1"/>
  <c r="G50" i="1"/>
  <c r="H50" i="1"/>
  <c r="F50" i="1"/>
  <c r="G49" i="1"/>
  <c r="H49" i="1"/>
  <c r="F49" i="1"/>
  <c r="G48" i="1"/>
  <c r="H48" i="1"/>
  <c r="F48" i="1"/>
  <c r="G47" i="1"/>
  <c r="H47" i="1"/>
  <c r="F47" i="1"/>
  <c r="G46" i="1"/>
  <c r="H46" i="1"/>
  <c r="F46" i="1"/>
  <c r="G45" i="1"/>
  <c r="H45" i="1"/>
  <c r="F45" i="1"/>
  <c r="G44" i="1"/>
  <c r="H44" i="1"/>
  <c r="F44" i="1"/>
  <c r="G43" i="1"/>
  <c r="H43" i="1"/>
  <c r="F43" i="1"/>
  <c r="G42" i="1"/>
  <c r="H42" i="1"/>
  <c r="F42" i="1"/>
  <c r="G41" i="1"/>
  <c r="H41" i="1"/>
  <c r="F41" i="1"/>
  <c r="G40" i="1"/>
  <c r="H40" i="1"/>
  <c r="F40" i="1"/>
  <c r="G39" i="1"/>
  <c r="H39" i="1"/>
  <c r="F39" i="1"/>
  <c r="G38" i="1"/>
  <c r="F38" i="1"/>
  <c r="H38" i="1"/>
  <c r="G37" i="1"/>
  <c r="F37" i="1"/>
  <c r="H37" i="1"/>
  <c r="G36" i="1"/>
  <c r="F36" i="1"/>
  <c r="H36" i="1"/>
  <c r="G35" i="1"/>
  <c r="F35" i="1"/>
  <c r="H35" i="1"/>
  <c r="G34" i="1"/>
  <c r="F34" i="1"/>
  <c r="H34" i="1"/>
  <c r="G33" i="1"/>
  <c r="F33" i="1"/>
  <c r="H33" i="1"/>
  <c r="G32" i="1"/>
  <c r="F32" i="1"/>
  <c r="H32" i="1"/>
  <c r="G31" i="1"/>
  <c r="F31" i="1"/>
  <c r="H31" i="1"/>
  <c r="G30" i="1"/>
  <c r="F30" i="1"/>
  <c r="H30" i="1"/>
  <c r="G29" i="1"/>
  <c r="F29" i="1"/>
  <c r="H29" i="1"/>
  <c r="G28" i="1"/>
  <c r="F28" i="1"/>
  <c r="H28" i="1"/>
  <c r="G27" i="1"/>
  <c r="F27" i="1"/>
  <c r="H27" i="1"/>
  <c r="G26" i="1"/>
  <c r="F26" i="1"/>
  <c r="H26" i="1"/>
  <c r="G25" i="1"/>
  <c r="F25" i="1"/>
  <c r="H25" i="1"/>
  <c r="G24" i="1"/>
  <c r="F24" i="1"/>
  <c r="H24" i="1"/>
  <c r="G23" i="1"/>
  <c r="F23" i="1"/>
  <c r="H23" i="1"/>
  <c r="G22" i="1"/>
  <c r="F22" i="1"/>
  <c r="H22" i="1"/>
  <c r="G21" i="1"/>
  <c r="F21" i="1"/>
  <c r="H21" i="1"/>
  <c r="G20" i="1"/>
  <c r="F20" i="1"/>
  <c r="H20" i="1"/>
  <c r="G19" i="1"/>
  <c r="F19" i="1"/>
  <c r="H19" i="1"/>
  <c r="G18" i="1"/>
  <c r="F18" i="1"/>
  <c r="H18" i="1"/>
  <c r="G17" i="1"/>
  <c r="F17" i="1"/>
  <c r="H17" i="1"/>
  <c r="G16" i="1"/>
  <c r="F16" i="1"/>
  <c r="H16" i="1"/>
  <c r="G15" i="1"/>
  <c r="F15" i="1"/>
  <c r="H15" i="1"/>
  <c r="G14" i="1"/>
  <c r="F14" i="1"/>
  <c r="H14" i="1"/>
  <c r="G13" i="1"/>
  <c r="F13" i="1"/>
  <c r="H13" i="1"/>
  <c r="G12" i="1"/>
  <c r="F12" i="1"/>
  <c r="H12" i="1"/>
  <c r="G11" i="1"/>
  <c r="F11" i="1"/>
  <c r="H11" i="1"/>
  <c r="G10" i="1"/>
  <c r="F10" i="1"/>
  <c r="H10" i="1"/>
  <c r="G9" i="1"/>
  <c r="F9" i="1"/>
  <c r="H9" i="1"/>
  <c r="G8" i="1"/>
  <c r="F8" i="1"/>
  <c r="H8" i="1"/>
  <c r="G7" i="1"/>
  <c r="F7" i="1"/>
  <c r="H7" i="1"/>
  <c r="G6" i="1"/>
  <c r="F6" i="1"/>
  <c r="H6" i="1"/>
  <c r="F5" i="1"/>
  <c r="G5" i="1"/>
  <c r="H5" i="1"/>
  <c r="F4" i="1"/>
  <c r="G4" i="1"/>
  <c r="H4" i="1"/>
  <c r="F3" i="1"/>
  <c r="G3" i="1"/>
  <c r="H3" i="1"/>
  <c r="F2" i="1"/>
  <c r="G2" i="1"/>
  <c r="H2" i="1"/>
</calcChain>
</file>

<file path=xl/sharedStrings.xml><?xml version="1.0" encoding="utf-8"?>
<sst xmlns="http://schemas.openxmlformats.org/spreadsheetml/2006/main" count="8" uniqueCount="8">
  <si>
    <t>Year</t>
  </si>
  <si>
    <t>Male %</t>
  </si>
  <si>
    <t>Female %</t>
  </si>
  <si>
    <t>Male #</t>
  </si>
  <si>
    <t>Female #</t>
  </si>
  <si>
    <t>Male Total</t>
  </si>
  <si>
    <t>Female Total</t>
  </si>
  <si>
    <t>Total births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</si>
</sst>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166" fontId="0" fillId="0" borderId="0" xfId="1" applyNumberFormat="1" applyFont="1"/>
    <xf numFmtId="166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Sheet1!$A$2:$A$66</c:f>
              <c:numCache>
                <c:formatCode>General</c:formatCode>
                <c:ptCount val="65"/>
                <c:pt idx="0">
                  <c:v>2016.0</c:v>
                </c:pt>
                <c:pt idx="1">
                  <c:v>2015.0</c:v>
                </c:pt>
                <c:pt idx="2">
                  <c:v>2014.0</c:v>
                </c:pt>
                <c:pt idx="3">
                  <c:v>2013.0</c:v>
                </c:pt>
                <c:pt idx="4">
                  <c:v>2012.0</c:v>
                </c:pt>
                <c:pt idx="5">
                  <c:v>2011.0</c:v>
                </c:pt>
                <c:pt idx="6">
                  <c:v>2010.0</c:v>
                </c:pt>
                <c:pt idx="7">
                  <c:v>2009.0</c:v>
                </c:pt>
                <c:pt idx="8">
                  <c:v>2008.0</c:v>
                </c:pt>
                <c:pt idx="9">
                  <c:v>2007.0</c:v>
                </c:pt>
                <c:pt idx="10">
                  <c:v>2006.0</c:v>
                </c:pt>
                <c:pt idx="11">
                  <c:v>2005.0</c:v>
                </c:pt>
                <c:pt idx="12">
                  <c:v>2004.0</c:v>
                </c:pt>
                <c:pt idx="13">
                  <c:v>2003.0</c:v>
                </c:pt>
                <c:pt idx="14">
                  <c:v>2002.0</c:v>
                </c:pt>
                <c:pt idx="15">
                  <c:v>2001.0</c:v>
                </c:pt>
                <c:pt idx="16">
                  <c:v>2000.0</c:v>
                </c:pt>
                <c:pt idx="17">
                  <c:v>1999.0</c:v>
                </c:pt>
                <c:pt idx="18">
                  <c:v>1998.0</c:v>
                </c:pt>
                <c:pt idx="19">
                  <c:v>1997.0</c:v>
                </c:pt>
                <c:pt idx="20">
                  <c:v>1996.0</c:v>
                </c:pt>
                <c:pt idx="21">
                  <c:v>1995.0</c:v>
                </c:pt>
                <c:pt idx="22">
                  <c:v>1994.0</c:v>
                </c:pt>
                <c:pt idx="23">
                  <c:v>1993.0</c:v>
                </c:pt>
                <c:pt idx="24">
                  <c:v>1992.0</c:v>
                </c:pt>
                <c:pt idx="25">
                  <c:v>1991.0</c:v>
                </c:pt>
                <c:pt idx="26">
                  <c:v>1990.0</c:v>
                </c:pt>
                <c:pt idx="27">
                  <c:v>1989.0</c:v>
                </c:pt>
                <c:pt idx="28">
                  <c:v>1988.0</c:v>
                </c:pt>
                <c:pt idx="29">
                  <c:v>1987.0</c:v>
                </c:pt>
                <c:pt idx="30">
                  <c:v>1986.0</c:v>
                </c:pt>
                <c:pt idx="31">
                  <c:v>1985.0</c:v>
                </c:pt>
                <c:pt idx="32">
                  <c:v>1984.0</c:v>
                </c:pt>
                <c:pt idx="33">
                  <c:v>1983.0</c:v>
                </c:pt>
                <c:pt idx="34">
                  <c:v>1982.0</c:v>
                </c:pt>
                <c:pt idx="35">
                  <c:v>1981.0</c:v>
                </c:pt>
                <c:pt idx="36">
                  <c:v>1980.0</c:v>
                </c:pt>
                <c:pt idx="37">
                  <c:v>1979.0</c:v>
                </c:pt>
                <c:pt idx="38">
                  <c:v>1978.0</c:v>
                </c:pt>
                <c:pt idx="39">
                  <c:v>1977.0</c:v>
                </c:pt>
                <c:pt idx="40">
                  <c:v>1976.0</c:v>
                </c:pt>
                <c:pt idx="41">
                  <c:v>1975.0</c:v>
                </c:pt>
                <c:pt idx="42">
                  <c:v>1974.0</c:v>
                </c:pt>
                <c:pt idx="43">
                  <c:v>1973.0</c:v>
                </c:pt>
                <c:pt idx="44">
                  <c:v>1972.0</c:v>
                </c:pt>
                <c:pt idx="45">
                  <c:v>1971.0</c:v>
                </c:pt>
                <c:pt idx="46">
                  <c:v>1970.0</c:v>
                </c:pt>
                <c:pt idx="47">
                  <c:v>1969.0</c:v>
                </c:pt>
                <c:pt idx="48">
                  <c:v>1968.0</c:v>
                </c:pt>
                <c:pt idx="49">
                  <c:v>1967.0</c:v>
                </c:pt>
                <c:pt idx="50">
                  <c:v>1966.0</c:v>
                </c:pt>
                <c:pt idx="51">
                  <c:v>1965.0</c:v>
                </c:pt>
                <c:pt idx="52">
                  <c:v>1964.0</c:v>
                </c:pt>
                <c:pt idx="53">
                  <c:v>1963.0</c:v>
                </c:pt>
                <c:pt idx="54">
                  <c:v>1962.0</c:v>
                </c:pt>
                <c:pt idx="55">
                  <c:v>1961.0</c:v>
                </c:pt>
                <c:pt idx="56">
                  <c:v>1960.0</c:v>
                </c:pt>
                <c:pt idx="57">
                  <c:v>1959.0</c:v>
                </c:pt>
                <c:pt idx="58">
                  <c:v>1958.0</c:v>
                </c:pt>
                <c:pt idx="59">
                  <c:v>1957.0</c:v>
                </c:pt>
                <c:pt idx="60">
                  <c:v>1956.0</c:v>
                </c:pt>
                <c:pt idx="61">
                  <c:v>1955.0</c:v>
                </c:pt>
                <c:pt idx="62">
                  <c:v>1954.0</c:v>
                </c:pt>
                <c:pt idx="63">
                  <c:v>1953.0</c:v>
                </c:pt>
                <c:pt idx="64">
                  <c:v>1952.0</c:v>
                </c:pt>
              </c:numCache>
            </c:numRef>
          </c:cat>
          <c:val>
            <c:numRef>
              <c:f>Sheet1!$H$2:$H$66</c:f>
              <c:numCache>
                <c:formatCode>_(* #,##0_);_(* \(#,##0\);_(* "-"??_);_(@_)</c:formatCode>
                <c:ptCount val="65"/>
                <c:pt idx="0">
                  <c:v>3.92963735972678E6</c:v>
                </c:pt>
                <c:pt idx="1">
                  <c:v>3.97833425776892E6</c:v>
                </c:pt>
                <c:pt idx="2">
                  <c:v>3.99253800083379E6</c:v>
                </c:pt>
                <c:pt idx="3">
                  <c:v>3.93809964779159E6</c:v>
                </c:pt>
                <c:pt idx="4">
                  <c:v>3.95998780559172E6</c:v>
                </c:pt>
                <c:pt idx="5">
                  <c:v>3.96224325414051E6</c:v>
                </c:pt>
                <c:pt idx="6">
                  <c:v>4.00899696681849E6</c:v>
                </c:pt>
                <c:pt idx="7">
                  <c:v>4.1407300776868E6</c:v>
                </c:pt>
                <c:pt idx="8">
                  <c:v>4.25843979594995E6</c:v>
                </c:pt>
                <c:pt idx="9">
                  <c:v>4.32733902140582E6</c:v>
                </c:pt>
                <c:pt idx="10">
                  <c:v>4.27905019042628E6</c:v>
                </c:pt>
                <c:pt idx="11">
                  <c:v>4.153561213481E6</c:v>
                </c:pt>
                <c:pt idx="12">
                  <c:v>4.12824882051957E6</c:v>
                </c:pt>
                <c:pt idx="13">
                  <c:v>4.10494628009092E6</c:v>
                </c:pt>
                <c:pt idx="14">
                  <c:v>4.03904149619404E6</c:v>
                </c:pt>
                <c:pt idx="15">
                  <c:v>4.04699239312442E6</c:v>
                </c:pt>
                <c:pt idx="16">
                  <c:v>4.08189025551006E6</c:v>
                </c:pt>
                <c:pt idx="17">
                  <c:v>3.98419580392677E6</c:v>
                </c:pt>
                <c:pt idx="18">
                  <c:v>3.96484038737189E6</c:v>
                </c:pt>
                <c:pt idx="19">
                  <c:v>3.90592034178915E6</c:v>
                </c:pt>
                <c:pt idx="20">
                  <c:v>3.91994219946913E6</c:v>
                </c:pt>
                <c:pt idx="21">
                  <c:v>3.93211110912913E6</c:v>
                </c:pt>
                <c:pt idx="22">
                  <c:v>3.9868087752396E6</c:v>
                </c:pt>
                <c:pt idx="23">
                  <c:v>4.03602337381375E6</c:v>
                </c:pt>
                <c:pt idx="24">
                  <c:v>4.10272860003364E6</c:v>
                </c:pt>
                <c:pt idx="25">
                  <c:v>4.15211493024414E6</c:v>
                </c:pt>
                <c:pt idx="26">
                  <c:v>4.20486060870548E6</c:v>
                </c:pt>
                <c:pt idx="27">
                  <c:v>4.08718997910484E6</c:v>
                </c:pt>
                <c:pt idx="28">
                  <c:v>3.92354077098779E6</c:v>
                </c:pt>
                <c:pt idx="29">
                  <c:v>3.82297769759462E6</c:v>
                </c:pt>
                <c:pt idx="30">
                  <c:v>3.76561320940145E6</c:v>
                </c:pt>
                <c:pt idx="31">
                  <c:v>3.76928241099882E6</c:v>
                </c:pt>
                <c:pt idx="32">
                  <c:v>3.67872019654446E6</c:v>
                </c:pt>
                <c:pt idx="33">
                  <c:v>3.65230992937585E6</c:v>
                </c:pt>
                <c:pt idx="34">
                  <c:v>3.70080033749746E6</c:v>
                </c:pt>
                <c:pt idx="35">
                  <c:v>3.65045217396693E6</c:v>
                </c:pt>
                <c:pt idx="36">
                  <c:v>3.63524883182716E6</c:v>
                </c:pt>
                <c:pt idx="37">
                  <c:v>3.51491080262585E6</c:v>
                </c:pt>
                <c:pt idx="38">
                  <c:v>3.3528910838889E6</c:v>
                </c:pt>
                <c:pt idx="39">
                  <c:v>3.35488213475024E6</c:v>
                </c:pt>
                <c:pt idx="40">
                  <c:v>3.20525913892821E6</c:v>
                </c:pt>
                <c:pt idx="41">
                  <c:v>3.18391599761137E6</c:v>
                </c:pt>
                <c:pt idx="42">
                  <c:v>3.19705146717301E6</c:v>
                </c:pt>
                <c:pt idx="43">
                  <c:v>3.16840061399117E6</c:v>
                </c:pt>
                <c:pt idx="44">
                  <c:v>3.28736972383439E6</c:v>
                </c:pt>
                <c:pt idx="45">
                  <c:v>3.57096051910293E6</c:v>
                </c:pt>
                <c:pt idx="46">
                  <c:v>3.73788133505837E6</c:v>
                </c:pt>
                <c:pt idx="47">
                  <c:v>3.59297827709888E6</c:v>
                </c:pt>
                <c:pt idx="48">
                  <c:v>3.48588904101549E6</c:v>
                </c:pt>
                <c:pt idx="49">
                  <c:v>3.49663080254446E6</c:v>
                </c:pt>
                <c:pt idx="50">
                  <c:v>3.57372668823656E6</c:v>
                </c:pt>
                <c:pt idx="51">
                  <c:v>3.72283350015922E6</c:v>
                </c:pt>
                <c:pt idx="52">
                  <c:v>3.98476307261272E6</c:v>
                </c:pt>
                <c:pt idx="53">
                  <c:v>4.05329441724672E6</c:v>
                </c:pt>
                <c:pt idx="54">
                  <c:v>4.12934725952867E6</c:v>
                </c:pt>
                <c:pt idx="55">
                  <c:v>4.23223369532063E6</c:v>
                </c:pt>
                <c:pt idx="56">
                  <c:v>4.24600779099098E6</c:v>
                </c:pt>
                <c:pt idx="57">
                  <c:v>4.24486195433629E6</c:v>
                </c:pt>
                <c:pt idx="58">
                  <c:v>4.21818333048061E6</c:v>
                </c:pt>
                <c:pt idx="59">
                  <c:v>4.28511357350466E6</c:v>
                </c:pt>
                <c:pt idx="60">
                  <c:v>4.20389260975123E6</c:v>
                </c:pt>
                <c:pt idx="61">
                  <c:v>4.09318927027674E6</c:v>
                </c:pt>
                <c:pt idx="62">
                  <c:v>4.05975895916637E6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6376704"/>
        <c:axId val="-1285131600"/>
      </c:lineChart>
      <c:dateAx>
        <c:axId val="-13863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5131600"/>
        <c:crosses val="autoZero"/>
        <c:auto val="0"/>
        <c:lblOffset val="100"/>
        <c:baseTimeUnit val="days"/>
      </c:dateAx>
      <c:valAx>
        <c:axId val="-12851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63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692150</xdr:colOff>
      <xdr:row>10</xdr:row>
      <xdr:rowOff>31750</xdr:rowOff>
    </xdr:from>
    <xdr:to>
      <xdr:col>17</xdr:col>
      <xdr:colOff>469900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topLeftCell="A48" workbookViewId="0">
      <selection activeCell="F64" sqref="F64"/>
    </sheetView>
  </sheetViews>
  <sheetFormatPr baseColWidth="10" defaultRowHeight="16" x14ac:dyDescent="0.2"/>
  <cols>
    <col min="4" max="5" width="11" style="2" bestFit="1" customWidth="1"/>
    <col min="6" max="7" width="13" style="2" bestFit="1" customWidth="1"/>
    <col min="8" max="8" width="13" style="3" bestFit="1" customWidth="1"/>
  </cols>
  <sheetData>
    <row r="1" spans="1:8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2">
      <c r="A2">
        <v>2016</v>
      </c>
      <c r="B2" s="1">
        <v>9.4649999999999995E-3</v>
      </c>
      <c r="C2" s="1">
        <v>1.0108000000000001E-2</v>
      </c>
      <c r="D2" s="2">
        <v>19015</v>
      </c>
      <c r="E2" s="2">
        <v>19414</v>
      </c>
      <c r="F2" s="2">
        <f>D2/B2</f>
        <v>2008980.4543053356</v>
      </c>
      <c r="G2" s="2">
        <f>E2/C2</f>
        <v>1920656.9054214482</v>
      </c>
      <c r="H2" s="3">
        <f>SUM(F2:G2)</f>
        <v>3929637.3597267838</v>
      </c>
    </row>
    <row r="3" spans="1:8" x14ac:dyDescent="0.2">
      <c r="A3">
        <v>2015</v>
      </c>
      <c r="B3" s="1">
        <v>9.6259999999999991E-3</v>
      </c>
      <c r="C3" s="1">
        <v>1.0508E-2</v>
      </c>
      <c r="D3" s="2">
        <v>19594</v>
      </c>
      <c r="E3" s="2">
        <v>20415</v>
      </c>
      <c r="F3" s="2">
        <f>D3/B3</f>
        <v>2035528.7762310412</v>
      </c>
      <c r="G3" s="2">
        <f>E3/C3</f>
        <v>1942805.481537876</v>
      </c>
      <c r="H3" s="3">
        <f>SUM(F3:G3)</f>
        <v>3978334.2577689169</v>
      </c>
    </row>
    <row r="4" spans="1:8" x14ac:dyDescent="0.2">
      <c r="A4">
        <v>2014</v>
      </c>
      <c r="B4" s="1">
        <v>9.4310000000000001E-3</v>
      </c>
      <c r="C4" s="1">
        <v>1.0723999999999999E-2</v>
      </c>
      <c r="D4" s="2">
        <v>19263</v>
      </c>
      <c r="E4" s="2">
        <v>20912</v>
      </c>
      <c r="F4" s="2">
        <f>D4/B4</f>
        <v>2042519.3510762379</v>
      </c>
      <c r="G4" s="2">
        <f>E4/C4</f>
        <v>1950018.6497575534</v>
      </c>
      <c r="H4" s="3">
        <f>SUM(F4:G4)</f>
        <v>3992538.0008337912</v>
      </c>
    </row>
    <row r="5" spans="1:8" x14ac:dyDescent="0.2">
      <c r="A5">
        <v>2013</v>
      </c>
      <c r="B5" s="1">
        <v>9.0419999999999997E-3</v>
      </c>
      <c r="C5" s="1">
        <v>1.1023E-2</v>
      </c>
      <c r="D5" s="2">
        <v>18224</v>
      </c>
      <c r="E5" s="2">
        <v>21193</v>
      </c>
      <c r="F5" s="2">
        <f>D5/B5</f>
        <v>2015483.3001548331</v>
      </c>
      <c r="G5" s="2">
        <f>E5/C5</f>
        <v>1922616.3476367595</v>
      </c>
      <c r="H5" s="3">
        <f>SUM(F5:G5)</f>
        <v>3938099.6477915924</v>
      </c>
    </row>
    <row r="6" spans="1:8" x14ac:dyDescent="0.2">
      <c r="A6">
        <v>2012</v>
      </c>
      <c r="B6" s="1">
        <v>9.4140000000000005E-3</v>
      </c>
      <c r="C6" s="1">
        <v>1.1519E-2</v>
      </c>
      <c r="D6" s="2">
        <v>19061</v>
      </c>
      <c r="E6" s="2">
        <v>22292</v>
      </c>
      <c r="F6" s="2">
        <f>D6/B6</f>
        <v>2024750.3717867006</v>
      </c>
      <c r="G6" s="2">
        <f>E6/C6</f>
        <v>1935237.4338050177</v>
      </c>
      <c r="H6" s="3">
        <f>SUM(F6:G6)</f>
        <v>3959987.8055917183</v>
      </c>
    </row>
    <row r="7" spans="1:8" x14ac:dyDescent="0.2">
      <c r="A7">
        <v>2011</v>
      </c>
      <c r="B7" s="1">
        <v>1.0038E-2</v>
      </c>
      <c r="C7" s="1">
        <v>1.1287E-2</v>
      </c>
      <c r="D7" s="2">
        <v>20356</v>
      </c>
      <c r="E7" s="2">
        <v>21833</v>
      </c>
      <c r="F7" s="2">
        <f>D7/B7</f>
        <v>2027894.0027894003</v>
      </c>
      <c r="G7" s="2">
        <f>E7/C7</f>
        <v>1934349.2513511118</v>
      </c>
      <c r="H7" s="3">
        <f>SUM(F7:G7)</f>
        <v>3962243.2541405121</v>
      </c>
    </row>
    <row r="8" spans="1:8" x14ac:dyDescent="0.2">
      <c r="A8">
        <v>2010</v>
      </c>
      <c r="B8" s="1">
        <v>1.0777999999999999E-2</v>
      </c>
      <c r="C8" s="1">
        <v>1.1697000000000001E-2</v>
      </c>
      <c r="D8" s="2">
        <v>22110</v>
      </c>
      <c r="E8" s="2">
        <v>22898</v>
      </c>
      <c r="F8" s="2">
        <f>D8/B8</f>
        <v>2051401.0020411951</v>
      </c>
      <c r="G8" s="2">
        <f>E8/C8</f>
        <v>1957595.9647772931</v>
      </c>
      <c r="H8" s="3">
        <f>SUM(F8:G8)</f>
        <v>4008996.9668184882</v>
      </c>
    </row>
    <row r="9" spans="1:8" x14ac:dyDescent="0.2">
      <c r="A9">
        <v>2009</v>
      </c>
      <c r="B9" s="1">
        <v>9.9900000000000006E-3</v>
      </c>
      <c r="C9" s="1">
        <v>1.1021E-2</v>
      </c>
      <c r="D9" s="2">
        <v>21162</v>
      </c>
      <c r="E9" s="2">
        <v>22289</v>
      </c>
      <c r="F9" s="2">
        <f>D9/B9</f>
        <v>2118318.3183183181</v>
      </c>
      <c r="G9" s="2">
        <f>E9/C9</f>
        <v>2022411.7593684786</v>
      </c>
      <c r="H9" s="3">
        <f>SUM(F9:G9)</f>
        <v>4140730.0776867969</v>
      </c>
    </row>
    <row r="10" spans="1:8" x14ac:dyDescent="0.2">
      <c r="A10">
        <v>2008</v>
      </c>
      <c r="B10" s="1">
        <v>1.0371E-2</v>
      </c>
      <c r="C10" s="1">
        <v>9.0390000000000002E-3</v>
      </c>
      <c r="D10" s="2">
        <v>22587</v>
      </c>
      <c r="E10" s="2">
        <v>18806</v>
      </c>
      <c r="F10" s="2">
        <f>D10/B10</f>
        <v>2177899.9132195543</v>
      </c>
      <c r="G10" s="2">
        <f>E10/C10</f>
        <v>2080539.8827303904</v>
      </c>
      <c r="H10" s="3">
        <f>SUM(F10:G10)</f>
        <v>4258439.7959499452</v>
      </c>
    </row>
    <row r="11" spans="1:8" x14ac:dyDescent="0.2">
      <c r="A11">
        <v>2007</v>
      </c>
      <c r="B11" s="1">
        <v>1.0965000000000001E-2</v>
      </c>
      <c r="C11" s="1">
        <v>9.1529999999999997E-3</v>
      </c>
      <c r="D11" s="2">
        <v>24265</v>
      </c>
      <c r="E11" s="2">
        <v>19353</v>
      </c>
      <c r="F11" s="2">
        <f>D11/B11</f>
        <v>2212950.2963976287</v>
      </c>
      <c r="G11" s="2">
        <f>E11/C11</f>
        <v>2114388.7250081943</v>
      </c>
      <c r="H11" s="3">
        <f>SUM(F11:G11)</f>
        <v>4327339.0214058235</v>
      </c>
    </row>
    <row r="12" spans="1:8" x14ac:dyDescent="0.2">
      <c r="A12">
        <v>2006</v>
      </c>
      <c r="B12" s="1">
        <v>1.1338000000000001E-2</v>
      </c>
      <c r="C12" s="1">
        <v>1.0245000000000001E-2</v>
      </c>
      <c r="D12" s="2">
        <v>24835</v>
      </c>
      <c r="E12" s="2">
        <v>21398</v>
      </c>
      <c r="F12" s="2">
        <f>D12/B12</f>
        <v>2190421.5911095431</v>
      </c>
      <c r="G12" s="2">
        <f>E12/C12</f>
        <v>2088628.5993167397</v>
      </c>
      <c r="H12" s="3">
        <f>SUM(F12:G12)</f>
        <v>4279050.1904262826</v>
      </c>
    </row>
    <row r="13" spans="1:8" x14ac:dyDescent="0.2">
      <c r="A13">
        <v>2005</v>
      </c>
      <c r="B13" s="1">
        <v>1.2149E-2</v>
      </c>
      <c r="C13" s="1">
        <v>1.1802999999999999E-2</v>
      </c>
      <c r="D13" s="2">
        <v>25826</v>
      </c>
      <c r="E13" s="2">
        <v>23934</v>
      </c>
      <c r="F13" s="2">
        <f>D13/B13</f>
        <v>2125771.668450078</v>
      </c>
      <c r="G13" s="2">
        <f>E13/C13</f>
        <v>2027789.5450309245</v>
      </c>
      <c r="H13" s="3">
        <f>SUM(F13:G13)</f>
        <v>4153561.2134810025</v>
      </c>
    </row>
    <row r="14" spans="1:8" x14ac:dyDescent="0.2">
      <c r="A14">
        <v>2004</v>
      </c>
      <c r="B14" s="1">
        <v>1.3199000000000001E-2</v>
      </c>
      <c r="C14" s="1">
        <v>1.2415000000000001E-2</v>
      </c>
      <c r="D14" s="2">
        <v>27876</v>
      </c>
      <c r="E14" s="2">
        <v>25032</v>
      </c>
      <c r="F14" s="2">
        <f>D14/B14</f>
        <v>2111978.1801651637</v>
      </c>
      <c r="G14" s="2">
        <f>E14/C14</f>
        <v>2016270.6403544098</v>
      </c>
      <c r="H14" s="3">
        <f>SUM(F14:G14)</f>
        <v>4128248.8205195735</v>
      </c>
    </row>
    <row r="15" spans="1:8" x14ac:dyDescent="0.2">
      <c r="A15">
        <v>2003</v>
      </c>
      <c r="B15" s="1">
        <v>1.4109E-2</v>
      </c>
      <c r="C15" s="1">
        <v>1.2810999999999999E-2</v>
      </c>
      <c r="D15" s="2">
        <v>29626</v>
      </c>
      <c r="E15" s="2">
        <v>25688</v>
      </c>
      <c r="F15" s="2">
        <f>D15/B15</f>
        <v>2099794.4574385146</v>
      </c>
      <c r="G15" s="2">
        <f>E15/C15</f>
        <v>2005151.8226524082</v>
      </c>
      <c r="H15" s="3">
        <f>SUM(F15:G15)</f>
        <v>4104946.2800909225</v>
      </c>
    </row>
    <row r="16" spans="1:8" x14ac:dyDescent="0.2">
      <c r="A16">
        <v>2002</v>
      </c>
      <c r="B16" s="1">
        <v>1.4798E-2</v>
      </c>
      <c r="C16" s="1">
        <v>1.2393E-2</v>
      </c>
      <c r="D16" s="2">
        <v>30563</v>
      </c>
      <c r="E16" s="2">
        <v>24460</v>
      </c>
      <c r="F16" s="2">
        <f>D16/B16</f>
        <v>2065346.6684687119</v>
      </c>
      <c r="G16" s="2">
        <f>E16/C16</f>
        <v>1973694.827725329</v>
      </c>
      <c r="H16" s="3">
        <f>SUM(F16:G16)</f>
        <v>4039041.4961940409</v>
      </c>
    </row>
    <row r="17" spans="1:8" x14ac:dyDescent="0.2">
      <c r="A17">
        <v>2001</v>
      </c>
      <c r="B17" s="1">
        <v>1.5739E-2</v>
      </c>
      <c r="C17" s="1">
        <v>1.2655E-2</v>
      </c>
      <c r="D17" s="2">
        <v>32536</v>
      </c>
      <c r="E17" s="2">
        <v>25054</v>
      </c>
      <c r="F17" s="2">
        <f>D17/B17</f>
        <v>2067221.5515598196</v>
      </c>
      <c r="G17" s="2">
        <f>E17/C17</f>
        <v>1979770.841564599</v>
      </c>
      <c r="H17" s="3">
        <f>SUM(F17:G17)</f>
        <v>4046992.3931244183</v>
      </c>
    </row>
    <row r="18" spans="1:8" x14ac:dyDescent="0.2">
      <c r="A18">
        <v>2000</v>
      </c>
      <c r="B18" s="1">
        <v>1.6514999999999998E-2</v>
      </c>
      <c r="C18" s="1">
        <v>1.3011E-2</v>
      </c>
      <c r="D18" s="2">
        <v>34470</v>
      </c>
      <c r="E18" s="2">
        <v>25953</v>
      </c>
      <c r="F18" s="2">
        <f>D18/B18</f>
        <v>2087193.4604904633</v>
      </c>
      <c r="G18" s="2">
        <f>E18/C18</f>
        <v>1994696.7950195989</v>
      </c>
      <c r="H18" s="3">
        <f>SUM(F18:G18)</f>
        <v>4081890.255510062</v>
      </c>
    </row>
    <row r="19" spans="1:8" x14ac:dyDescent="0.2">
      <c r="A19">
        <v>1999</v>
      </c>
      <c r="B19" s="1">
        <v>1.7344999999999999E-2</v>
      </c>
      <c r="C19" s="1">
        <v>1.3637E-2</v>
      </c>
      <c r="D19" s="2">
        <v>35352</v>
      </c>
      <c r="E19" s="2">
        <v>26538</v>
      </c>
      <c r="F19" s="2">
        <f>D19/B19</f>
        <v>2038166.6186220814</v>
      </c>
      <c r="G19" s="2">
        <f>E19/C19</f>
        <v>1946029.1853046857</v>
      </c>
      <c r="H19" s="3">
        <f>SUM(F19:G19)</f>
        <v>3984195.8039267669</v>
      </c>
    </row>
    <row r="20" spans="1:8" x14ac:dyDescent="0.2">
      <c r="A20">
        <v>1998</v>
      </c>
      <c r="B20" s="1">
        <v>1.8062999999999999E-2</v>
      </c>
      <c r="C20" s="1">
        <v>1.3509999999999999E-2</v>
      </c>
      <c r="D20" s="2">
        <v>36614</v>
      </c>
      <c r="E20" s="2">
        <v>26180</v>
      </c>
      <c r="F20" s="2">
        <f>D20/B20</f>
        <v>2027016.5531749986</v>
      </c>
      <c r="G20" s="2">
        <f>E20/C20</f>
        <v>1937823.8341968912</v>
      </c>
      <c r="H20" s="3">
        <f>SUM(F20:G20)</f>
        <v>3964840.3873718898</v>
      </c>
    </row>
    <row r="21" spans="1:8" x14ac:dyDescent="0.2">
      <c r="A21">
        <v>1997</v>
      </c>
      <c r="B21" s="1">
        <v>1.8800000000000001E-2</v>
      </c>
      <c r="C21" s="1">
        <v>1.3481E-2</v>
      </c>
      <c r="D21" s="2">
        <v>37548</v>
      </c>
      <c r="E21" s="2">
        <v>25731</v>
      </c>
      <c r="F21" s="2">
        <f>D21/B21</f>
        <v>1997234.0425531913</v>
      </c>
      <c r="G21" s="2">
        <f>E21/C21</f>
        <v>1908686.2992359616</v>
      </c>
      <c r="H21" s="3">
        <f>SUM(F21:G21)</f>
        <v>3905920.3417891529</v>
      </c>
    </row>
    <row r="22" spans="1:8" x14ac:dyDescent="0.2">
      <c r="A22">
        <v>1996</v>
      </c>
      <c r="B22" s="1">
        <v>1.9151000000000001E-2</v>
      </c>
      <c r="C22" s="1">
        <v>1.3122E-2</v>
      </c>
      <c r="D22" s="2">
        <v>38364</v>
      </c>
      <c r="E22" s="2">
        <v>25151</v>
      </c>
      <c r="F22" s="2">
        <f>D22/B22</f>
        <v>2003237.4288548899</v>
      </c>
      <c r="G22" s="2">
        <f>E22/C22</f>
        <v>1916704.7706142357</v>
      </c>
      <c r="H22" s="3">
        <f>SUM(F22:G22)</f>
        <v>3919942.1994691258</v>
      </c>
    </row>
    <row r="23" spans="1:8" x14ac:dyDescent="0.2">
      <c r="A23">
        <v>1995</v>
      </c>
      <c r="B23" s="1">
        <v>2.0589E-2</v>
      </c>
      <c r="C23" s="1">
        <v>1.4540000000000001E-2</v>
      </c>
      <c r="D23" s="2">
        <v>41403</v>
      </c>
      <c r="E23" s="2">
        <v>27934</v>
      </c>
      <c r="F23" s="2">
        <f>D23/B23</f>
        <v>2010928.1655252806</v>
      </c>
      <c r="G23" s="2">
        <f>E23/C23</f>
        <v>1921182.9436038514</v>
      </c>
      <c r="H23" s="3">
        <f>SUM(F23:G23)</f>
        <v>3932111.1091291318</v>
      </c>
    </row>
    <row r="24" spans="1:8" x14ac:dyDescent="0.2">
      <c r="A24">
        <v>1994</v>
      </c>
      <c r="B24" s="1">
        <v>2.1819999999999999E-2</v>
      </c>
      <c r="C24" s="1">
        <v>1.6480000000000002E-2</v>
      </c>
      <c r="D24" s="2">
        <v>44467</v>
      </c>
      <c r="E24" s="2">
        <v>32118</v>
      </c>
      <c r="F24" s="2">
        <f>D24/B24</f>
        <v>2037901.0082493126</v>
      </c>
      <c r="G24" s="2">
        <f>E24/C24</f>
        <v>1948907.7669902912</v>
      </c>
      <c r="H24" s="3">
        <f>SUM(F24:G24)</f>
        <v>3986808.7752396036</v>
      </c>
    </row>
    <row r="25" spans="1:8" x14ac:dyDescent="0.2">
      <c r="A25">
        <v>1993</v>
      </c>
      <c r="B25" s="1">
        <v>2.3997000000000001E-2</v>
      </c>
      <c r="C25" s="1">
        <v>1.7749999999999998E-2</v>
      </c>
      <c r="D25" s="2">
        <v>49552</v>
      </c>
      <c r="E25" s="2">
        <v>34987</v>
      </c>
      <c r="F25" s="2">
        <f>D25/B25</f>
        <v>2064924.7822644496</v>
      </c>
      <c r="G25" s="2">
        <f>E25/C25</f>
        <v>1971098.5915492959</v>
      </c>
      <c r="H25" s="3">
        <f>SUM(F25:G25)</f>
        <v>4036023.3738137456</v>
      </c>
    </row>
    <row r="26" spans="1:8" x14ac:dyDescent="0.2">
      <c r="A26">
        <v>1992</v>
      </c>
      <c r="B26" s="1">
        <v>2.5916999999999999E-2</v>
      </c>
      <c r="C26" s="1">
        <v>1.9186000000000002E-2</v>
      </c>
      <c r="D26" s="2">
        <v>54387</v>
      </c>
      <c r="E26" s="2">
        <v>38453</v>
      </c>
      <c r="F26" s="2">
        <f>D26/B26</f>
        <v>2098506.7716170852</v>
      </c>
      <c r="G26" s="2">
        <f>E26/C26</f>
        <v>2004221.8284165536</v>
      </c>
      <c r="H26" s="3">
        <f>SUM(F26:G26)</f>
        <v>4102728.600033639</v>
      </c>
    </row>
    <row r="27" spans="1:8" x14ac:dyDescent="0.2">
      <c r="A27">
        <v>1991</v>
      </c>
      <c r="B27" s="1">
        <v>2.8684000000000001E-2</v>
      </c>
      <c r="C27" s="1">
        <v>2.1385999999999999E-2</v>
      </c>
      <c r="D27" s="2">
        <v>60783</v>
      </c>
      <c r="E27" s="2">
        <v>43479</v>
      </c>
      <c r="F27" s="2">
        <f>D27/B27</f>
        <v>2119055.9196764748</v>
      </c>
      <c r="G27" s="2">
        <f>E27/C27</f>
        <v>2033059.0105676611</v>
      </c>
      <c r="H27" s="3">
        <f>SUM(F27:G27)</f>
        <v>4152114.9302441357</v>
      </c>
    </row>
    <row r="28" spans="1:8" x14ac:dyDescent="0.2">
      <c r="A28">
        <v>1990</v>
      </c>
      <c r="B28" s="1">
        <v>3.0346999999999999E-2</v>
      </c>
      <c r="C28" s="1">
        <v>2.2627000000000001E-2</v>
      </c>
      <c r="D28" s="2">
        <v>65276</v>
      </c>
      <c r="E28" s="2">
        <v>46473</v>
      </c>
      <c r="F28" s="2">
        <f>D28/B28</f>
        <v>2150986.9179820083</v>
      </c>
      <c r="G28" s="2">
        <f>E28/C28</f>
        <v>2053873.6907234718</v>
      </c>
      <c r="H28" s="3">
        <f>SUM(F28:G28)</f>
        <v>4204860.6087054797</v>
      </c>
    </row>
    <row r="29" spans="1:8" x14ac:dyDescent="0.2">
      <c r="A29">
        <v>1989</v>
      </c>
      <c r="B29" s="1">
        <v>3.1203000000000002E-2</v>
      </c>
      <c r="C29" s="1">
        <v>2.4039000000000001E-2</v>
      </c>
      <c r="D29" s="2">
        <v>65381</v>
      </c>
      <c r="E29" s="2">
        <v>47882</v>
      </c>
      <c r="F29" s="2">
        <f>D29/B29</f>
        <v>2095343.3964682883</v>
      </c>
      <c r="G29" s="2">
        <f>E29/C29</f>
        <v>1991846.5826365489</v>
      </c>
      <c r="H29" s="3">
        <f>SUM(F29:G29)</f>
        <v>4087189.9791048374</v>
      </c>
    </row>
    <row r="30" spans="1:8" x14ac:dyDescent="0.2">
      <c r="A30">
        <v>1988</v>
      </c>
      <c r="B30" s="1">
        <v>3.2044000000000003E-2</v>
      </c>
      <c r="C30" s="1">
        <v>2.6807999999999998E-2</v>
      </c>
      <c r="D30" s="2">
        <v>64123</v>
      </c>
      <c r="E30" s="2">
        <v>51537</v>
      </c>
      <c r="F30" s="2">
        <f>D30/B30</f>
        <v>2001092.2481587816</v>
      </c>
      <c r="G30" s="2">
        <f>E30/C30</f>
        <v>1922448.5228290064</v>
      </c>
      <c r="H30" s="3">
        <f>SUM(F30:G30)</f>
        <v>3923540.7709877882</v>
      </c>
    </row>
    <row r="31" spans="1:8" x14ac:dyDescent="0.2">
      <c r="A31">
        <v>1987</v>
      </c>
      <c r="B31" s="1">
        <v>3.2648999999999997E-2</v>
      </c>
      <c r="C31" s="1">
        <v>2.9881000000000001E-2</v>
      </c>
      <c r="D31" s="2">
        <v>63642</v>
      </c>
      <c r="E31" s="2">
        <v>55988</v>
      </c>
      <c r="F31" s="2">
        <f>D31/B31</f>
        <v>1949278.6915372601</v>
      </c>
      <c r="G31" s="2">
        <f>E31/C31</f>
        <v>1873699.0060573607</v>
      </c>
      <c r="H31" s="3">
        <f>SUM(F31:G31)</f>
        <v>3822977.6975946208</v>
      </c>
    </row>
    <row r="32" spans="1:8" x14ac:dyDescent="0.2">
      <c r="A32">
        <v>1986</v>
      </c>
      <c r="B32" s="1">
        <v>3.3425999999999997E-2</v>
      </c>
      <c r="C32" s="1">
        <v>2.8548E-2</v>
      </c>
      <c r="D32" s="2">
        <v>64202</v>
      </c>
      <c r="E32" s="2">
        <v>52668</v>
      </c>
      <c r="F32" s="2">
        <f>D32/B32</f>
        <v>1920720.3972955185</v>
      </c>
      <c r="G32" s="2">
        <f>E32/C32</f>
        <v>1844892.8121059269</v>
      </c>
      <c r="H32" s="3">
        <f>SUM(F32:G32)</f>
        <v>3765613.2094014455</v>
      </c>
    </row>
    <row r="33" spans="1:8" x14ac:dyDescent="0.2">
      <c r="A33">
        <v>1985</v>
      </c>
      <c r="B33" s="1">
        <v>3.3738999999999998E-2</v>
      </c>
      <c r="C33" s="1">
        <v>2.6193000000000001E-2</v>
      </c>
      <c r="D33" s="2">
        <v>64899</v>
      </c>
      <c r="E33" s="2">
        <v>48345</v>
      </c>
      <c r="F33" s="2">
        <f>D33/B33</f>
        <v>1923560.271495895</v>
      </c>
      <c r="G33" s="2">
        <f>E33/C33</f>
        <v>1845722.1395029204</v>
      </c>
      <c r="H33" s="3">
        <f>SUM(F33:G33)</f>
        <v>3769282.4109988157</v>
      </c>
    </row>
    <row r="34" spans="1:8" x14ac:dyDescent="0.2">
      <c r="A34">
        <v>1984</v>
      </c>
      <c r="B34" s="1">
        <v>3.6103999999999997E-2</v>
      </c>
      <c r="C34" s="1">
        <v>2.8048E-2</v>
      </c>
      <c r="D34" s="2">
        <v>67732</v>
      </c>
      <c r="E34" s="2">
        <v>50562</v>
      </c>
      <c r="F34" s="2">
        <f>D34/B34</f>
        <v>1876024.8171947708</v>
      </c>
      <c r="G34" s="2">
        <f>E34/C34</f>
        <v>1802695.3793496862</v>
      </c>
      <c r="H34" s="3">
        <f>SUM(F34:G34)</f>
        <v>3678720.1965444572</v>
      </c>
    </row>
    <row r="35" spans="1:8" x14ac:dyDescent="0.2">
      <c r="A35">
        <v>1983</v>
      </c>
      <c r="B35" s="1">
        <v>3.6495E-2</v>
      </c>
      <c r="C35" s="1">
        <v>3.0370000000000001E-2</v>
      </c>
      <c r="D35" s="2">
        <v>67993</v>
      </c>
      <c r="E35" s="2">
        <v>54339</v>
      </c>
      <c r="F35" s="2">
        <f>D35/B35</f>
        <v>1863077.1338539526</v>
      </c>
      <c r="G35" s="2">
        <f>E35/C35</f>
        <v>1789232.7955218966</v>
      </c>
      <c r="H35" s="3">
        <f>SUM(F35:G35)</f>
        <v>3652309.9293758492</v>
      </c>
    </row>
    <row r="36" spans="1:8" x14ac:dyDescent="0.2">
      <c r="A36">
        <v>1982</v>
      </c>
      <c r="B36" s="1">
        <v>3.6158000000000003E-2</v>
      </c>
      <c r="C36" s="1">
        <v>3.1487000000000001E-2</v>
      </c>
      <c r="D36" s="2">
        <v>68228</v>
      </c>
      <c r="E36" s="2">
        <v>57113</v>
      </c>
      <c r="F36" s="2">
        <f>D36/B36</f>
        <v>1886940.6493721996</v>
      </c>
      <c r="G36" s="2">
        <f>E36/C36</f>
        <v>1813859.6881252581</v>
      </c>
      <c r="H36" s="3">
        <f>SUM(F36:G36)</f>
        <v>3700800.3374974579</v>
      </c>
    </row>
    <row r="37" spans="1:8" x14ac:dyDescent="0.2">
      <c r="A37">
        <v>1981</v>
      </c>
      <c r="B37" s="1">
        <v>3.6924999999999999E-2</v>
      </c>
      <c r="C37" s="1">
        <v>3.1902E-2</v>
      </c>
      <c r="D37" s="2">
        <v>68765</v>
      </c>
      <c r="E37" s="2">
        <v>57046</v>
      </c>
      <c r="F37" s="2">
        <f>D37/B37</f>
        <v>1862288.422477996</v>
      </c>
      <c r="G37" s="2">
        <f>E37/C37</f>
        <v>1788163.751488935</v>
      </c>
      <c r="H37" s="3">
        <f>SUM(F37:G37)</f>
        <v>3650452.1739669312</v>
      </c>
    </row>
    <row r="38" spans="1:8" x14ac:dyDescent="0.2">
      <c r="A38">
        <v>1980</v>
      </c>
      <c r="B38" s="1">
        <v>3.7026000000000003E-2</v>
      </c>
      <c r="C38" s="1">
        <v>3.2791000000000001E-2</v>
      </c>
      <c r="D38" s="2">
        <v>68680</v>
      </c>
      <c r="E38" s="2">
        <v>58379</v>
      </c>
      <c r="F38" s="2">
        <f>D38/B38</f>
        <v>1854912.7640036729</v>
      </c>
      <c r="G38" s="2">
        <f>E38/C38</f>
        <v>1780336.067823488</v>
      </c>
      <c r="H38" s="3">
        <f>SUM(F38:G38)</f>
        <v>3635248.8318271609</v>
      </c>
    </row>
    <row r="39" spans="1:8" x14ac:dyDescent="0.2">
      <c r="A39">
        <v>1979</v>
      </c>
      <c r="B39" s="1">
        <v>3.7803000000000003E-2</v>
      </c>
      <c r="C39" s="1">
        <v>3.2917000000000002E-2</v>
      </c>
      <c r="D39" s="2">
        <v>67735</v>
      </c>
      <c r="E39" s="2">
        <v>56720</v>
      </c>
      <c r="F39" s="2">
        <f>D39/B39</f>
        <v>1791789.0114541173</v>
      </c>
      <c r="G39" s="2">
        <f>E39/C39</f>
        <v>1723121.7911717349</v>
      </c>
      <c r="H39" s="3">
        <f>SUM(F39:G39)</f>
        <v>3514910.8026258522</v>
      </c>
    </row>
    <row r="40" spans="1:8" x14ac:dyDescent="0.2">
      <c r="A40">
        <v>1978</v>
      </c>
      <c r="B40" s="1">
        <v>3.9294999999999997E-2</v>
      </c>
      <c r="C40" s="1">
        <v>3.4261E-2</v>
      </c>
      <c r="D40" s="2">
        <v>67159</v>
      </c>
      <c r="E40" s="2">
        <v>56318</v>
      </c>
      <c r="F40" s="2">
        <f>D40/B40</f>
        <v>1709097.8495991859</v>
      </c>
      <c r="G40" s="2">
        <f>E40/C40</f>
        <v>1643793.2342897172</v>
      </c>
      <c r="H40" s="3">
        <f>SUM(F40:G40)</f>
        <v>3352891.0838889033</v>
      </c>
    </row>
    <row r="41" spans="1:8" x14ac:dyDescent="0.2">
      <c r="A41">
        <v>1977</v>
      </c>
      <c r="B41" s="1">
        <v>3.9543000000000002E-2</v>
      </c>
      <c r="C41" s="1">
        <v>3.5845000000000002E-2</v>
      </c>
      <c r="D41" s="2">
        <v>67615</v>
      </c>
      <c r="E41" s="2">
        <v>58964</v>
      </c>
      <c r="F41" s="2">
        <f>D41/B41</f>
        <v>1709910.7300912929</v>
      </c>
      <c r="G41" s="2">
        <f>E41/C41</f>
        <v>1644971.4046589481</v>
      </c>
      <c r="H41" s="3">
        <f>SUM(F41:G41)</f>
        <v>3354882.1347502409</v>
      </c>
    </row>
    <row r="42" spans="1:8" x14ac:dyDescent="0.2">
      <c r="A42">
        <v>1976</v>
      </c>
      <c r="B42" s="1">
        <v>4.1000000000000002E-2</v>
      </c>
      <c r="C42" s="1">
        <v>3.7836000000000002E-2</v>
      </c>
      <c r="D42" s="2">
        <v>66966</v>
      </c>
      <c r="E42" s="2">
        <v>59476</v>
      </c>
      <c r="F42" s="2">
        <f>D42/B42</f>
        <v>1633317.0731707315</v>
      </c>
      <c r="G42" s="2">
        <f>E42/C42</f>
        <v>1571942.0657574795</v>
      </c>
      <c r="H42" s="3">
        <f>SUM(F42:G42)</f>
        <v>3205259.1389282113</v>
      </c>
    </row>
    <row r="43" spans="1:8" x14ac:dyDescent="0.2">
      <c r="A43">
        <v>1975</v>
      </c>
      <c r="B43" s="1">
        <v>4.2174000000000003E-2</v>
      </c>
      <c r="C43" s="1">
        <v>3.7280000000000001E-2</v>
      </c>
      <c r="D43" s="2">
        <v>68454</v>
      </c>
      <c r="E43" s="2">
        <v>58186</v>
      </c>
      <c r="F43" s="2">
        <f>D43/B43</f>
        <v>1623132.7358087921</v>
      </c>
      <c r="G43" s="2">
        <f>E43/C43</f>
        <v>1560783.2618025751</v>
      </c>
      <c r="H43" s="3">
        <f>SUM(F43:G43)</f>
        <v>3183915.9976113671</v>
      </c>
    </row>
    <row r="44" spans="1:8" x14ac:dyDescent="0.2">
      <c r="A44">
        <v>1974</v>
      </c>
      <c r="B44" s="1">
        <v>4.1440999999999999E-2</v>
      </c>
      <c r="C44" s="1">
        <v>4.0300000000000002E-2</v>
      </c>
      <c r="D44" s="2">
        <v>67585</v>
      </c>
      <c r="E44" s="2">
        <v>63117</v>
      </c>
      <c r="F44" s="2">
        <f>D44/B44</f>
        <v>1630872.8071233802</v>
      </c>
      <c r="G44" s="2">
        <f>E44/C44</f>
        <v>1566178.6600496278</v>
      </c>
      <c r="H44" s="3">
        <f>SUM(F44:G44)</f>
        <v>3197051.4671730082</v>
      </c>
    </row>
    <row r="45" spans="1:8" x14ac:dyDescent="0.2">
      <c r="A45">
        <v>1973</v>
      </c>
      <c r="B45" s="1">
        <v>4.2036999999999998E-2</v>
      </c>
      <c r="C45" s="1">
        <v>4.0187E-2</v>
      </c>
      <c r="D45" s="2">
        <v>67861</v>
      </c>
      <c r="E45" s="2">
        <v>62454</v>
      </c>
      <c r="F45" s="2">
        <f>D45/B45</f>
        <v>1614315.9597497443</v>
      </c>
      <c r="G45" s="2">
        <f>E45/C45</f>
        <v>1554084.6542414213</v>
      </c>
      <c r="H45" s="3">
        <f>SUM(F45:G45)</f>
        <v>3168400.6139911655</v>
      </c>
    </row>
    <row r="46" spans="1:8" x14ac:dyDescent="0.2">
      <c r="A46">
        <v>1972</v>
      </c>
      <c r="B46" s="1">
        <v>4.2639000000000003E-2</v>
      </c>
      <c r="C46" s="1">
        <v>3.9447000000000003E-2</v>
      </c>
      <c r="D46" s="2">
        <v>71414</v>
      </c>
      <c r="E46" s="2">
        <v>63609</v>
      </c>
      <c r="F46" s="2">
        <f>D46/B46</f>
        <v>1674851.6616243343</v>
      </c>
      <c r="G46" s="2">
        <f>E46/C46</f>
        <v>1612518.0622100539</v>
      </c>
      <c r="H46" s="3">
        <f>SUM(F46:G46)</f>
        <v>3287369.723834388</v>
      </c>
    </row>
    <row r="47" spans="1:8" x14ac:dyDescent="0.2">
      <c r="A47">
        <v>1971</v>
      </c>
      <c r="B47" s="1">
        <v>4.267E-2</v>
      </c>
      <c r="C47" s="1">
        <v>3.2403000000000001E-2</v>
      </c>
      <c r="D47" s="2">
        <v>77598</v>
      </c>
      <c r="E47" s="2">
        <v>56783</v>
      </c>
      <c r="F47" s="2">
        <f>D47/B47</f>
        <v>1818561.0499179752</v>
      </c>
      <c r="G47" s="2">
        <f>E47/C47</f>
        <v>1752399.4691849519</v>
      </c>
      <c r="H47" s="3">
        <f>SUM(F47:G47)</f>
        <v>3570960.5191029273</v>
      </c>
    </row>
    <row r="48" spans="1:8" x14ac:dyDescent="0.2">
      <c r="A48">
        <v>1970</v>
      </c>
      <c r="B48" s="1">
        <v>4.4763999999999998E-2</v>
      </c>
      <c r="C48" s="1">
        <v>2.5196E-2</v>
      </c>
      <c r="D48" s="2">
        <v>85315</v>
      </c>
      <c r="E48" s="2">
        <v>46159</v>
      </c>
      <c r="F48" s="2">
        <f>D48/B48</f>
        <v>1905884.192654812</v>
      </c>
      <c r="G48" s="2">
        <f>E48/C48</f>
        <v>1831997.142403556</v>
      </c>
      <c r="H48" s="3">
        <f>SUM(F48:G48)</f>
        <v>3737881.3350583678</v>
      </c>
    </row>
    <row r="49" spans="1:8" x14ac:dyDescent="0.2">
      <c r="A49">
        <v>1969</v>
      </c>
      <c r="B49" s="1">
        <v>4.6564000000000001E-2</v>
      </c>
      <c r="C49" s="1">
        <v>2.5544000000000001E-2</v>
      </c>
      <c r="D49" s="2">
        <v>85224</v>
      </c>
      <c r="E49" s="2">
        <v>45027</v>
      </c>
      <c r="F49" s="2">
        <f>D49/B49</f>
        <v>1830255.1327205566</v>
      </c>
      <c r="G49" s="2">
        <f>E49/C49</f>
        <v>1762723.1443783275</v>
      </c>
      <c r="H49" s="3">
        <f>SUM(F49:G49)</f>
        <v>3592978.2770988839</v>
      </c>
    </row>
    <row r="50" spans="1:8" x14ac:dyDescent="0.2">
      <c r="A50">
        <v>1968</v>
      </c>
      <c r="B50" s="1">
        <v>4.6171999999999998E-2</v>
      </c>
      <c r="C50" s="1">
        <v>2.8975999999999998E-2</v>
      </c>
      <c r="D50" s="2">
        <v>82017</v>
      </c>
      <c r="E50" s="2">
        <v>49536</v>
      </c>
      <c r="F50" s="2">
        <f>D50/B50</f>
        <v>1776336.3077189641</v>
      </c>
      <c r="G50" s="2">
        <f>E50/C50</f>
        <v>1709552.7332965215</v>
      </c>
      <c r="H50" s="3">
        <f>SUM(F50:G50)</f>
        <v>3485889.0410154853</v>
      </c>
    </row>
    <row r="51" spans="1:8" x14ac:dyDescent="0.2">
      <c r="A51">
        <v>1967</v>
      </c>
      <c r="B51" s="1">
        <v>4.6321000000000001E-2</v>
      </c>
      <c r="C51" s="1">
        <v>3.0544000000000002E-2</v>
      </c>
      <c r="D51" s="2">
        <v>82448</v>
      </c>
      <c r="E51" s="2">
        <v>52435</v>
      </c>
      <c r="F51" s="2">
        <f>D51/B51</f>
        <v>1779927.0309362924</v>
      </c>
      <c r="G51" s="2">
        <f>E51/C51</f>
        <v>1716703.7716081718</v>
      </c>
      <c r="H51" s="3">
        <f>SUM(F51:G51)</f>
        <v>3496630.8025444644</v>
      </c>
    </row>
    <row r="52" spans="1:8" x14ac:dyDescent="0.2">
      <c r="A52">
        <v>1966</v>
      </c>
      <c r="B52" s="1">
        <v>4.3996E-2</v>
      </c>
      <c r="C52" s="1">
        <v>3.2418000000000002E-2</v>
      </c>
      <c r="D52" s="2">
        <v>79989</v>
      </c>
      <c r="E52" s="2">
        <v>56914</v>
      </c>
      <c r="F52" s="2">
        <f>D52/B52</f>
        <v>1818097.0997363396</v>
      </c>
      <c r="G52" s="2">
        <f>E52/C52</f>
        <v>1755629.5885002159</v>
      </c>
      <c r="H52" s="3">
        <f>SUM(F52:G52)</f>
        <v>3573726.6882365556</v>
      </c>
    </row>
    <row r="53" spans="1:8" x14ac:dyDescent="0.2">
      <c r="A53">
        <v>1965</v>
      </c>
      <c r="B53" s="1">
        <v>4.2756000000000002E-2</v>
      </c>
      <c r="C53" s="1">
        <v>3.2980000000000002E-2</v>
      </c>
      <c r="D53" s="2">
        <v>81042</v>
      </c>
      <c r="E53" s="2">
        <v>60267</v>
      </c>
      <c r="F53" s="2">
        <f>D53/B53</f>
        <v>1895453.2697165308</v>
      </c>
      <c r="G53" s="2">
        <f>E53/C53</f>
        <v>1827380.2304426925</v>
      </c>
      <c r="H53" s="3">
        <f>SUM(F53:G53)</f>
        <v>3722833.5001592236</v>
      </c>
    </row>
    <row r="54" spans="1:8" x14ac:dyDescent="0.2">
      <c r="A54">
        <v>1964</v>
      </c>
      <c r="B54" s="1">
        <v>4.0771000000000002E-2</v>
      </c>
      <c r="C54" s="1">
        <v>2.7730999999999999E-2</v>
      </c>
      <c r="D54" s="2">
        <v>82663</v>
      </c>
      <c r="E54" s="2">
        <v>54277</v>
      </c>
      <c r="F54" s="2">
        <f>D54/B54</f>
        <v>2027495.0332344067</v>
      </c>
      <c r="G54" s="2">
        <f>E54/C54</f>
        <v>1957268.0393783131</v>
      </c>
      <c r="H54" s="3">
        <f>SUM(F54:G54)</f>
        <v>3984763.0726127196</v>
      </c>
    </row>
    <row r="55" spans="1:8" x14ac:dyDescent="0.2">
      <c r="A55">
        <v>1963</v>
      </c>
      <c r="B55" s="1">
        <v>4.0569000000000001E-2</v>
      </c>
      <c r="C55" s="1">
        <v>2.8188000000000001E-2</v>
      </c>
      <c r="D55" s="2">
        <v>83788</v>
      </c>
      <c r="E55" s="2">
        <v>56037</v>
      </c>
      <c r="F55" s="2">
        <f>D55/B55</f>
        <v>2065320.8114570237</v>
      </c>
      <c r="G55" s="2">
        <f>E55/C55</f>
        <v>1987973.6057896977</v>
      </c>
      <c r="H55" s="3">
        <f>SUM(F55:G55)</f>
        <v>4053294.4172467217</v>
      </c>
    </row>
    <row r="56" spans="1:8" x14ac:dyDescent="0.2">
      <c r="A56">
        <v>1962</v>
      </c>
      <c r="B56" s="1">
        <v>4.0452000000000002E-2</v>
      </c>
      <c r="C56" s="1">
        <v>2.2733E-2</v>
      </c>
      <c r="D56" s="2">
        <v>85042</v>
      </c>
      <c r="E56" s="2">
        <v>46081</v>
      </c>
      <c r="F56" s="2">
        <f>D56/B56</f>
        <v>2102294.0769306831</v>
      </c>
      <c r="G56" s="2">
        <f>E56/C56</f>
        <v>2027053.1825979853</v>
      </c>
      <c r="H56" s="3">
        <f>SUM(F56:G56)</f>
        <v>4129347.2595286686</v>
      </c>
    </row>
    <row r="57" spans="1:8" x14ac:dyDescent="0.2">
      <c r="A57">
        <v>1961</v>
      </c>
      <c r="B57" s="1">
        <v>4.0316999999999999E-2</v>
      </c>
      <c r="C57" s="1">
        <v>2.2957999999999999E-2</v>
      </c>
      <c r="D57" s="2">
        <v>86922</v>
      </c>
      <c r="E57" s="2">
        <v>47667</v>
      </c>
      <c r="F57" s="2">
        <f>D57/B57</f>
        <v>2155963.9854155816</v>
      </c>
      <c r="G57" s="2">
        <f>E57/C57</f>
        <v>2076269.7099050442</v>
      </c>
      <c r="H57" s="3">
        <f>SUM(F57:G57)</f>
        <v>4232233.6953206258</v>
      </c>
    </row>
    <row r="58" spans="1:8" x14ac:dyDescent="0.2">
      <c r="A58">
        <v>1960</v>
      </c>
      <c r="B58" s="1">
        <v>3.9676000000000003E-2</v>
      </c>
      <c r="C58" s="1">
        <v>2.4749E-2</v>
      </c>
      <c r="D58" s="2">
        <v>85940</v>
      </c>
      <c r="E58" s="2">
        <v>51477</v>
      </c>
      <c r="F58" s="2">
        <f>D58/B58</f>
        <v>2166044.9642101019</v>
      </c>
      <c r="G58" s="2">
        <f>E58/C58</f>
        <v>2079962.8267808801</v>
      </c>
      <c r="H58" s="3">
        <f>SUM(F58:G58)</f>
        <v>4246007.7909909822</v>
      </c>
    </row>
    <row r="59" spans="1:8" x14ac:dyDescent="0.2">
      <c r="A59">
        <v>1959</v>
      </c>
      <c r="B59" s="1">
        <v>3.9357000000000003E-2</v>
      </c>
      <c r="C59" s="1">
        <v>2.6207999999999999E-2</v>
      </c>
      <c r="D59" s="2">
        <v>85262</v>
      </c>
      <c r="E59" s="2">
        <v>54473</v>
      </c>
      <c r="F59" s="2">
        <f>D59/B59</f>
        <v>2166374.4695988004</v>
      </c>
      <c r="G59" s="2">
        <f>E59/C59</f>
        <v>2078487.4847374849</v>
      </c>
      <c r="H59" s="3">
        <f>SUM(F59:G59)</f>
        <v>4244861.9543362856</v>
      </c>
    </row>
    <row r="60" spans="1:8" x14ac:dyDescent="0.2">
      <c r="A60">
        <v>1958</v>
      </c>
      <c r="B60" s="1">
        <v>4.2036999999999998E-2</v>
      </c>
      <c r="C60" s="1">
        <v>2.7047999999999999E-2</v>
      </c>
      <c r="D60" s="2">
        <v>90512</v>
      </c>
      <c r="E60" s="2">
        <v>55855</v>
      </c>
      <c r="F60" s="2">
        <f>D60/B60</f>
        <v>2153150.7957275733</v>
      </c>
      <c r="G60" s="2">
        <f>E60/C60</f>
        <v>2065032.5347530318</v>
      </c>
      <c r="H60" s="3">
        <f>SUM(F60:G60)</f>
        <v>4218183.3304806054</v>
      </c>
    </row>
    <row r="61" spans="1:8" x14ac:dyDescent="0.2">
      <c r="A61">
        <v>1957</v>
      </c>
      <c r="B61" s="1">
        <v>4.2382999999999997E-2</v>
      </c>
      <c r="C61" s="1">
        <v>2.9127E-2</v>
      </c>
      <c r="D61" s="2">
        <v>92716</v>
      </c>
      <c r="E61" s="2">
        <v>61095</v>
      </c>
      <c r="F61" s="2">
        <f>D61/B61</f>
        <v>2187575.207040559</v>
      </c>
      <c r="G61" s="2">
        <f>E61/C61</f>
        <v>2097538.3664641054</v>
      </c>
      <c r="H61" s="3">
        <f>SUM(F61:G61)</f>
        <v>4285113.573504664</v>
      </c>
    </row>
    <row r="62" spans="1:8" x14ac:dyDescent="0.2">
      <c r="A62">
        <v>1956</v>
      </c>
      <c r="B62" s="1">
        <v>4.2255000000000001E-2</v>
      </c>
      <c r="C62" s="1">
        <v>2.9985999999999999E-2</v>
      </c>
      <c r="D62" s="2">
        <v>90620</v>
      </c>
      <c r="E62" s="2">
        <v>61750</v>
      </c>
      <c r="F62" s="2">
        <f>D62/B62</f>
        <v>2144598.2723937994</v>
      </c>
      <c r="G62" s="2">
        <f>E62/C62</f>
        <v>2059294.3373574335</v>
      </c>
      <c r="H62" s="3">
        <f>SUM(F62:G62)</f>
        <v>4203892.6097512329</v>
      </c>
    </row>
    <row r="63" spans="1:8" x14ac:dyDescent="0.2">
      <c r="A63">
        <v>1955</v>
      </c>
      <c r="B63" s="1">
        <v>4.2273999999999999E-2</v>
      </c>
      <c r="C63" s="1">
        <v>3.1510000000000003E-2</v>
      </c>
      <c r="D63" s="2">
        <v>88301</v>
      </c>
      <c r="E63" s="2">
        <v>63159</v>
      </c>
      <c r="F63" s="2">
        <f>D63/B63</f>
        <v>2088777.9722761034</v>
      </c>
      <c r="G63" s="2">
        <f>E63/C63</f>
        <v>2004411.2980006344</v>
      </c>
      <c r="H63" s="3">
        <f>SUM(F63:G63)</f>
        <v>4093189.2702767379</v>
      </c>
    </row>
    <row r="64" spans="1:8" x14ac:dyDescent="0.2">
      <c r="A64">
        <v>1954</v>
      </c>
      <c r="B64" s="1">
        <v>4.2791000000000003E-2</v>
      </c>
      <c r="C64" s="1">
        <v>3.4157E-2</v>
      </c>
      <c r="D64" s="2">
        <v>88525</v>
      </c>
      <c r="E64" s="2">
        <v>68006</v>
      </c>
      <c r="F64" s="2">
        <f>D64/B64</f>
        <v>2068776.14451637</v>
      </c>
      <c r="G64" s="2">
        <f>E64/C64</f>
        <v>1990982.8146499984</v>
      </c>
      <c r="H64" s="3">
        <f>SUM(F64:G64)</f>
        <v>4059758.9591663685</v>
      </c>
    </row>
    <row r="65" spans="1:1" x14ac:dyDescent="0.2">
      <c r="A65">
        <v>1953</v>
      </c>
    </row>
    <row r="66" spans="1:1" x14ac:dyDescent="0.2">
      <c r="A66">
        <v>1952</v>
      </c>
    </row>
    <row r="67" spans="1:1" x14ac:dyDescent="0.2">
      <c r="A67">
        <v>1951</v>
      </c>
    </row>
    <row r="68" spans="1:1" x14ac:dyDescent="0.2">
      <c r="A68">
        <v>1950</v>
      </c>
    </row>
  </sheetData>
  <autoFilter ref="A1:H38">
    <sortState ref="A2:H38">
      <sortCondition descending="1" ref="A1:A3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2017-08-20T11:44:14Z</dcterms:created>
  <dcterms:modified xsi:type="dcterms:W3CDTF">2017-08-20T12:36:12Z</dcterms:modified>
</cp:coreProperties>
</file>