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3180" yWindow="460" windowWidth="21900" windowHeight="14440" tabRatio="500" activeTab="1"/>
  </bookViews>
  <sheets>
    <sheet name="Number, Female" sheetId="1" r:id="rId1"/>
    <sheet name="% Change, Fema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B1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</calcChain>
</file>

<file path=xl/sharedStrings.xml><?xml version="1.0" encoding="utf-8"?>
<sst xmlns="http://schemas.openxmlformats.org/spreadsheetml/2006/main" count="28" uniqueCount="14">
  <si>
    <t>Year</t>
  </si>
  <si>
    <t>Emma</t>
  </si>
  <si>
    <t>Olivia</t>
  </si>
  <si>
    <t>Sophia</t>
  </si>
  <si>
    <t>Ava</t>
  </si>
  <si>
    <t>Isabella</t>
  </si>
  <si>
    <t>Mia</t>
  </si>
  <si>
    <t>Abigail</t>
  </si>
  <si>
    <t>Emily</t>
  </si>
  <si>
    <t>Charlotte</t>
  </si>
  <si>
    <t>Harper</t>
  </si>
  <si>
    <t>Madison</t>
  </si>
  <si>
    <t>Amelia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</si>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</sst>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9" fontId="0" fillId="0" borderId="0" xfId="2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8F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'Number, Female'!$M$1</c:f>
              <c:strCache>
                <c:ptCount val="1"/>
                <c:pt idx="0">
                  <c:v>Amelia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'Number, Female'!$A$2:$A$18</c:f>
              <c:numCache>
                <c:formatCode>General</c:formatCode>
                <c:ptCount val="17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</c:numCache>
            </c:numRef>
          </c:cat>
          <c:val>
            <c:numRef>
              <c:f>'Number, Female'!$M$2:$M$18</c:f>
              <c:numCache>
                <c:formatCode>_(* #,##0_);_(* \(#,##0\);_(* "-"??_);_(@_)</c:formatCode>
                <c:ptCount val="17"/>
                <c:pt idx="0">
                  <c:v>1529.0</c:v>
                </c:pt>
                <c:pt idx="1">
                  <c:v>1634.0</c:v>
                </c:pt>
                <c:pt idx="2">
                  <c:v>2439.0</c:v>
                </c:pt>
                <c:pt idx="3">
                  <c:v>3092.0</c:v>
                </c:pt>
                <c:pt idx="4">
                  <c:v>3349.0</c:v>
                </c:pt>
                <c:pt idx="5">
                  <c:v>3906.0</c:v>
                </c:pt>
                <c:pt idx="6">
                  <c:v>4058.0</c:v>
                </c:pt>
                <c:pt idx="7">
                  <c:v>4189.0</c:v>
                </c:pt>
                <c:pt idx="8">
                  <c:v>4343.0</c:v>
                </c:pt>
                <c:pt idx="9">
                  <c:v>4688.0</c:v>
                </c:pt>
                <c:pt idx="10">
                  <c:v>5452.0</c:v>
                </c:pt>
                <c:pt idx="11">
                  <c:v>6362.0</c:v>
                </c:pt>
                <c:pt idx="12">
                  <c:v>7235.0</c:v>
                </c:pt>
                <c:pt idx="13">
                  <c:v>8016.0</c:v>
                </c:pt>
                <c:pt idx="14">
                  <c:v>8727.0</c:v>
                </c:pt>
                <c:pt idx="15">
                  <c:v>9795.0</c:v>
                </c:pt>
                <c:pt idx="1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'Number, Female'!$N$1</c:f>
              <c:strCache>
                <c:ptCount val="1"/>
                <c:pt idx="0">
                  <c:v>Elizabeth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'Number, Female'!$A$2:$A$18</c:f>
              <c:numCache>
                <c:formatCode>General</c:formatCode>
                <c:ptCount val="17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</c:numCache>
            </c:numRef>
          </c:cat>
          <c:val>
            <c:numRef>
              <c:f>'Number, Female'!$N$2:$N$18</c:f>
              <c:numCache>
                <c:formatCode>_(* #,##0_);_(* \(#,##0\);_(* "-"??_);_(@_)</c:formatCode>
                <c:ptCount val="17"/>
                <c:pt idx="0">
                  <c:v>15085.0</c:v>
                </c:pt>
                <c:pt idx="1">
                  <c:v>14776.0</c:v>
                </c:pt>
                <c:pt idx="2">
                  <c:v>14588.0</c:v>
                </c:pt>
                <c:pt idx="3">
                  <c:v>14089.0</c:v>
                </c:pt>
                <c:pt idx="4">
                  <c:v>13545.0</c:v>
                </c:pt>
                <c:pt idx="5">
                  <c:v>12716.0</c:v>
                </c:pt>
                <c:pt idx="6">
                  <c:v>12407.0</c:v>
                </c:pt>
                <c:pt idx="7">
                  <c:v>13027.0</c:v>
                </c:pt>
                <c:pt idx="8">
                  <c:v>11971.0</c:v>
                </c:pt>
                <c:pt idx="9">
                  <c:v>11005.0</c:v>
                </c:pt>
                <c:pt idx="10">
                  <c:v>10242.0</c:v>
                </c:pt>
                <c:pt idx="11">
                  <c:v>10062.0</c:v>
                </c:pt>
                <c:pt idx="12">
                  <c:v>9674.0</c:v>
                </c:pt>
                <c:pt idx="13">
                  <c:v>9413.0</c:v>
                </c:pt>
                <c:pt idx="14">
                  <c:v>9492.0</c:v>
                </c:pt>
                <c:pt idx="15">
                  <c:v>9656.0</c:v>
                </c:pt>
                <c:pt idx="16">
                  <c:v>9493.0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702176"/>
        <c:axId val="1610706656"/>
      </c:lineChart>
      <c:catAx>
        <c:axId val="16107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06656"/>
        <c:crosses val="autoZero"/>
        <c:auto val="1"/>
        <c:lblAlgn val="ctr"/>
        <c:lblOffset val="100"/>
        <c:noMultiLvlLbl val="0"/>
      </c:catAx>
      <c:valAx>
        <c:axId val="16107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Change, Female'!$B$1</c:f>
              <c:strCache>
                <c:ptCount val="1"/>
                <c:pt idx="0">
                  <c:v>Emma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Female'!$B$2:$B$17</c:f>
              <c:numCache>
                <c:formatCode>0.0%</c:formatCode>
                <c:ptCount val="16"/>
                <c:pt idx="1">
                  <c:v>0.0610193826274228</c:v>
                </c:pt>
                <c:pt idx="2">
                  <c:v>0.242369568485942</c:v>
                </c:pt>
                <c:pt idx="3">
                  <c:v>0.373351083141716</c:v>
                </c:pt>
                <c:pt idx="4">
                  <c:v>-0.0485107507930913</c:v>
                </c:pt>
                <c:pt idx="5">
                  <c:v>-0.0587636026858069</c:v>
                </c:pt>
                <c:pt idx="6">
                  <c:v>-0.060218439437174</c:v>
                </c:pt>
                <c:pt idx="7">
                  <c:v>-0.0390011517118626</c:v>
                </c:pt>
                <c:pt idx="8">
                  <c:v>0.023424306803944</c:v>
                </c:pt>
                <c:pt idx="9">
                  <c:v>-0.0488103475807739</c:v>
                </c:pt>
                <c:pt idx="10">
                  <c:v>-0.0306659205372132</c:v>
                </c:pt>
                <c:pt idx="11">
                  <c:v>0.0839972289573952</c:v>
                </c:pt>
                <c:pt idx="12">
                  <c:v>0.113170368003408</c:v>
                </c:pt>
                <c:pt idx="13">
                  <c:v>-0.00124390010525309</c:v>
                </c:pt>
                <c:pt idx="14">
                  <c:v>-0.00368844606246407</c:v>
                </c:pt>
                <c:pt idx="15">
                  <c:v>-0.021347180152892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'% Change, Female'!$C$1</c:f>
              <c:strCache>
                <c:ptCount val="1"/>
                <c:pt idx="0">
                  <c:v>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Female'!$C$2:$C$17</c:f>
              <c:numCache>
                <c:formatCode>0.0%</c:formatCode>
                <c:ptCount val="16"/>
                <c:pt idx="1">
                  <c:v>0.087223778400249</c:v>
                </c:pt>
                <c:pt idx="2">
                  <c:v>0.0468045516352966</c:v>
                </c:pt>
                <c:pt idx="3">
                  <c:v>0.103438845969782</c:v>
                </c:pt>
                <c:pt idx="4">
                  <c:v>-0.00247831474597274</c:v>
                </c:pt>
                <c:pt idx="5">
                  <c:v>-0.0254658385093168</c:v>
                </c:pt>
                <c:pt idx="6">
                  <c:v>-0.0133205863607393</c:v>
                </c:pt>
                <c:pt idx="7">
                  <c:v>0.0699567211420451</c:v>
                </c:pt>
                <c:pt idx="8">
                  <c:v>0.0298840859695726</c:v>
                </c:pt>
                <c:pt idx="9">
                  <c:v>0.0203411688844598</c:v>
                </c:pt>
                <c:pt idx="10">
                  <c:v>-0.022635872687579</c:v>
                </c:pt>
                <c:pt idx="11">
                  <c:v>0.0165765342111451</c:v>
                </c:pt>
                <c:pt idx="12">
                  <c:v>-0.000982999884352954</c:v>
                </c:pt>
                <c:pt idx="13">
                  <c:v>0.0630317763500608</c:v>
                </c:pt>
                <c:pt idx="14">
                  <c:v>0.071218556027442</c:v>
                </c:pt>
                <c:pt idx="15">
                  <c:v>-0.00615024905967266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'% Change, Female'!$D$1</c:f>
              <c:strCache>
                <c:ptCount val="1"/>
                <c:pt idx="0">
                  <c:v>Sophia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Female'!$D$2:$D$17</c:f>
              <c:numCache>
                <c:formatCode>0.0%</c:formatCode>
                <c:ptCount val="16"/>
                <c:pt idx="1">
                  <c:v>0.0911585365853658</c:v>
                </c:pt>
                <c:pt idx="2">
                  <c:v>0.210114557138866</c:v>
                </c:pt>
                <c:pt idx="3">
                  <c:v>0.117755714615562</c:v>
                </c:pt>
                <c:pt idx="4">
                  <c:v>0.127143152241272</c:v>
                </c:pt>
                <c:pt idx="5">
                  <c:v>0.160725739943187</c:v>
                </c:pt>
                <c:pt idx="6">
                  <c:v>0.0651298650035525</c:v>
                </c:pt>
                <c:pt idx="7">
                  <c:v>0.260598873406463</c:v>
                </c:pt>
                <c:pt idx="8">
                  <c:v>-0.0555032925682032</c:v>
                </c:pt>
                <c:pt idx="9">
                  <c:v>0.0526020916334661</c:v>
                </c:pt>
                <c:pt idx="10">
                  <c:v>0.218995801052694</c:v>
                </c:pt>
                <c:pt idx="11">
                  <c:v>0.0584125751989132</c:v>
                </c:pt>
                <c:pt idx="12">
                  <c:v>0.0206729006233957</c:v>
                </c:pt>
                <c:pt idx="13">
                  <c:v>-0.050298648223829</c:v>
                </c:pt>
                <c:pt idx="14">
                  <c:v>-0.125644299427815</c:v>
                </c:pt>
                <c:pt idx="15">
                  <c:v>-0.0628988642509464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 Change, Female'!$E$1</c:f>
              <c:strCache>
                <c:ptCount val="1"/>
                <c:pt idx="0">
                  <c:v>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Female'!$E$2:$E$17</c:f>
              <c:numCache>
                <c:formatCode>0.0%</c:formatCode>
                <c:ptCount val="16"/>
                <c:pt idx="1">
                  <c:v>0.414484679665738</c:v>
                </c:pt>
                <c:pt idx="2">
                  <c:v>0.476565576998818</c:v>
                </c:pt>
                <c:pt idx="3">
                  <c:v>0.674579887970125</c:v>
                </c:pt>
                <c:pt idx="4">
                  <c:v>0.376553042370182</c:v>
                </c:pt>
                <c:pt idx="5">
                  <c:v>0.573825503355705</c:v>
                </c:pt>
                <c:pt idx="6">
                  <c:v>0.245055510624219</c:v>
                </c:pt>
                <c:pt idx="7">
                  <c:v>0.0650171253100272</c:v>
                </c:pt>
                <c:pt idx="8">
                  <c:v>-0.0562240088716385</c:v>
                </c:pt>
                <c:pt idx="9">
                  <c:v>-0.0686798660478233</c:v>
                </c:pt>
                <c:pt idx="10">
                  <c:v>-0.0273782488014131</c:v>
                </c:pt>
                <c:pt idx="11">
                  <c:v>0.00402127383577636</c:v>
                </c:pt>
                <c:pt idx="12">
                  <c:v>0.0020671834625323</c:v>
                </c:pt>
                <c:pt idx="13">
                  <c:v>-0.0194043321299639</c:v>
                </c:pt>
                <c:pt idx="14">
                  <c:v>0.0246532114916836</c:v>
                </c:pt>
                <c:pt idx="15">
                  <c:v>0.0449121006031053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'% Change, Female'!$F$1</c:f>
              <c:strCache>
                <c:ptCount val="1"/>
                <c:pt idx="0">
                  <c:v>Isabella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Female'!$F$2:$F$17</c:f>
              <c:numCache>
                <c:formatCode>0.0%</c:formatCode>
                <c:ptCount val="16"/>
                <c:pt idx="1">
                  <c:v>0.414450496635694</c:v>
                </c:pt>
                <c:pt idx="2">
                  <c:v>0.377619209423491</c:v>
                </c:pt>
                <c:pt idx="3">
                  <c:v>0.131957576255858</c:v>
                </c:pt>
                <c:pt idx="4">
                  <c:v>0.0902091807088902</c:v>
                </c:pt>
                <c:pt idx="5">
                  <c:v>0.0104596935376416</c:v>
                </c:pt>
                <c:pt idx="6">
                  <c:v>0.200435155271313</c:v>
                </c:pt>
                <c:pt idx="7">
                  <c:v>0.0502004723458011</c:v>
                </c:pt>
                <c:pt idx="8">
                  <c:v>-0.0277705140944511</c:v>
                </c:pt>
                <c:pt idx="9">
                  <c:v>0.197256589564282</c:v>
                </c:pt>
                <c:pt idx="10">
                  <c:v>0.0281259828368603</c:v>
                </c:pt>
                <c:pt idx="11">
                  <c:v>-0.131669798540401</c:v>
                </c:pt>
                <c:pt idx="12">
                  <c:v>-0.0408656265727227</c:v>
                </c:pt>
                <c:pt idx="13">
                  <c:v>-0.077920033581698</c:v>
                </c:pt>
                <c:pt idx="14">
                  <c:v>-0.0354521140385819</c:v>
                </c:pt>
                <c:pt idx="15">
                  <c:v>-0.0853097345132743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'% Change, Female'!$G$1</c:f>
              <c:strCache>
                <c:ptCount val="1"/>
                <c:pt idx="0">
                  <c:v>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Female'!$G$2:$G$17</c:f>
              <c:numCache>
                <c:formatCode>0.0%</c:formatCode>
                <c:ptCount val="16"/>
                <c:pt idx="1">
                  <c:v>0.134821687445636</c:v>
                </c:pt>
                <c:pt idx="2">
                  <c:v>0.598620337250894</c:v>
                </c:pt>
                <c:pt idx="3">
                  <c:v>0.131532683394598</c:v>
                </c:pt>
                <c:pt idx="4">
                  <c:v>0.0443502824858757</c:v>
                </c:pt>
                <c:pt idx="5">
                  <c:v>0.465647822558831</c:v>
                </c:pt>
                <c:pt idx="6">
                  <c:v>0.108424840823106</c:v>
                </c:pt>
                <c:pt idx="7">
                  <c:v>-0.0921578421578421</c:v>
                </c:pt>
                <c:pt idx="8">
                  <c:v>-0.0679504814305364</c:v>
                </c:pt>
                <c:pt idx="9">
                  <c:v>0.121605667060213</c:v>
                </c:pt>
                <c:pt idx="10">
                  <c:v>-0.0680701754385965</c:v>
                </c:pt>
                <c:pt idx="11">
                  <c:v>0.0835843373493976</c:v>
                </c:pt>
                <c:pt idx="12">
                  <c:v>0.0422168172341904</c:v>
                </c:pt>
                <c:pt idx="13">
                  <c:v>0.0927654609101517</c:v>
                </c:pt>
                <c:pt idx="14">
                  <c:v>0.0252459766608192</c:v>
                </c:pt>
                <c:pt idx="15">
                  <c:v>0.102514506769826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'% Change, Female'!$H$1</c:f>
              <c:strCache>
                <c:ptCount val="1"/>
                <c:pt idx="0">
                  <c:v>Abigail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Female'!$H$2:$H$17</c:f>
              <c:numCache>
                <c:formatCode>0.0%</c:formatCode>
                <c:ptCount val="16"/>
                <c:pt idx="1">
                  <c:v>0.131046076258883</c:v>
                </c:pt>
                <c:pt idx="2">
                  <c:v>0.033103634643967</c:v>
                </c:pt>
                <c:pt idx="3">
                  <c:v>0.0408056500130787</c:v>
                </c:pt>
                <c:pt idx="4">
                  <c:v>-0.0311007790902237</c:v>
                </c:pt>
                <c:pt idx="5">
                  <c:v>0.0209454639776928</c:v>
                </c:pt>
                <c:pt idx="6">
                  <c:v>-0.0078760162601626</c:v>
                </c:pt>
                <c:pt idx="7">
                  <c:v>-0.010371318822023</c:v>
                </c:pt>
                <c:pt idx="8">
                  <c:v>-0.0252943459697244</c:v>
                </c:pt>
                <c:pt idx="9">
                  <c:v>-0.0463927789208203</c:v>
                </c:pt>
                <c:pt idx="10">
                  <c:v>-0.00974387527839643</c:v>
                </c:pt>
                <c:pt idx="11">
                  <c:v>-0.0702136631993253</c:v>
                </c:pt>
                <c:pt idx="12">
                  <c:v>-0.0428603824930078</c:v>
                </c:pt>
                <c:pt idx="13">
                  <c:v>-0.0236929395040278</c:v>
                </c:pt>
                <c:pt idx="14">
                  <c:v>-0.0304966833845656</c:v>
                </c:pt>
                <c:pt idx="15">
                  <c:v>0.027200667501043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'% Change, Female'!$I$1</c:f>
              <c:strCache>
                <c:ptCount val="1"/>
                <c:pt idx="0">
                  <c:v>Emily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Female'!$I$2:$I$17</c:f>
              <c:numCache>
                <c:formatCode>0.0%</c:formatCode>
                <c:ptCount val="16"/>
                <c:pt idx="1">
                  <c:v>-0.0347936654721997</c:v>
                </c:pt>
                <c:pt idx="2">
                  <c:v>-0.0237924151696607</c:v>
                </c:pt>
                <c:pt idx="3">
                  <c:v>0.0502167334587388</c:v>
                </c:pt>
                <c:pt idx="4">
                  <c:v>-0.02573787088233</c:v>
                </c:pt>
                <c:pt idx="5">
                  <c:v>-0.0439630710203429</c:v>
                </c:pt>
                <c:pt idx="6">
                  <c:v>-0.106182851887463</c:v>
                </c:pt>
                <c:pt idx="7">
                  <c:v>-0.0958795191992891</c:v>
                </c:pt>
                <c:pt idx="8">
                  <c:v>-0.0991154104805752</c:v>
                </c:pt>
                <c:pt idx="9">
                  <c:v>-0.119666953775481</c:v>
                </c:pt>
                <c:pt idx="10">
                  <c:v>-0.069858456721675</c:v>
                </c:pt>
                <c:pt idx="11">
                  <c:v>-0.00168302945301543</c:v>
                </c:pt>
                <c:pt idx="12">
                  <c:v>-0.0433408260747401</c:v>
                </c:pt>
                <c:pt idx="13">
                  <c:v>-0.0388427931566194</c:v>
                </c:pt>
                <c:pt idx="14">
                  <c:v>-0.0403361344537815</c:v>
                </c:pt>
                <c:pt idx="15">
                  <c:v>-0.0664703072759115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'% Change, Female'!$J$1</c:f>
              <c:strCache>
                <c:ptCount val="1"/>
                <c:pt idx="0">
                  <c:v>Charlotte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Female'!$J$2:$J$17</c:f>
              <c:numCache>
                <c:formatCode>0.0%</c:formatCode>
                <c:ptCount val="16"/>
                <c:pt idx="1">
                  <c:v>0.248188405797101</c:v>
                </c:pt>
                <c:pt idx="2">
                  <c:v>0.16255442670537</c:v>
                </c:pt>
                <c:pt idx="3">
                  <c:v>0.100499375780275</c:v>
                </c:pt>
                <c:pt idx="4">
                  <c:v>0.130459444129325</c:v>
                </c:pt>
                <c:pt idx="5">
                  <c:v>0.224284997491219</c:v>
                </c:pt>
                <c:pt idx="6">
                  <c:v>0.138114754098361</c:v>
                </c:pt>
                <c:pt idx="7">
                  <c:v>0.19661505221462</c:v>
                </c:pt>
                <c:pt idx="8">
                  <c:v>0.102919049052061</c:v>
                </c:pt>
                <c:pt idx="9">
                  <c:v>0.140518417462483</c:v>
                </c:pt>
                <c:pt idx="10">
                  <c:v>0.280861244019139</c:v>
                </c:pt>
                <c:pt idx="11">
                  <c:v>0.198729921553978</c:v>
                </c:pt>
                <c:pt idx="12">
                  <c:v>0.163602368339046</c:v>
                </c:pt>
                <c:pt idx="13">
                  <c:v>0.241831815747188</c:v>
                </c:pt>
                <c:pt idx="14">
                  <c:v>0.0834591330601682</c:v>
                </c:pt>
                <c:pt idx="15">
                  <c:v>0.127786624203822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'% Change, Female'!$K$1</c:f>
              <c:strCache>
                <c:ptCount val="1"/>
                <c:pt idx="0">
                  <c:v>Harper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Change, Female'!$K$2:$K$17</c:f>
              <c:numCache>
                <c:formatCode>0.0%</c:formatCode>
                <c:ptCount val="16"/>
                <c:pt idx="1">
                  <c:v>0.303703703703704</c:v>
                </c:pt>
                <c:pt idx="2">
                  <c:v>-0.0681818181818182</c:v>
                </c:pt>
                <c:pt idx="3">
                  <c:v>0.219512195121951</c:v>
                </c:pt>
                <c:pt idx="4">
                  <c:v>0.37</c:v>
                </c:pt>
                <c:pt idx="5">
                  <c:v>0.317518248175182</c:v>
                </c:pt>
                <c:pt idx="6">
                  <c:v>0.653739612188366</c:v>
                </c:pt>
                <c:pt idx="7">
                  <c:v>0.217755443886097</c:v>
                </c:pt>
                <c:pt idx="8">
                  <c:v>0.548830811554333</c:v>
                </c:pt>
                <c:pt idx="9">
                  <c:v>0.688277087033748</c:v>
                </c:pt>
                <c:pt idx="10">
                  <c:v>0.382956338769069</c:v>
                </c:pt>
                <c:pt idx="11">
                  <c:v>0.775580068467098</c:v>
                </c:pt>
                <c:pt idx="12">
                  <c:v>0.537917737789203</c:v>
                </c:pt>
                <c:pt idx="13">
                  <c:v>0.151692436272461</c:v>
                </c:pt>
                <c:pt idx="14">
                  <c:v>0.156748911465893</c:v>
                </c:pt>
                <c:pt idx="15">
                  <c:v>0.0707862818904224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19392"/>
        <c:axId val="1610924016"/>
      </c:lineChart>
      <c:catAx>
        <c:axId val="16109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24016"/>
        <c:crosses val="autoZero"/>
        <c:auto val="1"/>
        <c:lblAlgn val="ctr"/>
        <c:lblOffset val="100"/>
        <c:noMultiLvlLbl val="0"/>
      </c:catAx>
      <c:valAx>
        <c:axId val="1610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120650</xdr:rowOff>
    </xdr:from>
    <xdr:to>
      <xdr:col>27</xdr:col>
      <xdr:colOff>469900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0</xdr:row>
      <xdr:rowOff>88900</xdr:rowOff>
    </xdr:from>
    <xdr:to>
      <xdr:col>28</xdr:col>
      <xdr:colOff>292100</xdr:colOff>
      <xdr:row>28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O17" sqref="O17"/>
    </sheetView>
  </sheetViews>
  <sheetFormatPr baseColWidth="10" defaultRowHeight="16" x14ac:dyDescent="0.2"/>
  <cols>
    <col min="1" max="1" width="10.83203125" style="2"/>
    <col min="2" max="16384" width="10.83203125" style="1"/>
  </cols>
  <sheetData>
    <row r="1" spans="1:1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2">
        <v>2000</v>
      </c>
      <c r="B2" s="1">
        <v>12537</v>
      </c>
      <c r="C2" s="1">
        <v>12852</v>
      </c>
      <c r="D2" s="1">
        <v>6560</v>
      </c>
      <c r="E2" s="1">
        <v>1795</v>
      </c>
      <c r="F2" s="1">
        <v>6242</v>
      </c>
      <c r="G2" s="1">
        <v>3449</v>
      </c>
      <c r="H2" s="1">
        <v>13087</v>
      </c>
      <c r="I2" s="1">
        <v>25953</v>
      </c>
      <c r="J2" s="1">
        <v>1104</v>
      </c>
      <c r="K2" s="1">
        <v>135</v>
      </c>
      <c r="L2" s="1">
        <v>19967</v>
      </c>
      <c r="M2" s="1">
        <v>1529</v>
      </c>
      <c r="N2" s="1">
        <v>15085</v>
      </c>
    </row>
    <row r="3" spans="1:14" x14ac:dyDescent="0.2">
      <c r="A3" s="2">
        <v>2001</v>
      </c>
      <c r="B3" s="1">
        <v>13302</v>
      </c>
      <c r="C3" s="1">
        <v>13973</v>
      </c>
      <c r="D3" s="1">
        <v>7158</v>
      </c>
      <c r="E3" s="1">
        <v>2539</v>
      </c>
      <c r="F3" s="1">
        <v>8829</v>
      </c>
      <c r="G3" s="1">
        <v>3914</v>
      </c>
      <c r="H3" s="1">
        <v>14802</v>
      </c>
      <c r="I3" s="1">
        <v>25050</v>
      </c>
      <c r="J3" s="1">
        <v>1378</v>
      </c>
      <c r="K3" s="1">
        <v>176</v>
      </c>
      <c r="L3" s="1">
        <v>22156</v>
      </c>
      <c r="M3" s="1">
        <v>1634</v>
      </c>
      <c r="N3" s="1">
        <v>14776</v>
      </c>
    </row>
    <row r="4" spans="1:14" x14ac:dyDescent="0.2">
      <c r="A4" s="2">
        <v>2002</v>
      </c>
      <c r="B4" s="1">
        <v>16526</v>
      </c>
      <c r="C4" s="1">
        <v>14627</v>
      </c>
      <c r="D4" s="1">
        <v>8662</v>
      </c>
      <c r="E4" s="1">
        <v>3749</v>
      </c>
      <c r="F4" s="1">
        <v>12163</v>
      </c>
      <c r="G4" s="1">
        <v>6257</v>
      </c>
      <c r="H4" s="1">
        <v>15292</v>
      </c>
      <c r="I4" s="1">
        <v>24454</v>
      </c>
      <c r="J4" s="1">
        <v>1602</v>
      </c>
      <c r="K4" s="1">
        <v>164</v>
      </c>
      <c r="L4" s="1">
        <v>21772</v>
      </c>
      <c r="M4" s="1">
        <v>2439</v>
      </c>
      <c r="N4" s="1">
        <v>14588</v>
      </c>
    </row>
    <row r="5" spans="1:14" x14ac:dyDescent="0.2">
      <c r="A5" s="2">
        <v>2003</v>
      </c>
      <c r="B5" s="1">
        <v>22696</v>
      </c>
      <c r="C5" s="1">
        <v>16140</v>
      </c>
      <c r="D5" s="1">
        <v>9682</v>
      </c>
      <c r="E5" s="1">
        <v>6278</v>
      </c>
      <c r="F5" s="1">
        <v>13768</v>
      </c>
      <c r="G5" s="1">
        <v>7080</v>
      </c>
      <c r="H5" s="1">
        <v>15916</v>
      </c>
      <c r="I5" s="1">
        <v>25682</v>
      </c>
      <c r="J5" s="1">
        <v>1763</v>
      </c>
      <c r="K5" s="1">
        <v>200</v>
      </c>
      <c r="L5" s="1">
        <v>20195</v>
      </c>
      <c r="M5" s="1">
        <v>3092</v>
      </c>
      <c r="N5" s="1">
        <v>14089</v>
      </c>
    </row>
    <row r="6" spans="1:14" x14ac:dyDescent="0.2">
      <c r="A6" s="2">
        <v>2004</v>
      </c>
      <c r="B6" s="1">
        <v>21595</v>
      </c>
      <c r="C6" s="1">
        <v>16100</v>
      </c>
      <c r="D6" s="1">
        <v>10913</v>
      </c>
      <c r="E6" s="1">
        <v>8642</v>
      </c>
      <c r="F6" s="1">
        <v>15010</v>
      </c>
      <c r="G6" s="1">
        <v>7394</v>
      </c>
      <c r="H6" s="1">
        <v>15421</v>
      </c>
      <c r="I6" s="1">
        <v>25021</v>
      </c>
      <c r="J6" s="1">
        <v>1993</v>
      </c>
      <c r="K6" s="1">
        <v>274</v>
      </c>
      <c r="L6" s="1">
        <v>20612</v>
      </c>
      <c r="M6" s="1">
        <v>3349</v>
      </c>
      <c r="N6" s="1">
        <v>13545</v>
      </c>
    </row>
    <row r="7" spans="1:14" x14ac:dyDescent="0.2">
      <c r="A7" s="2">
        <v>2005</v>
      </c>
      <c r="B7" s="1">
        <v>20326</v>
      </c>
      <c r="C7" s="1">
        <v>15690</v>
      </c>
      <c r="D7" s="1">
        <v>12667</v>
      </c>
      <c r="E7" s="1">
        <v>13601</v>
      </c>
      <c r="F7" s="1">
        <v>15167</v>
      </c>
      <c r="G7" s="1">
        <v>10837</v>
      </c>
      <c r="H7" s="1">
        <v>15744</v>
      </c>
      <c r="I7" s="1">
        <v>23921</v>
      </c>
      <c r="J7" s="1">
        <v>2440</v>
      </c>
      <c r="K7" s="1">
        <v>361</v>
      </c>
      <c r="L7" s="1">
        <v>19557</v>
      </c>
      <c r="M7" s="1">
        <v>3906</v>
      </c>
      <c r="N7" s="1">
        <v>12716</v>
      </c>
    </row>
    <row r="8" spans="1:14" x14ac:dyDescent="0.2">
      <c r="A8" s="2">
        <v>2006</v>
      </c>
      <c r="B8" s="1">
        <v>19102</v>
      </c>
      <c r="C8" s="1">
        <v>15481</v>
      </c>
      <c r="D8" s="1">
        <v>13492</v>
      </c>
      <c r="E8" s="1">
        <v>16934</v>
      </c>
      <c r="F8" s="1">
        <v>18207</v>
      </c>
      <c r="G8" s="1">
        <v>12012</v>
      </c>
      <c r="H8" s="1">
        <v>15620</v>
      </c>
      <c r="I8" s="1">
        <v>21381</v>
      </c>
      <c r="J8" s="1">
        <v>2777</v>
      </c>
      <c r="K8" s="1">
        <v>597</v>
      </c>
      <c r="L8" s="1">
        <v>18609</v>
      </c>
      <c r="M8" s="1">
        <v>4058</v>
      </c>
      <c r="N8" s="1">
        <v>12407</v>
      </c>
    </row>
    <row r="9" spans="1:14" x14ac:dyDescent="0.2">
      <c r="A9" s="2">
        <v>2007</v>
      </c>
      <c r="B9" s="1">
        <v>18357</v>
      </c>
      <c r="C9" s="1">
        <v>16564</v>
      </c>
      <c r="D9" s="1">
        <v>17008</v>
      </c>
      <c r="E9" s="1">
        <v>18035</v>
      </c>
      <c r="F9" s="1">
        <v>19121</v>
      </c>
      <c r="G9" s="1">
        <v>10905</v>
      </c>
      <c r="H9" s="1">
        <v>15458</v>
      </c>
      <c r="I9" s="1">
        <v>19331</v>
      </c>
      <c r="J9" s="1">
        <v>3323</v>
      </c>
      <c r="K9" s="1">
        <v>727</v>
      </c>
      <c r="L9" s="1">
        <v>17940</v>
      </c>
      <c r="M9" s="1">
        <v>4189</v>
      </c>
      <c r="N9" s="1">
        <v>13027</v>
      </c>
    </row>
    <row r="10" spans="1:14" x14ac:dyDescent="0.2">
      <c r="A10" s="2">
        <v>2008</v>
      </c>
      <c r="B10" s="1">
        <v>18787</v>
      </c>
      <c r="C10" s="1">
        <v>17059</v>
      </c>
      <c r="D10" s="1">
        <v>16064</v>
      </c>
      <c r="E10" s="1">
        <v>17021</v>
      </c>
      <c r="F10" s="1">
        <v>18590</v>
      </c>
      <c r="G10" s="1">
        <v>10164</v>
      </c>
      <c r="H10" s="1">
        <v>15067</v>
      </c>
      <c r="I10" s="1">
        <v>17415</v>
      </c>
      <c r="J10" s="1">
        <v>3665</v>
      </c>
      <c r="K10" s="1">
        <v>1126</v>
      </c>
      <c r="L10" s="1">
        <v>17006</v>
      </c>
      <c r="M10" s="1">
        <v>4343</v>
      </c>
      <c r="N10" s="1">
        <v>11971</v>
      </c>
    </row>
    <row r="11" spans="1:14" x14ac:dyDescent="0.2">
      <c r="A11" s="2">
        <v>2009</v>
      </c>
      <c r="B11" s="1">
        <v>17870</v>
      </c>
      <c r="C11" s="1">
        <v>17406</v>
      </c>
      <c r="D11" s="1">
        <v>16909</v>
      </c>
      <c r="E11" s="1">
        <v>15852</v>
      </c>
      <c r="F11" s="1">
        <v>22257</v>
      </c>
      <c r="G11" s="1">
        <v>11400</v>
      </c>
      <c r="H11" s="1">
        <v>14368</v>
      </c>
      <c r="I11" s="1">
        <v>15331</v>
      </c>
      <c r="J11" s="1">
        <v>4180</v>
      </c>
      <c r="K11" s="1">
        <v>1901</v>
      </c>
      <c r="L11" s="1">
        <v>15204</v>
      </c>
      <c r="M11" s="1">
        <v>4688</v>
      </c>
      <c r="N11" s="1">
        <v>11005</v>
      </c>
    </row>
    <row r="12" spans="1:14" x14ac:dyDescent="0.2">
      <c r="A12" s="2">
        <v>2010</v>
      </c>
      <c r="B12" s="1">
        <v>17322</v>
      </c>
      <c r="C12" s="1">
        <v>17012</v>
      </c>
      <c r="D12" s="1">
        <v>20612</v>
      </c>
      <c r="E12" s="1">
        <v>15418</v>
      </c>
      <c r="F12" s="1">
        <v>22883</v>
      </c>
      <c r="G12" s="1">
        <v>10624</v>
      </c>
      <c r="H12" s="1">
        <v>14228</v>
      </c>
      <c r="I12" s="1">
        <v>14260</v>
      </c>
      <c r="J12" s="1">
        <v>5354</v>
      </c>
      <c r="K12" s="1">
        <v>2629</v>
      </c>
      <c r="L12" s="1">
        <v>13116</v>
      </c>
      <c r="M12" s="1">
        <v>5452</v>
      </c>
      <c r="N12" s="1">
        <v>10242</v>
      </c>
    </row>
    <row r="13" spans="1:14" x14ac:dyDescent="0.2">
      <c r="A13" s="2">
        <v>2011</v>
      </c>
      <c r="B13" s="1">
        <v>18777</v>
      </c>
      <c r="C13" s="1">
        <v>17294</v>
      </c>
      <c r="D13" s="1">
        <v>21816</v>
      </c>
      <c r="E13" s="1">
        <v>15480</v>
      </c>
      <c r="F13" s="1">
        <v>19870</v>
      </c>
      <c r="G13" s="1">
        <v>11512</v>
      </c>
      <c r="H13" s="1">
        <v>13229</v>
      </c>
      <c r="I13" s="1">
        <v>14236</v>
      </c>
      <c r="J13" s="1">
        <v>6418</v>
      </c>
      <c r="K13" s="1">
        <v>4668</v>
      </c>
      <c r="L13" s="1">
        <v>12360</v>
      </c>
      <c r="M13" s="1">
        <v>6362</v>
      </c>
      <c r="N13" s="1">
        <v>10062</v>
      </c>
    </row>
    <row r="14" spans="1:14" x14ac:dyDescent="0.2">
      <c r="A14" s="2">
        <v>2012</v>
      </c>
      <c r="B14" s="1">
        <v>20902</v>
      </c>
      <c r="C14" s="1">
        <v>17277</v>
      </c>
      <c r="D14" s="1">
        <v>22267</v>
      </c>
      <c r="E14" s="1">
        <v>15512</v>
      </c>
      <c r="F14" s="1">
        <v>19058</v>
      </c>
      <c r="G14" s="1">
        <v>11998</v>
      </c>
      <c r="H14" s="1">
        <v>12662</v>
      </c>
      <c r="I14" s="1">
        <v>13619</v>
      </c>
      <c r="J14" s="1">
        <v>7468</v>
      </c>
      <c r="K14" s="1">
        <v>7179</v>
      </c>
      <c r="L14" s="1">
        <v>11374</v>
      </c>
      <c r="M14" s="1">
        <v>7235</v>
      </c>
      <c r="N14" s="1">
        <v>9674</v>
      </c>
    </row>
    <row r="15" spans="1:14" x14ac:dyDescent="0.2">
      <c r="A15" s="2">
        <v>2013</v>
      </c>
      <c r="B15" s="1">
        <v>20876</v>
      </c>
      <c r="C15" s="1">
        <v>18366</v>
      </c>
      <c r="D15" s="1">
        <v>21147</v>
      </c>
      <c r="E15" s="1">
        <v>15211</v>
      </c>
      <c r="F15" s="1">
        <v>17573</v>
      </c>
      <c r="G15" s="1">
        <v>13111</v>
      </c>
      <c r="H15" s="1">
        <v>12362</v>
      </c>
      <c r="I15" s="1">
        <v>13090</v>
      </c>
      <c r="J15" s="1">
        <v>9274</v>
      </c>
      <c r="K15" s="1">
        <v>8268</v>
      </c>
      <c r="L15" s="1">
        <v>10565</v>
      </c>
      <c r="M15" s="1">
        <v>8016</v>
      </c>
      <c r="N15" s="1">
        <v>9413</v>
      </c>
    </row>
    <row r="16" spans="1:14" x14ac:dyDescent="0.2">
      <c r="A16" s="2">
        <v>2014</v>
      </c>
      <c r="B16" s="1">
        <v>20799</v>
      </c>
      <c r="C16" s="1">
        <v>19674</v>
      </c>
      <c r="D16" s="1">
        <v>18490</v>
      </c>
      <c r="E16" s="1">
        <v>15586</v>
      </c>
      <c r="F16" s="1">
        <v>16950</v>
      </c>
      <c r="G16" s="1">
        <v>13442</v>
      </c>
      <c r="H16" s="1">
        <v>11985</v>
      </c>
      <c r="I16" s="1">
        <v>12562</v>
      </c>
      <c r="J16" s="1">
        <v>10048</v>
      </c>
      <c r="K16" s="1">
        <v>9564</v>
      </c>
      <c r="L16" s="1">
        <v>10247</v>
      </c>
      <c r="M16" s="1">
        <v>8727</v>
      </c>
      <c r="N16" s="1">
        <v>9492</v>
      </c>
    </row>
    <row r="17" spans="1:14" x14ac:dyDescent="0.2">
      <c r="A17" s="2">
        <v>2015</v>
      </c>
      <c r="B17" s="1">
        <v>20355</v>
      </c>
      <c r="C17" s="1">
        <v>19553</v>
      </c>
      <c r="D17" s="1">
        <v>17327</v>
      </c>
      <c r="E17" s="1">
        <v>16286</v>
      </c>
      <c r="F17" s="1">
        <v>15504</v>
      </c>
      <c r="G17" s="1">
        <v>14820</v>
      </c>
      <c r="H17" s="1">
        <v>12311</v>
      </c>
      <c r="I17" s="1">
        <v>11727</v>
      </c>
      <c r="J17" s="1">
        <v>11332</v>
      </c>
      <c r="K17" s="1">
        <v>10241</v>
      </c>
      <c r="L17" s="1">
        <v>10038</v>
      </c>
      <c r="M17" s="1">
        <v>9795</v>
      </c>
      <c r="N17" s="1">
        <v>9656</v>
      </c>
    </row>
    <row r="18" spans="1:14" x14ac:dyDescent="0.2">
      <c r="A18" s="2">
        <v>2016</v>
      </c>
      <c r="B18" s="1">
        <v>19414</v>
      </c>
      <c r="C18" s="1">
        <v>19246</v>
      </c>
      <c r="D18" s="1">
        <v>16070</v>
      </c>
      <c r="E18" s="1">
        <v>16237</v>
      </c>
      <c r="F18" s="1">
        <v>14722</v>
      </c>
      <c r="G18" s="1">
        <v>14366</v>
      </c>
      <c r="H18" s="1">
        <v>11699</v>
      </c>
      <c r="I18" s="1">
        <v>10926</v>
      </c>
      <c r="J18" s="1">
        <v>13030</v>
      </c>
      <c r="K18" s="1">
        <v>10733</v>
      </c>
      <c r="L18" s="1">
        <v>8982</v>
      </c>
      <c r="M18" s="1">
        <v>10702</v>
      </c>
      <c r="N18" s="1">
        <v>9493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24" sqref="M24"/>
    </sheetView>
  </sheetViews>
  <sheetFormatPr baseColWidth="10" defaultRowHeight="16" x14ac:dyDescent="0.2"/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2">
        <v>2000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4" x14ac:dyDescent="0.2">
      <c r="A3" s="2">
        <v>2001</v>
      </c>
      <c r="B3" s="5">
        <f>('Number, Female'!B3-'Number, Female'!B2)/'Number, Female'!B2</f>
        <v>6.1019382627422826E-2</v>
      </c>
      <c r="C3" s="5">
        <f>('Number, Female'!C3-'Number, Female'!C2)/'Number, Female'!C2</f>
        <v>8.7223778400248989E-2</v>
      </c>
      <c r="D3" s="5">
        <f>('Number, Female'!D3-'Number, Female'!D2)/'Number, Female'!D2</f>
        <v>9.1158536585365851E-2</v>
      </c>
      <c r="E3" s="5">
        <f>('Number, Female'!E3-'Number, Female'!E2)/'Number, Female'!E2</f>
        <v>0.41448467966573815</v>
      </c>
      <c r="F3" s="5">
        <f>('Number, Female'!F3-'Number, Female'!F2)/'Number, Female'!F2</f>
        <v>0.41445049663569367</v>
      </c>
      <c r="G3" s="5">
        <f>('Number, Female'!G3-'Number, Female'!G2)/'Number, Female'!G2</f>
        <v>0.13482168744563641</v>
      </c>
      <c r="H3" s="5">
        <f>('Number, Female'!H3-'Number, Female'!H2)/'Number, Female'!H2</f>
        <v>0.13104607625888287</v>
      </c>
      <c r="I3" s="5">
        <f>('Number, Female'!I3-'Number, Female'!I2)/'Number, Female'!I2</f>
        <v>-3.4793665472199746E-2</v>
      </c>
      <c r="J3" s="5">
        <f>('Number, Female'!J3-'Number, Female'!J2)/'Number, Female'!J2</f>
        <v>0.24818840579710144</v>
      </c>
      <c r="K3" s="5">
        <f>('Number, Female'!K3-'Number, Female'!K2)/'Number, Female'!K2</f>
        <v>0.3037037037037037</v>
      </c>
      <c r="L3" s="5">
        <f>('Number, Female'!L3-'Number, Female'!L2)/'Number, Female'!L2</f>
        <v>0.10963089097010066</v>
      </c>
      <c r="M3" s="5">
        <f>('Number, Female'!M3-'Number, Female'!M2)/'Number, Female'!M2</f>
        <v>6.8672334859385217E-2</v>
      </c>
      <c r="N3" s="5">
        <f>('Number, Female'!N3-'Number, Female'!N2)/'Number, Female'!N2</f>
        <v>-2.0483924428239972E-2</v>
      </c>
    </row>
    <row r="4" spans="1:14" x14ac:dyDescent="0.2">
      <c r="A4" s="2">
        <v>2002</v>
      </c>
      <c r="B4" s="5">
        <f>('Number, Female'!B4-'Number, Female'!B3)/'Number, Female'!B3</f>
        <v>0.24236956848594196</v>
      </c>
      <c r="C4" s="5">
        <f>('Number, Female'!C4-'Number, Female'!C3)/'Number, Female'!C3</f>
        <v>4.6804551635296641E-2</v>
      </c>
      <c r="D4" s="5">
        <f>('Number, Female'!D4-'Number, Female'!D3)/'Number, Female'!D3</f>
        <v>0.21011455713886559</v>
      </c>
      <c r="E4" s="5">
        <f>('Number, Female'!E4-'Number, Female'!E3)/'Number, Female'!E3</f>
        <v>0.47656557699881841</v>
      </c>
      <c r="F4" s="5">
        <f>('Number, Female'!F4-'Number, Female'!F3)/'Number, Female'!F3</f>
        <v>0.37761920942349075</v>
      </c>
      <c r="G4" s="5">
        <f>('Number, Female'!G4-'Number, Female'!G3)/'Number, Female'!G3</f>
        <v>0.59862033725089425</v>
      </c>
      <c r="H4" s="5">
        <f>('Number, Female'!H4-'Number, Female'!H3)/'Number, Female'!H3</f>
        <v>3.3103634643967032E-2</v>
      </c>
      <c r="I4" s="5">
        <f>('Number, Female'!I4-'Number, Female'!I3)/'Number, Female'!I3</f>
        <v>-2.3792415169660679E-2</v>
      </c>
      <c r="J4" s="5">
        <f>('Number, Female'!J4-'Number, Female'!J3)/'Number, Female'!J3</f>
        <v>0.1625544267053701</v>
      </c>
      <c r="K4" s="5">
        <f>('Number, Female'!K4-'Number, Female'!K3)/'Number, Female'!K3</f>
        <v>-6.8181818181818177E-2</v>
      </c>
      <c r="L4" s="5">
        <f>('Number, Female'!L4-'Number, Female'!L3)/'Number, Female'!L3</f>
        <v>-1.733164831196967E-2</v>
      </c>
      <c r="M4" s="5">
        <f>('Number, Female'!M4-'Number, Female'!M3)/'Number, Female'!M3</f>
        <v>0.49265605875153001</v>
      </c>
      <c r="N4" s="5">
        <f>('Number, Female'!N4-'Number, Female'!N3)/'Number, Female'!N3</f>
        <v>-1.2723335138061722E-2</v>
      </c>
    </row>
    <row r="5" spans="1:14" x14ac:dyDescent="0.2">
      <c r="A5" s="2">
        <v>2003</v>
      </c>
      <c r="B5" s="5">
        <f>('Number, Female'!B5-'Number, Female'!B4)/'Number, Female'!B4</f>
        <v>0.37335108314171611</v>
      </c>
      <c r="C5" s="5">
        <f>('Number, Female'!C5-'Number, Female'!C4)/'Number, Female'!C4</f>
        <v>0.10343884596978191</v>
      </c>
      <c r="D5" s="5">
        <f>('Number, Female'!D5-'Number, Female'!D4)/'Number, Female'!D4</f>
        <v>0.11775571461556222</v>
      </c>
      <c r="E5" s="5">
        <f>('Number, Female'!E5-'Number, Female'!E4)/'Number, Female'!E4</f>
        <v>0.67457988797012536</v>
      </c>
      <c r="F5" s="5">
        <f>('Number, Female'!F5-'Number, Female'!F4)/'Number, Female'!F4</f>
        <v>0.13195757625585794</v>
      </c>
      <c r="G5" s="5">
        <f>('Number, Female'!G5-'Number, Female'!G4)/'Number, Female'!G4</f>
        <v>0.13153268339459806</v>
      </c>
      <c r="H5" s="5">
        <f>('Number, Female'!H5-'Number, Female'!H4)/'Number, Female'!H4</f>
        <v>4.0805650013078731E-2</v>
      </c>
      <c r="I5" s="5">
        <f>('Number, Female'!I5-'Number, Female'!I4)/'Number, Female'!I4</f>
        <v>5.0216733458738859E-2</v>
      </c>
      <c r="J5" s="5">
        <f>('Number, Female'!J5-'Number, Female'!J4)/'Number, Female'!J4</f>
        <v>0.10049937578027465</v>
      </c>
      <c r="K5" s="5">
        <f>('Number, Female'!K5-'Number, Female'!K4)/'Number, Female'!K4</f>
        <v>0.21951219512195122</v>
      </c>
      <c r="L5" s="5">
        <f>('Number, Female'!L5-'Number, Female'!L4)/'Number, Female'!L4</f>
        <v>-7.2432482087084332E-2</v>
      </c>
      <c r="M5" s="5">
        <f>('Number, Female'!M5-'Number, Female'!M4)/'Number, Female'!M4</f>
        <v>0.26773267732677325</v>
      </c>
      <c r="N5" s="5">
        <f>('Number, Female'!N5-'Number, Female'!N4)/'Number, Female'!N4</f>
        <v>-3.4206196874143134E-2</v>
      </c>
    </row>
    <row r="6" spans="1:14" x14ac:dyDescent="0.2">
      <c r="A6" s="2">
        <v>2004</v>
      </c>
      <c r="B6" s="5">
        <f>('Number, Female'!B6-'Number, Female'!B5)/'Number, Female'!B5</f>
        <v>-4.8510750793091292E-2</v>
      </c>
      <c r="C6" s="5">
        <f>('Number, Female'!C6-'Number, Female'!C5)/'Number, Female'!C5</f>
        <v>-2.4783147459727386E-3</v>
      </c>
      <c r="D6" s="5">
        <f>('Number, Female'!D6-'Number, Female'!D5)/'Number, Female'!D5</f>
        <v>0.12714315224127246</v>
      </c>
      <c r="E6" s="5">
        <f>('Number, Female'!E6-'Number, Female'!E5)/'Number, Female'!E5</f>
        <v>0.37655304237018161</v>
      </c>
      <c r="F6" s="5">
        <f>('Number, Female'!F6-'Number, Female'!F5)/'Number, Female'!F5</f>
        <v>9.0209180708890183E-2</v>
      </c>
      <c r="G6" s="5">
        <f>('Number, Female'!G6-'Number, Female'!G5)/'Number, Female'!G5</f>
        <v>4.4350282485875706E-2</v>
      </c>
      <c r="H6" s="5">
        <f>('Number, Female'!H6-'Number, Female'!H5)/'Number, Female'!H5</f>
        <v>-3.1100779090223674E-2</v>
      </c>
      <c r="I6" s="5">
        <f>('Number, Female'!I6-'Number, Female'!I5)/'Number, Female'!I5</f>
        <v>-2.5737870882330035E-2</v>
      </c>
      <c r="J6" s="5">
        <f>('Number, Female'!J6-'Number, Female'!J5)/'Number, Female'!J5</f>
        <v>0.130459444129325</v>
      </c>
      <c r="K6" s="5">
        <f>('Number, Female'!K6-'Number, Female'!K5)/'Number, Female'!K5</f>
        <v>0.37</v>
      </c>
      <c r="L6" s="5">
        <f>('Number, Female'!L6-'Number, Female'!L5)/'Number, Female'!L5</f>
        <v>2.0648675414706611E-2</v>
      </c>
      <c r="M6" s="5">
        <f>('Number, Female'!M6-'Number, Female'!M5)/'Number, Female'!M5</f>
        <v>8.3117723156532985E-2</v>
      </c>
      <c r="N6" s="5">
        <f>('Number, Female'!N6-'Number, Female'!N5)/'Number, Female'!N5</f>
        <v>-3.861168287316346E-2</v>
      </c>
    </row>
    <row r="7" spans="1:14" x14ac:dyDescent="0.2">
      <c r="A7" s="2">
        <v>2005</v>
      </c>
      <c r="B7" s="5">
        <f>('Number, Female'!B7-'Number, Female'!B6)/'Number, Female'!B6</f>
        <v>-5.8763602685806902E-2</v>
      </c>
      <c r="C7" s="5">
        <f>('Number, Female'!C7-'Number, Female'!C6)/'Number, Female'!C6</f>
        <v>-2.546583850931677E-2</v>
      </c>
      <c r="D7" s="5">
        <f>('Number, Female'!D7-'Number, Female'!D6)/'Number, Female'!D6</f>
        <v>0.16072573994318703</v>
      </c>
      <c r="E7" s="5">
        <f>('Number, Female'!E7-'Number, Female'!E6)/'Number, Female'!E6</f>
        <v>0.5738255033557047</v>
      </c>
      <c r="F7" s="5">
        <f>('Number, Female'!F7-'Number, Female'!F6)/'Number, Female'!F6</f>
        <v>1.0459693537641573E-2</v>
      </c>
      <c r="G7" s="5">
        <f>('Number, Female'!G7-'Number, Female'!G6)/'Number, Female'!G6</f>
        <v>0.46564782255883147</v>
      </c>
      <c r="H7" s="5">
        <f>('Number, Female'!H7-'Number, Female'!H6)/'Number, Female'!H6</f>
        <v>2.0945463977692758E-2</v>
      </c>
      <c r="I7" s="5">
        <f>('Number, Female'!I7-'Number, Female'!I6)/'Number, Female'!I6</f>
        <v>-4.3963071020342914E-2</v>
      </c>
      <c r="J7" s="5">
        <f>('Number, Female'!J7-'Number, Female'!J6)/'Number, Female'!J6</f>
        <v>0.22428499749121927</v>
      </c>
      <c r="K7" s="5">
        <f>('Number, Female'!K7-'Number, Female'!K6)/'Number, Female'!K6</f>
        <v>0.31751824817518248</v>
      </c>
      <c r="L7" s="5">
        <f>('Number, Female'!L7-'Number, Female'!L6)/'Number, Female'!L6</f>
        <v>-5.1183776440908206E-2</v>
      </c>
      <c r="M7" s="5">
        <f>('Number, Female'!M7-'Number, Female'!M6)/'Number, Female'!M6</f>
        <v>0.16631830397133474</v>
      </c>
      <c r="N7" s="5">
        <f>('Number, Female'!N7-'Number, Female'!N6)/'Number, Female'!N6</f>
        <v>-6.1203396087117015E-2</v>
      </c>
    </row>
    <row r="8" spans="1:14" x14ac:dyDescent="0.2">
      <c r="A8" s="2">
        <v>2006</v>
      </c>
      <c r="B8" s="5">
        <f>('Number, Female'!B8-'Number, Female'!B7)/'Number, Female'!B7</f>
        <v>-6.0218439437174059E-2</v>
      </c>
      <c r="C8" s="5">
        <f>('Number, Female'!C8-'Number, Female'!C7)/'Number, Female'!C7</f>
        <v>-1.3320586360739324E-2</v>
      </c>
      <c r="D8" s="5">
        <f>('Number, Female'!D8-'Number, Female'!D7)/'Number, Female'!D7</f>
        <v>6.5129865003552542E-2</v>
      </c>
      <c r="E8" s="5">
        <f>('Number, Female'!E8-'Number, Female'!E7)/'Number, Female'!E7</f>
        <v>0.24505551062421882</v>
      </c>
      <c r="F8" s="5">
        <f>('Number, Female'!F8-'Number, Female'!F7)/'Number, Female'!F7</f>
        <v>0.20043515527131273</v>
      </c>
      <c r="G8" s="5">
        <f>('Number, Female'!G8-'Number, Female'!G7)/'Number, Female'!G7</f>
        <v>0.10842484082310602</v>
      </c>
      <c r="H8" s="5">
        <f>('Number, Female'!H8-'Number, Female'!H7)/'Number, Female'!H7</f>
        <v>-7.8760162601626011E-3</v>
      </c>
      <c r="I8" s="5">
        <f>('Number, Female'!I8-'Number, Female'!I7)/'Number, Female'!I7</f>
        <v>-0.1061828518874629</v>
      </c>
      <c r="J8" s="5">
        <f>('Number, Female'!J8-'Number, Female'!J7)/'Number, Female'!J7</f>
        <v>0.13811475409836066</v>
      </c>
      <c r="K8" s="5">
        <f>('Number, Female'!K8-'Number, Female'!K7)/'Number, Female'!K7</f>
        <v>0.65373961218836563</v>
      </c>
      <c r="L8" s="5">
        <f>('Number, Female'!L8-'Number, Female'!L7)/'Number, Female'!L7</f>
        <v>-4.8473692284092651E-2</v>
      </c>
      <c r="M8" s="5">
        <f>('Number, Female'!M8-'Number, Female'!M7)/'Number, Female'!M7</f>
        <v>3.8914490527393757E-2</v>
      </c>
      <c r="N8" s="5">
        <f>('Number, Female'!N8-'Number, Female'!N7)/'Number, Female'!N7</f>
        <v>-2.430009436929852E-2</v>
      </c>
    </row>
    <row r="9" spans="1:14" x14ac:dyDescent="0.2">
      <c r="A9" s="2">
        <v>2007</v>
      </c>
      <c r="B9" s="5">
        <f>('Number, Female'!B9-'Number, Female'!B8)/'Number, Female'!B8</f>
        <v>-3.9001151711862629E-2</v>
      </c>
      <c r="C9" s="5">
        <f>('Number, Female'!C9-'Number, Female'!C8)/'Number, Female'!C8</f>
        <v>6.9956721142045084E-2</v>
      </c>
      <c r="D9" s="5">
        <f>('Number, Female'!D9-'Number, Female'!D8)/'Number, Female'!D8</f>
        <v>0.26059887340646309</v>
      </c>
      <c r="E9" s="5">
        <f>('Number, Female'!E9-'Number, Female'!E8)/'Number, Female'!E8</f>
        <v>6.5017125310027166E-2</v>
      </c>
      <c r="F9" s="5">
        <f>('Number, Female'!F9-'Number, Female'!F8)/'Number, Female'!F8</f>
        <v>5.0200472345801064E-2</v>
      </c>
      <c r="G9" s="5">
        <f>('Number, Female'!G9-'Number, Female'!G8)/'Number, Female'!G8</f>
        <v>-9.215784215784216E-2</v>
      </c>
      <c r="H9" s="5">
        <f>('Number, Female'!H9-'Number, Female'!H8)/'Number, Female'!H8</f>
        <v>-1.0371318822023048E-2</v>
      </c>
      <c r="I9" s="5">
        <f>('Number, Female'!I9-'Number, Female'!I8)/'Number, Female'!I8</f>
        <v>-9.5879519199289082E-2</v>
      </c>
      <c r="J9" s="5">
        <f>('Number, Female'!J9-'Number, Female'!J8)/'Number, Female'!J8</f>
        <v>0.19661505221462008</v>
      </c>
      <c r="K9" s="5">
        <f>('Number, Female'!K9-'Number, Female'!K8)/'Number, Female'!K8</f>
        <v>0.21775544388609716</v>
      </c>
      <c r="L9" s="5">
        <f>('Number, Female'!L9-'Number, Female'!L8)/'Number, Female'!L8</f>
        <v>-3.5950346606480735E-2</v>
      </c>
      <c r="M9" s="5">
        <f>('Number, Female'!M9-'Number, Female'!M8)/'Number, Female'!M8</f>
        <v>3.2281912272055201E-2</v>
      </c>
      <c r="N9" s="5">
        <f>('Number, Female'!N9-'Number, Female'!N8)/'Number, Female'!N8</f>
        <v>4.9971790118481504E-2</v>
      </c>
    </row>
    <row r="10" spans="1:14" x14ac:dyDescent="0.2">
      <c r="A10" s="2">
        <v>2008</v>
      </c>
      <c r="B10" s="5">
        <f>('Number, Female'!B10-'Number, Female'!B9)/'Number, Female'!B9</f>
        <v>2.3424306803944001E-2</v>
      </c>
      <c r="C10" s="5">
        <f>('Number, Female'!C10-'Number, Female'!C9)/'Number, Female'!C9</f>
        <v>2.9884085969572566E-2</v>
      </c>
      <c r="D10" s="5">
        <f>('Number, Female'!D10-'Number, Female'!D9)/'Number, Female'!D9</f>
        <v>-5.5503292568203196E-2</v>
      </c>
      <c r="E10" s="5">
        <f>('Number, Female'!E10-'Number, Female'!E9)/'Number, Female'!E9</f>
        <v>-5.6224008871638483E-2</v>
      </c>
      <c r="F10" s="5">
        <f>('Number, Female'!F10-'Number, Female'!F9)/'Number, Female'!F9</f>
        <v>-2.7770514094451127E-2</v>
      </c>
      <c r="G10" s="5">
        <f>('Number, Female'!G10-'Number, Female'!G9)/'Number, Female'!G9</f>
        <v>-6.7950481430536447E-2</v>
      </c>
      <c r="H10" s="5">
        <f>('Number, Female'!H10-'Number, Female'!H9)/'Number, Female'!H9</f>
        <v>-2.5294345969724415E-2</v>
      </c>
      <c r="I10" s="5">
        <f>('Number, Female'!I10-'Number, Female'!I9)/'Number, Female'!I9</f>
        <v>-9.9115410480575247E-2</v>
      </c>
      <c r="J10" s="5">
        <f>('Number, Female'!J10-'Number, Female'!J9)/'Number, Female'!J9</f>
        <v>0.1029190490520614</v>
      </c>
      <c r="K10" s="5">
        <f>('Number, Female'!K10-'Number, Female'!K9)/'Number, Female'!K9</f>
        <v>0.54883081155433289</v>
      </c>
      <c r="L10" s="5">
        <f>('Number, Female'!L10-'Number, Female'!L9)/'Number, Female'!L9</f>
        <v>-5.2062430323299887E-2</v>
      </c>
      <c r="M10" s="5">
        <f>('Number, Female'!M10-'Number, Female'!M9)/'Number, Female'!M9</f>
        <v>3.6762950584865124E-2</v>
      </c>
      <c r="N10" s="5">
        <f>('Number, Female'!N10-'Number, Female'!N9)/'Number, Female'!N9</f>
        <v>-8.1062408843171868E-2</v>
      </c>
    </row>
    <row r="11" spans="1:14" x14ac:dyDescent="0.2">
      <c r="A11" s="2">
        <v>2009</v>
      </c>
      <c r="B11" s="5">
        <f>('Number, Female'!B11-'Number, Female'!B10)/'Number, Female'!B10</f>
        <v>-4.881034758077394E-2</v>
      </c>
      <c r="C11" s="5">
        <f>('Number, Female'!C11-'Number, Female'!C10)/'Number, Female'!C10</f>
        <v>2.0341168884459818E-2</v>
      </c>
      <c r="D11" s="5">
        <f>('Number, Female'!D11-'Number, Female'!D10)/'Number, Female'!D10</f>
        <v>5.2602091633466137E-2</v>
      </c>
      <c r="E11" s="5">
        <f>('Number, Female'!E11-'Number, Female'!E10)/'Number, Female'!E10</f>
        <v>-6.8679866047823279E-2</v>
      </c>
      <c r="F11" s="5">
        <f>('Number, Female'!F11-'Number, Female'!F10)/'Number, Female'!F10</f>
        <v>0.19725658956428188</v>
      </c>
      <c r="G11" s="5">
        <f>('Number, Female'!G11-'Number, Female'!G10)/'Number, Female'!G10</f>
        <v>0.12160566706021252</v>
      </c>
      <c r="H11" s="5">
        <f>('Number, Female'!H11-'Number, Female'!H10)/'Number, Female'!H10</f>
        <v>-4.6392778920820339E-2</v>
      </c>
      <c r="I11" s="5">
        <f>('Number, Female'!I11-'Number, Female'!I10)/'Number, Female'!I10</f>
        <v>-0.11966695377548091</v>
      </c>
      <c r="J11" s="5">
        <f>('Number, Female'!J11-'Number, Female'!J10)/'Number, Female'!J10</f>
        <v>0.14051841746248295</v>
      </c>
      <c r="K11" s="5">
        <f>('Number, Female'!K11-'Number, Female'!K10)/'Number, Female'!K10</f>
        <v>0.68827708703374779</v>
      </c>
      <c r="L11" s="5">
        <f>('Number, Female'!L11-'Number, Female'!L10)/'Number, Female'!L10</f>
        <v>-0.10596260143478772</v>
      </c>
      <c r="M11" s="5">
        <f>('Number, Female'!M11-'Number, Female'!M10)/'Number, Female'!M10</f>
        <v>7.9438176375777117E-2</v>
      </c>
      <c r="N11" s="5">
        <f>('Number, Female'!N11-'Number, Female'!N10)/'Number, Female'!N10</f>
        <v>-8.069501294795757E-2</v>
      </c>
    </row>
    <row r="12" spans="1:14" x14ac:dyDescent="0.2">
      <c r="A12" s="2">
        <v>2010</v>
      </c>
      <c r="B12" s="5">
        <f>('Number, Female'!B12-'Number, Female'!B11)/'Number, Female'!B11</f>
        <v>-3.0665920537213207E-2</v>
      </c>
      <c r="C12" s="5">
        <f>('Number, Female'!C12-'Number, Female'!C11)/'Number, Female'!C11</f>
        <v>-2.2635872687578995E-2</v>
      </c>
      <c r="D12" s="5">
        <f>('Number, Female'!D12-'Number, Female'!D11)/'Number, Female'!D11</f>
        <v>0.21899580105269384</v>
      </c>
      <c r="E12" s="5">
        <f>('Number, Female'!E12-'Number, Female'!E11)/'Number, Female'!E11</f>
        <v>-2.7378248801413072E-2</v>
      </c>
      <c r="F12" s="5">
        <f>('Number, Female'!F12-'Number, Female'!F11)/'Number, Female'!F11</f>
        <v>2.8125982836860314E-2</v>
      </c>
      <c r="G12" s="5">
        <f>('Number, Female'!G12-'Number, Female'!G11)/'Number, Female'!G11</f>
        <v>-6.8070175438596489E-2</v>
      </c>
      <c r="H12" s="5">
        <f>('Number, Female'!H12-'Number, Female'!H11)/'Number, Female'!H11</f>
        <v>-9.7438752783964369E-3</v>
      </c>
      <c r="I12" s="5">
        <f>('Number, Female'!I12-'Number, Female'!I11)/'Number, Female'!I11</f>
        <v>-6.9858456721675039E-2</v>
      </c>
      <c r="J12" s="5">
        <f>('Number, Female'!J12-'Number, Female'!J11)/'Number, Female'!J11</f>
        <v>0.28086124401913876</v>
      </c>
      <c r="K12" s="5">
        <f>('Number, Female'!K12-'Number, Female'!K11)/'Number, Female'!K11</f>
        <v>0.38295633876906893</v>
      </c>
      <c r="L12" s="5">
        <f>('Number, Female'!L12-'Number, Female'!L11)/'Number, Female'!L11</f>
        <v>-0.13733228097868982</v>
      </c>
      <c r="M12" s="5">
        <f>('Number, Female'!M12-'Number, Female'!M11)/'Number, Female'!M11</f>
        <v>0.16296928327645052</v>
      </c>
      <c r="N12" s="5">
        <f>('Number, Female'!N12-'Number, Female'!N11)/'Number, Female'!N11</f>
        <v>-6.9332121762835069E-2</v>
      </c>
    </row>
    <row r="13" spans="1:14" x14ac:dyDescent="0.2">
      <c r="A13" s="2">
        <v>2011</v>
      </c>
      <c r="B13" s="5">
        <f>('Number, Female'!B13-'Number, Female'!B12)/'Number, Female'!B12</f>
        <v>8.3997228957395226E-2</v>
      </c>
      <c r="C13" s="5">
        <f>('Number, Female'!C13-'Number, Female'!C12)/'Number, Female'!C12</f>
        <v>1.6576534211145074E-2</v>
      </c>
      <c r="D13" s="5">
        <f>('Number, Female'!D13-'Number, Female'!D12)/'Number, Female'!D12</f>
        <v>5.8412575198913255E-2</v>
      </c>
      <c r="E13" s="5">
        <f>('Number, Female'!E13-'Number, Female'!E12)/'Number, Female'!E12</f>
        <v>4.0212738357763653E-3</v>
      </c>
      <c r="F13" s="5">
        <f>('Number, Female'!F13-'Number, Female'!F12)/'Number, Female'!F12</f>
        <v>-0.13166979854040117</v>
      </c>
      <c r="G13" s="5">
        <f>('Number, Female'!G13-'Number, Female'!G12)/'Number, Female'!G12</f>
        <v>8.3584337349397589E-2</v>
      </c>
      <c r="H13" s="5">
        <f>('Number, Female'!H13-'Number, Female'!H12)/'Number, Female'!H12</f>
        <v>-7.0213663199325274E-2</v>
      </c>
      <c r="I13" s="5">
        <f>('Number, Female'!I13-'Number, Female'!I12)/'Number, Female'!I12</f>
        <v>-1.6830294530154279E-3</v>
      </c>
      <c r="J13" s="5">
        <f>('Number, Female'!J13-'Number, Female'!J12)/'Number, Female'!J12</f>
        <v>0.19872992155397834</v>
      </c>
      <c r="K13" s="5">
        <f>('Number, Female'!K13-'Number, Female'!K12)/'Number, Female'!K12</f>
        <v>0.77558006846709771</v>
      </c>
      <c r="L13" s="5">
        <f>('Number, Female'!L13-'Number, Female'!L12)/'Number, Female'!L12</f>
        <v>-5.7639524245196708E-2</v>
      </c>
      <c r="M13" s="5">
        <f>('Number, Female'!M13-'Number, Female'!M12)/'Number, Female'!M12</f>
        <v>0.16691122523844459</v>
      </c>
      <c r="N13" s="5">
        <f>('Number, Female'!N13-'Number, Female'!N12)/'Number, Female'!N12</f>
        <v>-1.7574692442882251E-2</v>
      </c>
    </row>
    <row r="14" spans="1:14" x14ac:dyDescent="0.2">
      <c r="A14" s="2">
        <v>2012</v>
      </c>
      <c r="B14" s="5">
        <f>('Number, Female'!B14-'Number, Female'!B13)/'Number, Female'!B13</f>
        <v>0.11317036800340842</v>
      </c>
      <c r="C14" s="5">
        <f>('Number, Female'!C14-'Number, Female'!C13)/'Number, Female'!C13</f>
        <v>-9.8299988435295482E-4</v>
      </c>
      <c r="D14" s="5">
        <f>('Number, Female'!D14-'Number, Female'!D13)/'Number, Female'!D13</f>
        <v>2.0672900623395673E-2</v>
      </c>
      <c r="E14" s="5">
        <f>('Number, Female'!E14-'Number, Female'!E13)/'Number, Female'!E13</f>
        <v>2.0671834625322996E-3</v>
      </c>
      <c r="F14" s="5">
        <f>('Number, Female'!F14-'Number, Female'!F13)/'Number, Female'!F13</f>
        <v>-4.0865626572722698E-2</v>
      </c>
      <c r="G14" s="5">
        <f>('Number, Female'!G14-'Number, Female'!G13)/'Number, Female'!G13</f>
        <v>4.2216817234190407E-2</v>
      </c>
      <c r="H14" s="5">
        <f>('Number, Female'!H14-'Number, Female'!H13)/'Number, Female'!H13</f>
        <v>-4.2860382493007783E-2</v>
      </c>
      <c r="I14" s="5">
        <f>('Number, Female'!I14-'Number, Female'!I13)/'Number, Female'!I13</f>
        <v>-4.3340826074740095E-2</v>
      </c>
      <c r="J14" s="5">
        <f>('Number, Female'!J14-'Number, Female'!J13)/'Number, Female'!J13</f>
        <v>0.16360236833904643</v>
      </c>
      <c r="K14" s="5">
        <f>('Number, Female'!K14-'Number, Female'!K13)/'Number, Female'!K13</f>
        <v>0.53791773778920304</v>
      </c>
      <c r="L14" s="5">
        <f>('Number, Female'!L14-'Number, Female'!L13)/'Number, Female'!L13</f>
        <v>-7.9773462783171517E-2</v>
      </c>
      <c r="M14" s="5">
        <f>('Number, Female'!M14-'Number, Female'!M13)/'Number, Female'!M13</f>
        <v>0.13722099968563345</v>
      </c>
      <c r="N14" s="5">
        <f>('Number, Female'!N14-'Number, Female'!N13)/'Number, Female'!N13</f>
        <v>-3.8560922281852511E-2</v>
      </c>
    </row>
    <row r="15" spans="1:14" x14ac:dyDescent="0.2">
      <c r="A15" s="2">
        <v>2013</v>
      </c>
      <c r="B15" s="5">
        <f>('Number, Female'!B15-'Number, Female'!B14)/'Number, Female'!B14</f>
        <v>-1.2439001052530858E-3</v>
      </c>
      <c r="C15" s="5">
        <f>('Number, Female'!C15-'Number, Female'!C14)/'Number, Female'!C14</f>
        <v>6.303177635006077E-2</v>
      </c>
      <c r="D15" s="5">
        <f>('Number, Female'!D15-'Number, Female'!D14)/'Number, Female'!D14</f>
        <v>-5.0298648223828984E-2</v>
      </c>
      <c r="E15" s="5">
        <f>('Number, Female'!E15-'Number, Female'!E14)/'Number, Female'!E14</f>
        <v>-1.9404332129963901E-2</v>
      </c>
      <c r="F15" s="5">
        <f>('Number, Female'!F15-'Number, Female'!F14)/'Number, Female'!F14</f>
        <v>-7.7920033581697981E-2</v>
      </c>
      <c r="G15" s="5">
        <f>('Number, Female'!G15-'Number, Female'!G14)/'Number, Female'!G14</f>
        <v>9.2765460910151698E-2</v>
      </c>
      <c r="H15" s="5">
        <f>('Number, Female'!H15-'Number, Female'!H14)/'Number, Female'!H14</f>
        <v>-2.3692939504027798E-2</v>
      </c>
      <c r="I15" s="5">
        <f>('Number, Female'!I15-'Number, Female'!I14)/'Number, Female'!I14</f>
        <v>-3.8842793156619426E-2</v>
      </c>
      <c r="J15" s="5">
        <f>('Number, Female'!J15-'Number, Female'!J14)/'Number, Female'!J14</f>
        <v>0.24183181574718801</v>
      </c>
      <c r="K15" s="5">
        <f>('Number, Female'!K15-'Number, Female'!K14)/'Number, Female'!K14</f>
        <v>0.15169243627246135</v>
      </c>
      <c r="L15" s="5">
        <f>('Number, Female'!L15-'Number, Female'!L14)/'Number, Female'!L14</f>
        <v>-7.1127132055565326E-2</v>
      </c>
      <c r="M15" s="5">
        <f>('Number, Female'!M15-'Number, Female'!M14)/'Number, Female'!M14</f>
        <v>0.10794747753973739</v>
      </c>
      <c r="N15" s="5">
        <f>('Number, Female'!N15-'Number, Female'!N14)/'Number, Female'!N14</f>
        <v>-2.6979532768244781E-2</v>
      </c>
    </row>
    <row r="16" spans="1:14" x14ac:dyDescent="0.2">
      <c r="A16" s="2">
        <v>2014</v>
      </c>
      <c r="B16" s="5">
        <f>('Number, Female'!B16-'Number, Female'!B15)/'Number, Female'!B15</f>
        <v>-3.6884460624640736E-3</v>
      </c>
      <c r="C16" s="5">
        <f>('Number, Female'!C16-'Number, Female'!C15)/'Number, Female'!C15</f>
        <v>7.1218556027442009E-2</v>
      </c>
      <c r="D16" s="5">
        <f>('Number, Female'!D16-'Number, Female'!D15)/'Number, Female'!D15</f>
        <v>-0.12564429942781483</v>
      </c>
      <c r="E16" s="5">
        <f>('Number, Female'!E16-'Number, Female'!E15)/'Number, Female'!E15</f>
        <v>2.465321149168365E-2</v>
      </c>
      <c r="F16" s="5">
        <f>('Number, Female'!F16-'Number, Female'!F15)/'Number, Female'!F15</f>
        <v>-3.5452114038581915E-2</v>
      </c>
      <c r="G16" s="5">
        <f>('Number, Female'!G16-'Number, Female'!G15)/'Number, Female'!G15</f>
        <v>2.524597666081916E-2</v>
      </c>
      <c r="H16" s="5">
        <f>('Number, Female'!H16-'Number, Female'!H15)/'Number, Female'!H15</f>
        <v>-3.0496683384565605E-2</v>
      </c>
      <c r="I16" s="5">
        <f>('Number, Female'!I16-'Number, Female'!I15)/'Number, Female'!I15</f>
        <v>-4.0336134453781515E-2</v>
      </c>
      <c r="J16" s="5">
        <f>('Number, Female'!J16-'Number, Female'!J15)/'Number, Female'!J15</f>
        <v>8.3459133060168209E-2</v>
      </c>
      <c r="K16" s="5">
        <f>('Number, Female'!K16-'Number, Female'!K15)/'Number, Female'!K15</f>
        <v>0.15674891146589259</v>
      </c>
      <c r="L16" s="5">
        <f>('Number, Female'!L16-'Number, Female'!L15)/'Number, Female'!L15</f>
        <v>-3.0099384761003312E-2</v>
      </c>
      <c r="M16" s="5">
        <f>('Number, Female'!M16-'Number, Female'!M15)/'Number, Female'!M15</f>
        <v>8.869760479041916E-2</v>
      </c>
      <c r="N16" s="5">
        <f>('Number, Female'!N16-'Number, Female'!N15)/'Number, Female'!N15</f>
        <v>8.392648464888984E-3</v>
      </c>
    </row>
    <row r="17" spans="1:14" x14ac:dyDescent="0.2">
      <c r="A17" s="2">
        <v>2015</v>
      </c>
      <c r="B17" s="5">
        <f>('Number, Female'!B17-'Number, Female'!B16)/'Number, Female'!B16</f>
        <v>-2.1347180152891967E-2</v>
      </c>
      <c r="C17" s="5">
        <f>('Number, Female'!C17-'Number, Female'!C16)/'Number, Female'!C16</f>
        <v>-6.1502490596726644E-3</v>
      </c>
      <c r="D17" s="5">
        <f>('Number, Female'!D17-'Number, Female'!D16)/'Number, Female'!D16</f>
        <v>-6.2898864250946457E-2</v>
      </c>
      <c r="E17" s="5">
        <f>('Number, Female'!E17-'Number, Female'!E16)/'Number, Female'!E16</f>
        <v>4.4912100603105354E-2</v>
      </c>
      <c r="F17" s="5">
        <f>('Number, Female'!F17-'Number, Female'!F16)/'Number, Female'!F16</f>
        <v>-8.5309734513274338E-2</v>
      </c>
      <c r="G17" s="5">
        <f>('Number, Female'!G17-'Number, Female'!G16)/'Number, Female'!G16</f>
        <v>0.10251450676982592</v>
      </c>
      <c r="H17" s="5">
        <f>('Number, Female'!H17-'Number, Female'!H16)/'Number, Female'!H16</f>
        <v>2.7200667501042969E-2</v>
      </c>
      <c r="I17" s="5">
        <f>('Number, Female'!I17-'Number, Female'!I16)/'Number, Female'!I16</f>
        <v>-6.647030727591148E-2</v>
      </c>
      <c r="J17" s="5">
        <f>('Number, Female'!J17-'Number, Female'!J16)/'Number, Female'!J16</f>
        <v>0.12778662420382167</v>
      </c>
      <c r="K17" s="5">
        <f>('Number, Female'!K17-'Number, Female'!K16)/'Number, Female'!K16</f>
        <v>7.0786281890422423E-2</v>
      </c>
      <c r="L17" s="5">
        <f>('Number, Female'!L17-'Number, Female'!L16)/'Number, Female'!L16</f>
        <v>-2.0396213525910024E-2</v>
      </c>
      <c r="M17" s="5">
        <f>('Number, Female'!M17-'Number, Female'!M16)/'Number, Female'!M16</f>
        <v>0.12237882433826057</v>
      </c>
      <c r="N17" s="5">
        <f>('Number, Female'!N17-'Number, Female'!N16)/'Number, Female'!N16</f>
        <v>1.7277707543194267E-2</v>
      </c>
    </row>
    <row r="18" spans="1:14" x14ac:dyDescent="0.2">
      <c r="A18" s="2">
        <v>2016</v>
      </c>
      <c r="B18" s="5">
        <f>('Number, Female'!B18-'Number, Female'!B17)/'Number, Female'!B17</f>
        <v>-4.622942765905183E-2</v>
      </c>
      <c r="C18" s="5">
        <f>('Number, Female'!C18-'Number, Female'!C17)/'Number, Female'!C17</f>
        <v>-1.5700915460543138E-2</v>
      </c>
      <c r="D18" s="5">
        <f>('Number, Female'!D18-'Number, Female'!D17)/'Number, Female'!D17</f>
        <v>-7.2545737865758644E-2</v>
      </c>
      <c r="E18" s="5">
        <f>('Number, Female'!E18-'Number, Female'!E17)/'Number, Female'!E17</f>
        <v>-3.0087191452781532E-3</v>
      </c>
      <c r="F18" s="5">
        <f>('Number, Female'!F18-'Number, Female'!F17)/'Number, Female'!F17</f>
        <v>-5.0438596491228067E-2</v>
      </c>
      <c r="G18" s="5">
        <f>('Number, Female'!G18-'Number, Female'!G17)/'Number, Female'!G17</f>
        <v>-3.0634278002699054E-2</v>
      </c>
      <c r="H18" s="5">
        <f>('Number, Female'!H18-'Number, Female'!H17)/'Number, Female'!H17</f>
        <v>-4.9711639996750871E-2</v>
      </c>
      <c r="I18" s="5">
        <f>('Number, Female'!I18-'Number, Female'!I17)/'Number, Female'!I17</f>
        <v>-6.8303914044512665E-2</v>
      </c>
      <c r="J18" s="5">
        <f>('Number, Female'!J18-'Number, Female'!J17)/'Number, Female'!J17</f>
        <v>0.14984115778326862</v>
      </c>
      <c r="K18" s="5">
        <f>('Number, Female'!K18-'Number, Female'!K17)/'Number, Female'!K17</f>
        <v>4.8042183380529242E-2</v>
      </c>
      <c r="L18" s="5">
        <f>('Number, Female'!L18-'Number, Female'!L17)/'Number, Female'!L17</f>
        <v>-0.10520023909145249</v>
      </c>
      <c r="M18" s="5">
        <f>('Number, Female'!M18-'Number, Female'!M17)/'Number, Female'!M17</f>
        <v>9.2598264420622772E-2</v>
      </c>
      <c r="N18" s="5">
        <f>('Number, Female'!N18-'Number, Female'!N17)/'Number, Female'!N17</f>
        <v>-1.6880695940347971E-2</v>
      </c>
    </row>
  </sheetData>
  <conditionalFormatting sqref="B2:K17 L3:N17 B18:N18">
    <cfRule type="colorScale" priority="1">
      <colorScale>
        <cfvo type="num" val="-0.2"/>
        <cfvo type="num" val="0"/>
        <cfvo type="num" val="1"/>
        <color rgb="FFFF2600"/>
        <color theme="0"/>
        <color rgb="FF008F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Number, Female</vt:lpstr>
      <vt:lpstr>% Change, 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2017-05-09T23:20:13Z</dcterms:created>
  <dcterms:modified xsi:type="dcterms:W3CDTF">2017-05-12T23:43:17Z</dcterms:modified>
</cp:coreProperties>
</file>