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05" yWindow="-105" windowWidth="23250" windowHeight="12570" activeTab="1"/>
  </bookViews>
  <sheets>
    <sheet name="轻排室" sheetId="26" r:id="rId1"/>
    <sheet name="附录1、2、3-耐久性（轻排室）" sheetId="27" r:id="rId2"/>
    <sheet name="轻排室 (2)" sheetId="28" r:id="rId3"/>
  </sheets>
  <definedNames>
    <definedName name="_xlnm.Print_Area" localSheetId="1">'附录1、2、3-耐久性（轻排室）'!$A$1:$F$47</definedName>
    <definedName name="_xlnm.Print_Area" localSheetId="0">轻排室!$A$1:$J$141</definedName>
    <definedName name="_xlnm.Print_Titles" localSheetId="1">'附录1、2、3-耐久性（轻排室）'!$A$1:$IV$1</definedName>
    <definedName name="_xlnm.Print_Titles" localSheetId="0">轻排室!$A$1:$IX$1</definedName>
    <definedName name="_xlnm.Print_Titles" localSheetId="2">'轻排室 (2)'!#REF!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" i="26" l="1"/>
</calcChain>
</file>

<file path=xl/sharedStrings.xml><?xml version="1.0" encoding="utf-8"?>
<sst xmlns="http://schemas.openxmlformats.org/spreadsheetml/2006/main" count="872" uniqueCount="399">
  <si>
    <t>样品数量</t>
    <phoneticPr fontId="1" type="noConversion"/>
  </si>
  <si>
    <t>1080/趟</t>
    <phoneticPr fontId="1" type="noConversion"/>
  </si>
  <si>
    <t>拖车费</t>
    <phoneticPr fontId="1" type="noConversion"/>
  </si>
  <si>
    <t>备注</t>
    <phoneticPr fontId="1" type="noConversion"/>
  </si>
  <si>
    <t>试验过程中因发动机调试、故障等非正式试验造成的台架占用费折算成耐久小时数酌情收取。</t>
  </si>
  <si>
    <t>按实发生费用计算</t>
    <phoneticPr fontId="1" type="noConversion"/>
  </si>
  <si>
    <t>按实际发生</t>
  </si>
  <si>
    <t>物流费用</t>
  </si>
  <si>
    <t>防冻液</t>
  </si>
  <si>
    <t>按实际使用油量计算</t>
    <phoneticPr fontId="1" type="noConversion"/>
  </si>
  <si>
    <t>试验期间油价×升数</t>
    <phoneticPr fontId="1" type="noConversion"/>
  </si>
  <si>
    <t>试验期间油价元/升</t>
    <phoneticPr fontId="1" type="noConversion"/>
  </si>
  <si>
    <t>燃油</t>
  </si>
  <si>
    <t>按实际时长计算</t>
    <phoneticPr fontId="1" type="noConversion"/>
  </si>
  <si>
    <t>1300×小时</t>
    <phoneticPr fontId="1" type="noConversion"/>
  </si>
  <si>
    <t>1300元/小时</t>
    <phoneticPr fontId="1" type="noConversion"/>
  </si>
  <si>
    <t>SBC耐久试验</t>
  </si>
  <si>
    <t>按实际次数计算</t>
    <phoneticPr fontId="1" type="noConversion"/>
  </si>
  <si>
    <t>7500×次数</t>
    <phoneticPr fontId="1" type="noConversion"/>
  </si>
  <si>
    <t>7500元/次</t>
    <phoneticPr fontId="1" type="noConversion"/>
  </si>
  <si>
    <t>台架安装及加工费</t>
  </si>
  <si>
    <t>30000×次数</t>
    <phoneticPr fontId="1" type="noConversion"/>
  </si>
  <si>
    <t>30000/次</t>
    <phoneticPr fontId="1" type="noConversion"/>
  </si>
  <si>
    <t>18000×次数</t>
    <phoneticPr fontId="1" type="noConversion"/>
  </si>
  <si>
    <t xml:space="preserve">18000/次 </t>
    <phoneticPr fontId="1" type="noConversion"/>
  </si>
  <si>
    <t>13500×次数</t>
    <phoneticPr fontId="1" type="noConversion"/>
  </si>
  <si>
    <t>13500/次</t>
    <phoneticPr fontId="1" type="noConversion"/>
  </si>
  <si>
    <t>15000×次数</t>
    <phoneticPr fontId="1" type="noConversion"/>
  </si>
  <si>
    <t>15000/次</t>
    <phoneticPr fontId="1" type="noConversion"/>
  </si>
  <si>
    <t>单价按着样车实际情况对应选择，排放次数按实际发生次数计算</t>
    <phoneticPr fontId="1" type="noConversion"/>
  </si>
  <si>
    <t>10000×次数</t>
    <phoneticPr fontId="1" type="noConversion"/>
  </si>
  <si>
    <t>10000/次</t>
    <phoneticPr fontId="1" type="noConversion"/>
  </si>
  <si>
    <t>轻型汽车排气污染物</t>
    <phoneticPr fontId="1" type="noConversion"/>
  </si>
  <si>
    <t>备注</t>
    <phoneticPr fontId="1" type="noConversion"/>
  </si>
  <si>
    <t>小计（元）</t>
    <phoneticPr fontId="1" type="noConversion"/>
  </si>
  <si>
    <t>计算公式</t>
    <phoneticPr fontId="1" type="noConversion"/>
  </si>
  <si>
    <t>单价（元）</t>
    <phoneticPr fontId="1" type="noConversion"/>
  </si>
  <si>
    <t>项目</t>
    <phoneticPr fontId="1" type="noConversion"/>
  </si>
  <si>
    <t>序号</t>
    <phoneticPr fontId="1" type="noConversion"/>
  </si>
  <si>
    <t>附录3：耐久性试验项目清单（标准台架老化（SBC)）</t>
    <phoneticPr fontId="1" type="noConversion"/>
  </si>
  <si>
    <t>合计(元）</t>
    <phoneticPr fontId="1" type="noConversion"/>
  </si>
  <si>
    <t>按实际发生费用结算</t>
    <phoneticPr fontId="1" type="noConversion"/>
  </si>
  <si>
    <t>实际发生费用×1.06%</t>
    <phoneticPr fontId="1" type="noConversion"/>
  </si>
  <si>
    <t>其他</t>
    <phoneticPr fontId="1" type="noConversion"/>
  </si>
  <si>
    <t>实际发生费用</t>
    <phoneticPr fontId="1" type="noConversion"/>
  </si>
  <si>
    <t>拖车费</t>
    <phoneticPr fontId="1" type="noConversion"/>
  </si>
  <si>
    <t>维修保养费</t>
    <phoneticPr fontId="1" type="noConversion"/>
  </si>
  <si>
    <t>按实际时间结算</t>
    <phoneticPr fontId="1" type="noConversion"/>
  </si>
  <si>
    <t>150×车数×时间</t>
    <phoneticPr fontId="1" type="noConversion"/>
  </si>
  <si>
    <t>150元/月</t>
    <phoneticPr fontId="1" type="noConversion"/>
  </si>
  <si>
    <t>临牌费</t>
    <phoneticPr fontId="1" type="noConversion"/>
  </si>
  <si>
    <t>/</t>
    <phoneticPr fontId="1" type="noConversion"/>
  </si>
  <si>
    <t>保险费</t>
    <phoneticPr fontId="1" type="noConversion"/>
  </si>
  <si>
    <t>按实际使用油数结算</t>
    <phoneticPr fontId="1" type="noConversion"/>
  </si>
  <si>
    <t>试验期间油价元/升×升数</t>
    <phoneticPr fontId="1" type="noConversion"/>
  </si>
  <si>
    <t>燃油费</t>
    <phoneticPr fontId="1" type="noConversion"/>
  </si>
  <si>
    <t>按实际里程计算</t>
    <phoneticPr fontId="1" type="noConversion"/>
  </si>
  <si>
    <t>8.00×里程数km</t>
    <phoneticPr fontId="1" type="noConversion"/>
  </si>
  <si>
    <t>8.00元/km</t>
    <phoneticPr fontId="1" type="noConversion"/>
  </si>
  <si>
    <t>设备、人员使用费</t>
    <phoneticPr fontId="1" type="noConversion"/>
  </si>
  <si>
    <t>30000×次数</t>
    <phoneticPr fontId="1" type="noConversion"/>
  </si>
  <si>
    <t>30000/次</t>
    <phoneticPr fontId="1" type="noConversion"/>
  </si>
  <si>
    <t>18000×次数</t>
    <phoneticPr fontId="1" type="noConversion"/>
  </si>
  <si>
    <t xml:space="preserve">18000/次 </t>
    <phoneticPr fontId="1" type="noConversion"/>
  </si>
  <si>
    <t>13500×次数</t>
    <phoneticPr fontId="1" type="noConversion"/>
  </si>
  <si>
    <t>13500/次</t>
    <phoneticPr fontId="1" type="noConversion"/>
  </si>
  <si>
    <t>15000×次数</t>
    <phoneticPr fontId="1" type="noConversion"/>
  </si>
  <si>
    <t>15000/次</t>
    <phoneticPr fontId="1" type="noConversion"/>
  </si>
  <si>
    <t>10000×次数</t>
    <phoneticPr fontId="1" type="noConversion"/>
  </si>
  <si>
    <t>10000/次</t>
    <phoneticPr fontId="1" type="noConversion"/>
  </si>
  <si>
    <t>小计（元）</t>
    <phoneticPr fontId="1" type="noConversion"/>
  </si>
  <si>
    <t>计算公式</t>
    <phoneticPr fontId="1" type="noConversion"/>
  </si>
  <si>
    <t>单价（元）</t>
    <phoneticPr fontId="1" type="noConversion"/>
  </si>
  <si>
    <t>项目</t>
    <phoneticPr fontId="1" type="noConversion"/>
  </si>
  <si>
    <t>序号</t>
    <phoneticPr fontId="1" type="noConversion"/>
  </si>
  <si>
    <t>附录2：耐久性试验项目清单（转鼓试验）</t>
    <phoneticPr fontId="1" type="noConversion"/>
  </si>
  <si>
    <t>合计(元）</t>
    <phoneticPr fontId="1" type="noConversion"/>
  </si>
  <si>
    <t>按实际发生费用结算</t>
    <phoneticPr fontId="1" type="noConversion"/>
  </si>
  <si>
    <t>实际发生费用×1.06%</t>
    <phoneticPr fontId="1" type="noConversion"/>
  </si>
  <si>
    <t>其他</t>
    <phoneticPr fontId="1" type="noConversion"/>
  </si>
  <si>
    <t>实际发生费用</t>
    <phoneticPr fontId="1" type="noConversion"/>
  </si>
  <si>
    <t>维修保养费</t>
    <phoneticPr fontId="1" type="noConversion"/>
  </si>
  <si>
    <t>按实际时间结算</t>
    <phoneticPr fontId="1" type="noConversion"/>
  </si>
  <si>
    <t>150×车数×时间</t>
    <phoneticPr fontId="1" type="noConversion"/>
  </si>
  <si>
    <t>150元/月</t>
    <phoneticPr fontId="1" type="noConversion"/>
  </si>
  <si>
    <t>临牌费</t>
    <phoneticPr fontId="1" type="noConversion"/>
  </si>
  <si>
    <t>/</t>
    <phoneticPr fontId="1" type="noConversion"/>
  </si>
  <si>
    <t>保险费</t>
    <phoneticPr fontId="1" type="noConversion"/>
  </si>
  <si>
    <t>按实际里程结算</t>
    <phoneticPr fontId="1" type="noConversion"/>
  </si>
  <si>
    <t>场地费的8%</t>
    <phoneticPr fontId="1" type="noConversion"/>
  </si>
  <si>
    <t>试验场管理费</t>
    <phoneticPr fontId="1" type="noConversion"/>
  </si>
  <si>
    <t>1.98×里程数km</t>
    <phoneticPr fontId="1" type="noConversion"/>
  </si>
  <si>
    <t>1.98元/km</t>
    <phoneticPr fontId="1" type="noConversion"/>
  </si>
  <si>
    <t>场地费</t>
    <phoneticPr fontId="1" type="noConversion"/>
  </si>
  <si>
    <t>按实际使用油数结算</t>
    <phoneticPr fontId="1" type="noConversion"/>
  </si>
  <si>
    <t>试验期间油价元/升×升数</t>
    <phoneticPr fontId="1" type="noConversion"/>
  </si>
  <si>
    <t>试验期间油价元/升</t>
    <phoneticPr fontId="1" type="noConversion"/>
  </si>
  <si>
    <t>燃油费</t>
    <phoneticPr fontId="1" type="noConversion"/>
  </si>
  <si>
    <t>按实际里程计算</t>
    <phoneticPr fontId="1" type="noConversion"/>
  </si>
  <si>
    <t>1.50×里程数km</t>
    <phoneticPr fontId="1" type="noConversion"/>
  </si>
  <si>
    <t>1.50元/km</t>
    <phoneticPr fontId="1" type="noConversion"/>
  </si>
  <si>
    <t>劳务费</t>
    <phoneticPr fontId="1" type="noConversion"/>
  </si>
  <si>
    <t>1.00×里程数km</t>
    <phoneticPr fontId="1" type="noConversion"/>
  </si>
  <si>
    <t>1.00元/km</t>
    <phoneticPr fontId="1" type="noConversion"/>
  </si>
  <si>
    <t>耐久性试验监督费</t>
    <phoneticPr fontId="1" type="noConversion"/>
  </si>
  <si>
    <t>附录1：耐久性试验项目清单（道路试验）</t>
    <phoneticPr fontId="1" type="noConversion"/>
  </si>
  <si>
    <t>GB 18352.3-2005</t>
  </si>
  <si>
    <t>车价×2.6%+2800</t>
    <phoneticPr fontId="1" type="noConversion"/>
  </si>
  <si>
    <t>轻型汽车排气污染物</t>
    <phoneticPr fontId="2" type="noConversion"/>
  </si>
  <si>
    <t>单价按着样车实际情况对应选择，排放次数按实际发生次数计算</t>
    <phoneticPr fontId="2" type="noConversion"/>
  </si>
  <si>
    <t>试验项目</t>
    <phoneticPr fontId="1" type="noConversion"/>
  </si>
  <si>
    <t>依据标准</t>
    <phoneticPr fontId="1" type="noConversion"/>
  </si>
  <si>
    <t>天津报价</t>
    <phoneticPr fontId="1" type="noConversion"/>
  </si>
  <si>
    <t>科室</t>
    <phoneticPr fontId="1" type="noConversion"/>
  </si>
  <si>
    <t>常温下冷起动后排气污染物排放(汽油)</t>
  </si>
  <si>
    <t>P</t>
    <phoneticPr fontId="1" type="noConversion"/>
  </si>
  <si>
    <t>1辆</t>
    <phoneticPr fontId="1" type="noConversion"/>
  </si>
  <si>
    <t>1辆</t>
    <phoneticPr fontId="1" type="noConversion"/>
  </si>
  <si>
    <t>常温下冷起动后排气污染物排放(汽油)</t>
    <phoneticPr fontId="1" type="noConversion"/>
  </si>
  <si>
    <t>非直喷</t>
    <phoneticPr fontId="1" type="noConversion"/>
  </si>
  <si>
    <t>非直喷</t>
    <phoneticPr fontId="1" type="noConversion"/>
  </si>
  <si>
    <t>GB 18352.5-2013</t>
  </si>
  <si>
    <t>直喷</t>
    <phoneticPr fontId="1" type="noConversion"/>
  </si>
  <si>
    <t>直喷</t>
    <phoneticPr fontId="1" type="noConversion"/>
  </si>
  <si>
    <t>常温下冷起动后排气污染物排放（柴油）</t>
    <phoneticPr fontId="1" type="noConversion"/>
  </si>
  <si>
    <t>常温下冷起动后排气污染物排放(混合动力)</t>
  </si>
  <si>
    <t>不可外接</t>
    <phoneticPr fontId="1" type="noConversion"/>
  </si>
  <si>
    <t>不可外接</t>
    <phoneticPr fontId="1" type="noConversion"/>
  </si>
  <si>
    <t>可外接</t>
    <phoneticPr fontId="1" type="noConversion"/>
  </si>
  <si>
    <t>可外接</t>
    <phoneticPr fontId="1" type="noConversion"/>
  </si>
  <si>
    <t>常温下冷起动后排气污染物排放(混合动力)</t>
    <phoneticPr fontId="1" type="noConversion"/>
  </si>
  <si>
    <t>1辆</t>
    <phoneticPr fontId="1" type="noConversion"/>
  </si>
  <si>
    <t>不可外接</t>
    <phoneticPr fontId="1" type="noConversion"/>
  </si>
  <si>
    <t>轻型汽车排气污染物（国六）</t>
    <phoneticPr fontId="1" type="noConversion"/>
  </si>
  <si>
    <t>国六标准</t>
    <phoneticPr fontId="1" type="noConversion"/>
  </si>
  <si>
    <t>轻型汽车排气污染物（混合动力国六）</t>
    <phoneticPr fontId="1" type="noConversion"/>
  </si>
  <si>
    <t>30000*（N+1）</t>
  </si>
  <si>
    <t>可外接，N为该车型CD模式的实验循环次数。</t>
    <phoneticPr fontId="1" type="noConversion"/>
  </si>
  <si>
    <t>轻型汽车曲轴箱污染物排放</t>
    <phoneticPr fontId="1" type="noConversion"/>
  </si>
  <si>
    <t>P</t>
    <phoneticPr fontId="1" type="noConversion"/>
  </si>
  <si>
    <t>国六标准</t>
    <phoneticPr fontId="1" type="noConversion"/>
  </si>
  <si>
    <t>轻型汽车曲轴箱污染物排放（混合动力)</t>
    <phoneticPr fontId="1" type="noConversion"/>
  </si>
  <si>
    <t>1辆</t>
    <phoneticPr fontId="1" type="noConversion"/>
  </si>
  <si>
    <t>实际行驶污染物排放试验（RDE)</t>
    <phoneticPr fontId="1" type="noConversion"/>
  </si>
  <si>
    <t>国六标准</t>
    <phoneticPr fontId="1" type="noConversion"/>
  </si>
  <si>
    <t>轻型汽车蒸发污染物排放</t>
    <phoneticPr fontId="1" type="noConversion"/>
  </si>
  <si>
    <t>P</t>
    <phoneticPr fontId="1" type="noConversion"/>
  </si>
  <si>
    <t>轻型汽车蒸发污染物排放（混合动力)</t>
    <phoneticPr fontId="1" type="noConversion"/>
  </si>
  <si>
    <t>轻型汽车蒸发污染物排放</t>
  </si>
  <si>
    <t>燃油蒸发污染控制装置</t>
    <phoneticPr fontId="1" type="noConversion"/>
  </si>
  <si>
    <t>GB 18352.5-2013、HJ/T 390-2007</t>
  </si>
  <si>
    <t>3套</t>
    <phoneticPr fontId="1" type="noConversion"/>
  </si>
  <si>
    <t>容积测量</t>
    <phoneticPr fontId="1" type="noConversion"/>
  </si>
  <si>
    <t>650元/小时</t>
    <phoneticPr fontId="1" type="noConversion"/>
  </si>
  <si>
    <t>性能试验</t>
    <phoneticPr fontId="1" type="noConversion"/>
  </si>
  <si>
    <t>点燃式发动机汽车双怠速污染物排放</t>
    <phoneticPr fontId="1" type="noConversion"/>
  </si>
  <si>
    <t>轻型汽车</t>
    <phoneticPr fontId="1" type="noConversion"/>
  </si>
  <si>
    <t>GB 18352.3-2005、GB 18285-2005</t>
  </si>
  <si>
    <t>P</t>
    <phoneticPr fontId="1" type="noConversion"/>
  </si>
  <si>
    <t>1辆</t>
    <phoneticPr fontId="1" type="noConversion"/>
  </si>
  <si>
    <t>GB 18352.5-2013、GB 18285-2005</t>
  </si>
  <si>
    <t>混合动力</t>
    <phoneticPr fontId="1" type="noConversion"/>
  </si>
  <si>
    <t>装用压燃式发动机的汽车排气烟度（轻型）</t>
    <phoneticPr fontId="1" type="noConversion"/>
  </si>
  <si>
    <t>GB 3847-2005 、GB 18352.3-2005</t>
  </si>
  <si>
    <t>GB 3847-2005 、GB 18352.5-2013</t>
  </si>
  <si>
    <t>轻型汽车燃料消耗量（汽油）</t>
    <phoneticPr fontId="1" type="noConversion"/>
  </si>
  <si>
    <t>乘用车</t>
    <phoneticPr fontId="1" type="noConversion"/>
  </si>
  <si>
    <t>与排放同时进行</t>
    <phoneticPr fontId="1" type="noConversion"/>
  </si>
  <si>
    <t>轻型汽车燃料消耗量（柴油）</t>
    <phoneticPr fontId="1" type="noConversion"/>
  </si>
  <si>
    <t>商用车</t>
    <phoneticPr fontId="1" type="noConversion"/>
  </si>
  <si>
    <t>GB/T 19233-2008、GB 20997-2007</t>
  </si>
  <si>
    <t>轻型汽车燃料消耗量（国六）</t>
    <phoneticPr fontId="1" type="noConversion"/>
  </si>
  <si>
    <t>国六标准</t>
    <phoneticPr fontId="1" type="noConversion"/>
  </si>
  <si>
    <t>轻型汽车污染物控制装置耐久性（汽油）</t>
    <phoneticPr fontId="1" type="noConversion"/>
  </si>
  <si>
    <t>见附录1、2</t>
    <phoneticPr fontId="1" type="noConversion"/>
  </si>
  <si>
    <t>轻型汽车污染物控制装置耐久性（柴油）</t>
    <phoneticPr fontId="1" type="noConversion"/>
  </si>
  <si>
    <t>轻型汽车污染物控制装置耐久性（国六）</t>
    <phoneticPr fontId="1" type="noConversion"/>
  </si>
  <si>
    <t>轻型汽车污染物控制装置耐久性（混合动力）</t>
    <phoneticPr fontId="1" type="noConversion"/>
  </si>
  <si>
    <t>轻型汽车污染物控制装置耐久性（国六）（标准台架老化（SBC)）</t>
    <phoneticPr fontId="1" type="noConversion"/>
  </si>
  <si>
    <t>见附录3</t>
    <phoneticPr fontId="1" type="noConversion"/>
  </si>
  <si>
    <t>P/H</t>
    <phoneticPr fontId="1" type="noConversion"/>
  </si>
  <si>
    <t>1辆整车+1台发动机+1套催化器</t>
    <phoneticPr fontId="1" type="noConversion"/>
  </si>
  <si>
    <t>低温下冷起动后排放中CO和HC排放</t>
    <phoneticPr fontId="1" type="noConversion"/>
  </si>
  <si>
    <t>低温下冷起动后排放中CO和HC排放（混合动力）</t>
    <phoneticPr fontId="1" type="noConversion"/>
  </si>
  <si>
    <t>加油排放（国六）</t>
    <phoneticPr fontId="1" type="noConversion"/>
  </si>
  <si>
    <t>轻型汽车车载诊断(OBD)系统验证（汽油）</t>
    <phoneticPr fontId="1" type="noConversion"/>
  </si>
  <si>
    <t>国六标准要求3个必检项：催化器、氧传感器和失火，2个随机项</t>
    <phoneticPr fontId="1" type="noConversion"/>
  </si>
  <si>
    <t>57600/次（非直喷汽油机）   72600/次（缸内直喷汽油机）</t>
    <phoneticPr fontId="1" type="noConversion"/>
  </si>
  <si>
    <t>轻型汽车车载诊断(OBD)系统验证（柴油）</t>
    <phoneticPr fontId="1" type="noConversion"/>
  </si>
  <si>
    <t>轻型汽车车载诊断(OBD)系统验证（混合动力）</t>
    <phoneticPr fontId="1" type="noConversion"/>
  </si>
  <si>
    <t>轻型汽车车载诊断(OBD)系统验证</t>
    <phoneticPr fontId="1" type="noConversion"/>
  </si>
  <si>
    <t>电动汽车（轻型车,工况法）</t>
    <phoneticPr fontId="1" type="noConversion"/>
  </si>
  <si>
    <t>工况法，在转鼓上跑</t>
    <phoneticPr fontId="1" type="noConversion"/>
  </si>
  <si>
    <t>轻型混合动力电动汽车能量消耗率</t>
    <phoneticPr fontId="1" type="noConversion"/>
  </si>
  <si>
    <t>9400/次*3次</t>
    <phoneticPr fontId="1" type="noConversion"/>
  </si>
  <si>
    <t>轻型汽油混(国四)</t>
    <phoneticPr fontId="1" type="noConversion"/>
  </si>
  <si>
    <t>12000/次*3次</t>
    <phoneticPr fontId="1" type="noConversion"/>
  </si>
  <si>
    <t>轻型汽油混(国五、非直喷)</t>
    <phoneticPr fontId="1" type="noConversion"/>
  </si>
  <si>
    <t>17000/次*3次</t>
    <phoneticPr fontId="1" type="noConversion"/>
  </si>
  <si>
    <t>轻型汽油混(国五、直喷)</t>
    <phoneticPr fontId="1" type="noConversion"/>
  </si>
  <si>
    <t>15500/次*3次</t>
    <phoneticPr fontId="1" type="noConversion"/>
  </si>
  <si>
    <t>轻型柴油混(国四)</t>
    <phoneticPr fontId="1" type="noConversion"/>
  </si>
  <si>
    <t>20000/次*3次</t>
    <phoneticPr fontId="1" type="noConversion"/>
  </si>
  <si>
    <t>轻型柴油混(国五)</t>
    <phoneticPr fontId="1" type="noConversion"/>
  </si>
  <si>
    <t>插电式混合动力电动乘用车 技术条件</t>
    <phoneticPr fontId="1" type="noConversion"/>
  </si>
  <si>
    <t>GB/T 32694-2016</t>
    <phoneticPr fontId="1" type="noConversion"/>
  </si>
  <si>
    <t>2000/小时</t>
    <phoneticPr fontId="1" type="noConversion"/>
  </si>
  <si>
    <t>尾气排放</t>
    <phoneticPr fontId="1" type="noConversion"/>
  </si>
  <si>
    <t xml:space="preserve">GB18352.5-2013      </t>
    <phoneticPr fontId="1" type="noConversion"/>
  </si>
  <si>
    <t>非直喷汽油发动机汽车11000元/辆 直喷汽油发动机汽车16000元/辆   柴油发动机汽车19000元/辆</t>
    <phoneticPr fontId="1" type="noConversion"/>
  </si>
  <si>
    <t>综合油耗</t>
    <phoneticPr fontId="1" type="noConversion"/>
  </si>
  <si>
    <t>GB/T 19233-2008
GB19578-2014</t>
    <phoneticPr fontId="1" type="noConversion"/>
  </si>
  <si>
    <t>续航电耗</t>
    <phoneticPr fontId="1" type="noConversion"/>
  </si>
  <si>
    <t>纯电续驶里程</t>
    <phoneticPr fontId="1" type="noConversion"/>
  </si>
  <si>
    <t>GB/T 19753-2013</t>
    <phoneticPr fontId="1" type="noConversion"/>
  </si>
  <si>
    <t>12000/辆</t>
    <phoneticPr fontId="1" type="noConversion"/>
  </si>
  <si>
    <t>纯电行驶电耗</t>
    <phoneticPr fontId="1" type="noConversion"/>
  </si>
  <si>
    <t>油耗</t>
    <phoneticPr fontId="1" type="noConversion"/>
  </si>
  <si>
    <t>常温混合动力模式油耗</t>
    <phoneticPr fontId="1" type="noConversion"/>
  </si>
  <si>
    <t>GB/T 19753-2013              GB 19578-2014                GB 27999-2014</t>
    <phoneticPr fontId="1" type="noConversion"/>
  </si>
  <si>
    <t>直喷车15000/辆，非直喷车10000/辆</t>
    <phoneticPr fontId="1" type="noConversion"/>
  </si>
  <si>
    <t>排放</t>
    <phoneticPr fontId="1" type="noConversion"/>
  </si>
  <si>
    <t xml:space="preserve">常温混合动力模式排放 </t>
    <phoneticPr fontId="1" type="noConversion"/>
  </si>
  <si>
    <t>GB/T19755-2005         GB18352.5-2013</t>
    <phoneticPr fontId="1" type="noConversion"/>
  </si>
  <si>
    <t>低温混合动力模式排放</t>
    <phoneticPr fontId="1" type="noConversion"/>
  </si>
  <si>
    <t>GB/T19755-2005 GB18352.5-2013</t>
    <phoneticPr fontId="1" type="noConversion"/>
  </si>
  <si>
    <t>37500/辆</t>
    <phoneticPr fontId="1" type="noConversion"/>
  </si>
  <si>
    <t>环保视同</t>
    <phoneticPr fontId="1" type="noConversion"/>
  </si>
  <si>
    <t>500/车.份</t>
    <phoneticPr fontId="1" type="noConversion"/>
  </si>
  <si>
    <t>转换报告</t>
    <phoneticPr fontId="1" type="noConversion"/>
  </si>
  <si>
    <t>500/份</t>
    <phoneticPr fontId="1" type="noConversion"/>
  </si>
  <si>
    <t>2000/份</t>
    <phoneticPr fontId="1" type="noConversion"/>
  </si>
  <si>
    <t>报告翻译费用</t>
    <phoneticPr fontId="1" type="noConversion"/>
  </si>
  <si>
    <t>拖车费</t>
    <phoneticPr fontId="1" type="noConversion"/>
  </si>
  <si>
    <t>天津到通县试验场</t>
    <phoneticPr fontId="1" type="noConversion"/>
  </si>
  <si>
    <t>1620/趟</t>
    <phoneticPr fontId="1" type="noConversion"/>
  </si>
  <si>
    <t>天津到亦庄试验室</t>
    <phoneticPr fontId="1" type="noConversion"/>
  </si>
  <si>
    <t>540/趟</t>
    <phoneticPr fontId="1" type="noConversion"/>
  </si>
  <si>
    <t>团泊试验场到排放试验室</t>
    <phoneticPr fontId="1" type="noConversion"/>
  </si>
  <si>
    <t>排放试验室到市内4S店</t>
    <phoneticPr fontId="1" type="noConversion"/>
  </si>
  <si>
    <t>通县试验场到亦庄试验室</t>
    <phoneticPr fontId="1" type="noConversion"/>
  </si>
  <si>
    <t>车辆托运到天津市通天马汽车检测中心，板车托运</t>
    <phoneticPr fontId="1" type="noConversion"/>
  </si>
  <si>
    <t>车辆托运到天津市通天马汽车检测中心，单独托运</t>
    <phoneticPr fontId="1" type="noConversion"/>
  </si>
  <si>
    <t>办理临牌验车费</t>
    <phoneticPr fontId="1" type="noConversion"/>
  </si>
  <si>
    <t>磨合费用（耐久转鼓上进行）</t>
    <phoneticPr fontId="1" type="noConversion"/>
  </si>
  <si>
    <t>磨合1000km以内，含开发试验磨合</t>
    <phoneticPr fontId="1" type="noConversion"/>
  </si>
  <si>
    <t>8/公里</t>
    <phoneticPr fontId="1" type="noConversion"/>
  </si>
  <si>
    <t>磨合1000km以上，非开发试验磨合</t>
    <phoneticPr fontId="1" type="noConversion"/>
  </si>
  <si>
    <t>FTP75循环试验（非直喷）</t>
    <phoneticPr fontId="1" type="noConversion"/>
  </si>
  <si>
    <t>EPA CFR40 PART86</t>
    <phoneticPr fontId="1" type="noConversion"/>
  </si>
  <si>
    <t>FTP75循环试验（直喷）</t>
    <phoneticPr fontId="1" type="noConversion"/>
  </si>
  <si>
    <t>低温FTP循环试验</t>
    <phoneticPr fontId="1" type="noConversion"/>
  </si>
  <si>
    <t>HFET循环试验</t>
    <phoneticPr fontId="1" type="noConversion"/>
  </si>
  <si>
    <t>US06循环试验</t>
    <phoneticPr fontId="1" type="noConversion"/>
  </si>
  <si>
    <t>SC03循环试验</t>
    <phoneticPr fontId="1" type="noConversion"/>
  </si>
  <si>
    <t>500-600米海拔（智利）</t>
    <phoneticPr fontId="1" type="noConversion"/>
  </si>
  <si>
    <t>1600米(中东）</t>
    <phoneticPr fontId="1" type="noConversion"/>
  </si>
  <si>
    <t>2600米（墨西哥）</t>
    <phoneticPr fontId="1" type="noConversion"/>
  </si>
  <si>
    <t>NEDC循环试验（非直喷）</t>
    <phoneticPr fontId="1" type="noConversion"/>
  </si>
  <si>
    <t>NEDC循环试验（直喷）</t>
    <phoneticPr fontId="1" type="noConversion"/>
  </si>
  <si>
    <t>美标：整车加油排放试验</t>
    <phoneticPr fontId="1" type="noConversion"/>
  </si>
  <si>
    <t>美标：整车两昼夜蒸发排放试验（HSL+2DBL）</t>
    <phoneticPr fontId="1" type="noConversion"/>
  </si>
  <si>
    <t>美标：整车三昼夜蒸发排放试验(HSL+3DBL)</t>
    <phoneticPr fontId="1" type="noConversion"/>
  </si>
  <si>
    <t>海拔环境模拟</t>
    <phoneticPr fontId="1" type="noConversion"/>
  </si>
  <si>
    <t>变海拔高度</t>
    <phoneticPr fontId="1" type="noConversion"/>
  </si>
  <si>
    <t>升降海拔时间计算在内</t>
    <phoneticPr fontId="1" type="noConversion"/>
  </si>
  <si>
    <t>海拔高度大于3000米</t>
    <phoneticPr fontId="1" type="noConversion"/>
  </si>
  <si>
    <t>海拔高度小于等于3000米</t>
    <phoneticPr fontId="1" type="noConversion"/>
  </si>
  <si>
    <t>温度环境模拟</t>
    <phoneticPr fontId="1" type="noConversion"/>
  </si>
  <si>
    <t>温度低于-20℃或者高于40℃</t>
    <phoneticPr fontId="1" type="noConversion"/>
  </si>
  <si>
    <t>温度在-20℃和40℃之间</t>
    <phoneticPr fontId="1" type="noConversion"/>
  </si>
  <si>
    <t>25±5℃温度时该项费用为0</t>
    <phoneticPr fontId="1" type="noConversion"/>
  </si>
  <si>
    <t>光照模拟</t>
    <phoneticPr fontId="1" type="noConversion"/>
  </si>
  <si>
    <t>光照强度在600和1200W/m2之间</t>
    <phoneticPr fontId="1" type="noConversion"/>
  </si>
  <si>
    <t>调节光强时间计算在内</t>
    <phoneticPr fontId="1" type="noConversion"/>
  </si>
  <si>
    <t>低温 浸车</t>
    <phoneticPr fontId="1" type="noConversion"/>
  </si>
  <si>
    <t>6小时以上浸车</t>
    <phoneticPr fontId="1" type="noConversion"/>
  </si>
  <si>
    <t>40000/次</t>
    <phoneticPr fontId="1" type="noConversion"/>
  </si>
  <si>
    <t>循环 试验</t>
    <phoneticPr fontId="1" type="noConversion"/>
  </si>
  <si>
    <t>油耗、排放等循环试验</t>
    <phoneticPr fontId="1" type="noConversion"/>
  </si>
  <si>
    <t>参照法规项目收费标准</t>
    <phoneticPr fontId="1" type="noConversion"/>
  </si>
  <si>
    <t>布点</t>
    <phoneticPr fontId="1" type="noConversion"/>
  </si>
  <si>
    <t>---</t>
    <phoneticPr fontId="1" type="noConversion"/>
  </si>
  <si>
    <t>300/个</t>
    <phoneticPr fontId="1" type="noConversion"/>
  </si>
  <si>
    <t xml:space="preserve">空调采暖（标准流程） </t>
    <phoneticPr fontId="1" type="noConversion"/>
  </si>
  <si>
    <t>（-25℃或-15℃）</t>
    <phoneticPr fontId="1" type="noConversion"/>
  </si>
  <si>
    <t>乘用车循环外技术（汽车空调）</t>
    <phoneticPr fontId="1" type="noConversion"/>
  </si>
  <si>
    <t>环境温度：30℃，太阳辐射强度：850 W/m2</t>
    <phoneticPr fontId="1" type="noConversion"/>
  </si>
  <si>
    <t>备注</t>
    <phoneticPr fontId="1" type="noConversion"/>
  </si>
  <si>
    <t>轻排室研发试验项目收费标准</t>
    <phoneticPr fontId="1" type="noConversion"/>
  </si>
  <si>
    <t>其它项目</t>
    <phoneticPr fontId="2" type="noConversion"/>
  </si>
  <si>
    <t>2-4天</t>
    <phoneticPr fontId="2" type="noConversion"/>
  </si>
  <si>
    <t>GB 18352.3-2005、GB/T 19755-2016</t>
    <phoneticPr fontId="2" type="noConversion"/>
  </si>
  <si>
    <t>GB 18352.5-2013、GB/T 19755-2016</t>
    <phoneticPr fontId="2" type="noConversion"/>
  </si>
  <si>
    <t>4-6天</t>
    <phoneticPr fontId="2" type="noConversion"/>
  </si>
  <si>
    <t>GB 18352.5-2013、GB/T 19755-2016</t>
    <phoneticPr fontId="2" type="noConversion"/>
  </si>
  <si>
    <t>国六标准、GB/T 19755-2016</t>
    <phoneticPr fontId="1" type="noConversion"/>
  </si>
  <si>
    <t>1天</t>
    <phoneticPr fontId="2" type="noConversion"/>
  </si>
  <si>
    <t>3-5天（需要提前至少1个月预约）</t>
    <phoneticPr fontId="2" type="noConversion"/>
  </si>
  <si>
    <t>3-4天（需要提前至少2-3个月预约）</t>
    <phoneticPr fontId="2" type="noConversion"/>
  </si>
  <si>
    <t>GB 18352.3-2005、GB/T 19755-2016</t>
    <phoneticPr fontId="2" type="noConversion"/>
  </si>
  <si>
    <t>1周（需要提前至少2-3个月预约）</t>
    <phoneticPr fontId="2" type="noConversion"/>
  </si>
  <si>
    <t>2-3天</t>
    <phoneticPr fontId="2" type="noConversion"/>
  </si>
  <si>
    <t>1天</t>
    <phoneticPr fontId="2" type="noConversion"/>
  </si>
  <si>
    <t>GB 18352.3-2005、GB/T19755-2016</t>
    <phoneticPr fontId="2" type="noConversion"/>
  </si>
  <si>
    <t>GB/T 19233-2008、GB 19578-2014</t>
    <phoneticPr fontId="2" type="noConversion"/>
  </si>
  <si>
    <t>2-3天</t>
    <phoneticPr fontId="2" type="noConversion"/>
  </si>
  <si>
    <t>2-3天</t>
    <phoneticPr fontId="2" type="noConversion"/>
  </si>
  <si>
    <t>3-4个月</t>
    <phoneticPr fontId="2" type="noConversion"/>
  </si>
  <si>
    <t>6-8个月</t>
    <phoneticPr fontId="2" type="noConversion"/>
  </si>
  <si>
    <t>16万里程6-8个月，20万里程7-10个月</t>
    <phoneticPr fontId="2" type="noConversion"/>
  </si>
  <si>
    <t>GB 18352.3-2005、GB/T 19755-2016</t>
    <phoneticPr fontId="2" type="noConversion"/>
  </si>
  <si>
    <t>3个月</t>
    <phoneticPr fontId="2" type="noConversion"/>
  </si>
  <si>
    <t>2-4天</t>
    <phoneticPr fontId="2" type="noConversion"/>
  </si>
  <si>
    <t>1周（需要提前至少2个月预约）</t>
    <phoneticPr fontId="2" type="noConversion"/>
  </si>
  <si>
    <t>1-2周</t>
    <phoneticPr fontId="2" type="noConversion"/>
  </si>
  <si>
    <t>2-3周</t>
    <phoneticPr fontId="2" type="noConversion"/>
  </si>
  <si>
    <t>1-2天</t>
    <phoneticPr fontId="2" type="noConversion"/>
  </si>
  <si>
    <t>3-5天</t>
    <phoneticPr fontId="2" type="noConversion"/>
  </si>
  <si>
    <t>3辆</t>
    <phoneticPr fontId="2" type="noConversion"/>
  </si>
  <si>
    <t>3辆</t>
    <phoneticPr fontId="2" type="noConversion"/>
  </si>
  <si>
    <t>2-3天</t>
    <phoneticPr fontId="2" type="noConversion"/>
  </si>
  <si>
    <t>1辆</t>
    <phoneticPr fontId="2" type="noConversion"/>
  </si>
  <si>
    <t>2天</t>
    <phoneticPr fontId="2" type="noConversion"/>
  </si>
  <si>
    <t>2天</t>
    <phoneticPr fontId="2" type="noConversion"/>
  </si>
  <si>
    <t>2-4天</t>
    <phoneticPr fontId="2" type="noConversion"/>
  </si>
  <si>
    <t>2-4天</t>
    <phoneticPr fontId="2" type="noConversion"/>
  </si>
  <si>
    <t>2天</t>
    <phoneticPr fontId="2" type="noConversion"/>
  </si>
  <si>
    <t>2天（需要提前至少1周预约）</t>
    <phoneticPr fontId="2" type="noConversion"/>
  </si>
  <si>
    <t>2天（需要提前至少1周预约）</t>
    <phoneticPr fontId="2" type="noConversion"/>
  </si>
  <si>
    <t>预估周期（理想情况/次）</t>
    <phoneticPr fontId="2" type="noConversion"/>
  </si>
  <si>
    <t>2天（需要提前至少1个月预约）</t>
    <phoneticPr fontId="2" type="noConversion"/>
  </si>
  <si>
    <t>1辆</t>
    <phoneticPr fontId="2" type="noConversion"/>
  </si>
  <si>
    <t>1周（需要至少提前3个月预约）</t>
    <phoneticPr fontId="2" type="noConversion"/>
  </si>
  <si>
    <t>1辆</t>
    <phoneticPr fontId="2" type="noConversion"/>
  </si>
  <si>
    <t>2天（需要至少提前1个月预约）</t>
    <phoneticPr fontId="2" type="noConversion"/>
  </si>
  <si>
    <t>2天（需要至少提前半个月预约）</t>
    <phoneticPr fontId="2" type="noConversion"/>
  </si>
  <si>
    <t>1辆</t>
    <phoneticPr fontId="2" type="noConversion"/>
  </si>
  <si>
    <t>2天（需要至少提前1个月预约）</t>
    <phoneticPr fontId="2" type="noConversion"/>
  </si>
  <si>
    <t>3-4天（需要至少提前1个月预约）</t>
    <phoneticPr fontId="2" type="noConversion"/>
  </si>
  <si>
    <t>14000/h</t>
    <phoneticPr fontId="1" type="noConversion"/>
  </si>
  <si>
    <t>12000/h</t>
    <phoneticPr fontId="1" type="noConversion"/>
  </si>
  <si>
    <t>10000/h</t>
    <phoneticPr fontId="1" type="noConversion"/>
  </si>
  <si>
    <t>轻型排放室试验项目收费标准</t>
    <phoneticPr fontId="1" type="noConversion"/>
  </si>
  <si>
    <t>单独进行（NEDC循环）</t>
    <phoneticPr fontId="2" type="noConversion"/>
  </si>
  <si>
    <t>10000（汽油非直喷）15000（汽油直喷） 18000（柴油）</t>
    <phoneticPr fontId="2" type="noConversion"/>
  </si>
  <si>
    <t>含其中的I型试验费用</t>
    <phoneticPr fontId="1" type="noConversion"/>
  </si>
  <si>
    <t>前2小时12000，之后每小时3000</t>
    <phoneticPr fontId="1" type="noConversion"/>
  </si>
  <si>
    <t>等速法，在转鼓上跑</t>
    <phoneticPr fontId="2" type="noConversion"/>
  </si>
  <si>
    <t>400公里以下40000，400公里以上每小时4000</t>
    <phoneticPr fontId="2" type="noConversion"/>
  </si>
  <si>
    <t>C-ECAP生态汽车评价收费标准(每个认证单元需提供3辆样车）</t>
    <phoneticPr fontId="1" type="noConversion"/>
  </si>
  <si>
    <t>C-ECAP（国五）</t>
    <phoneticPr fontId="1" type="noConversion"/>
  </si>
  <si>
    <t>C-ECAP（国六）</t>
    <phoneticPr fontId="1" type="noConversion"/>
  </si>
  <si>
    <t>GB19352.6-2016</t>
    <phoneticPr fontId="2" type="noConversion"/>
  </si>
  <si>
    <t>非直喷汽油发动机汽车40000元/辆 直喷汽油发动机汽车45000元/辆   柴油发动机汽车48000元/辆</t>
    <phoneticPr fontId="1" type="noConversion"/>
  </si>
  <si>
    <t>PHEV-RATING（国五）</t>
    <phoneticPr fontId="1" type="noConversion"/>
  </si>
  <si>
    <t>10000/h</t>
    <phoneticPr fontId="1" type="noConversion"/>
  </si>
  <si>
    <t>8000/h</t>
    <phoneticPr fontId="1" type="noConversion"/>
  </si>
  <si>
    <t>10000/h</t>
    <phoneticPr fontId="1" type="noConversion"/>
  </si>
  <si>
    <t>项目</t>
    <phoneticPr fontId="1" type="noConversion"/>
  </si>
  <si>
    <t>曲轴箱</t>
    <phoneticPr fontId="1" type="noConversion"/>
  </si>
  <si>
    <t>RDE</t>
    <phoneticPr fontId="2" type="noConversion"/>
  </si>
  <si>
    <t>蒸发</t>
    <phoneticPr fontId="1" type="noConversion"/>
  </si>
  <si>
    <t>I型排放</t>
    <phoneticPr fontId="1" type="noConversion"/>
  </si>
  <si>
    <t>双怠速</t>
    <phoneticPr fontId="1" type="noConversion"/>
  </si>
  <si>
    <t>烟度</t>
    <phoneticPr fontId="1" type="noConversion"/>
  </si>
  <si>
    <t>油耗</t>
    <phoneticPr fontId="1" type="noConversion"/>
  </si>
  <si>
    <t>耐久</t>
    <phoneticPr fontId="1" type="noConversion"/>
  </si>
  <si>
    <t>低温</t>
    <phoneticPr fontId="1" type="noConversion"/>
  </si>
  <si>
    <t>加油排放</t>
    <phoneticPr fontId="2" type="noConversion"/>
  </si>
  <si>
    <t>OBD</t>
    <phoneticPr fontId="1" type="noConversion"/>
  </si>
  <si>
    <t>能量消耗量</t>
    <phoneticPr fontId="1" type="noConversion"/>
  </si>
  <si>
    <t>技术条件</t>
    <phoneticPr fontId="1" type="noConversion"/>
  </si>
  <si>
    <t>高海拔排放和美标排放（常规污染物测试）</t>
    <phoneticPr fontId="1" type="noConversion"/>
  </si>
  <si>
    <t>107000/套</t>
    <phoneticPr fontId="1" type="noConversion"/>
  </si>
  <si>
    <t>1套测试包含开空调油耗测试1次和关空调CLTC测试1次</t>
    <phoneticPr fontId="1" type="noConversion"/>
  </si>
  <si>
    <t>WLTC（或CLTC) 循环试验</t>
    <rPh sb="5" eb="6">
      <t>huo</t>
    </rPh>
    <phoneticPr fontId="1" type="noConversion"/>
  </si>
  <si>
    <r>
      <rPr>
        <sz val="10"/>
        <color rgb="FFFF0000"/>
        <rFont val="楷体_GB2312"/>
        <family val="3"/>
        <charset val="134"/>
      </rPr>
      <t>GB/T 18386-2017</t>
    </r>
    <r>
      <rPr>
        <sz val="10"/>
        <rFont val="楷体_GB2312"/>
        <family val="3"/>
        <charset val="134"/>
      </rPr>
      <t>，GB/T 19753-2013</t>
    </r>
    <phoneticPr fontId="2" type="noConversion"/>
  </si>
  <si>
    <t>燃油系统加油顺畅性试验（无老化预处理，不使用SHED）</t>
    <phoneticPr fontId="2" type="noConversion"/>
  </si>
  <si>
    <t>欧6d：整车两昼夜蒸发排放试验(HSL+2DBL)，含燃油箱老化程序</t>
    <phoneticPr fontId="2" type="noConversion"/>
  </si>
  <si>
    <t>欧6a/b/c：整车一昼夜蒸发排放试验(HSL+1DBL)</t>
    <phoneticPr fontId="2" type="noConversion"/>
  </si>
  <si>
    <t>整车密闭室内烘烤处理（50℃，12小时）</t>
    <phoneticPr fontId="2" type="noConversion"/>
  </si>
  <si>
    <t>蒸发(美标)</t>
    <phoneticPr fontId="1" type="noConversion"/>
  </si>
  <si>
    <t>蒸发(欧标)</t>
    <phoneticPr fontId="2" type="noConversion"/>
  </si>
  <si>
    <t>蒸发(研发类)</t>
    <phoneticPr fontId="2" type="noConversion"/>
  </si>
  <si>
    <t>待定</t>
    <phoneticPr fontId="2" type="noConversion"/>
  </si>
  <si>
    <t>欧6d：整车两昼夜蒸发排放试验(HSL+2DBL)，不含燃油箱老化程序，使用默认PF</t>
    <phoneticPr fontId="2" type="noConversion"/>
  </si>
  <si>
    <t>美标：运行损失试验(RLT)</t>
    <phoneticPr fontId="2" type="noConversion"/>
  </si>
  <si>
    <t>两昼夜（HSL+2DBL）蒸发排放台架试验</t>
    <phoneticPr fontId="1" type="noConversion"/>
  </si>
  <si>
    <t>三昼夜（HSL+3DBL）蒸发排放台架试验</t>
    <phoneticPr fontId="1" type="noConversion"/>
  </si>
  <si>
    <t>燃油系统加油排放(ORVR)台架试验</t>
    <phoneticPr fontId="1" type="noConversion"/>
  </si>
  <si>
    <t>一昼夜（HSL+1DBL）蒸发排放台架试验</t>
    <phoneticPr fontId="1" type="noConversion"/>
  </si>
  <si>
    <t>非直喷 不可外接</t>
    <phoneticPr fontId="1" type="noConversion"/>
  </si>
  <si>
    <t>非直喷 可外接</t>
    <phoneticPr fontId="1" type="noConversion"/>
  </si>
  <si>
    <t>非直喷 可外接</t>
    <phoneticPr fontId="1" type="noConversion"/>
  </si>
  <si>
    <t>直喷 不可外接</t>
    <phoneticPr fontId="1" type="noConversion"/>
  </si>
  <si>
    <t>单价</t>
    <phoneticPr fontId="1" type="noConversion"/>
  </si>
  <si>
    <t>计算公式</t>
    <phoneticPr fontId="17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</si>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</sst>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DengXian"/>
      <charset val="134"/>
      <scheme val="minor"/>
    </font>
    <font>
      <sz val="9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name val="宋体"/>
      <family val="3"/>
      <charset val="134"/>
    </font>
    <font>
      <sz val="10"/>
      <name val="楷体_GB2312"/>
      <family val="3"/>
      <charset val="134"/>
    </font>
    <font>
      <sz val="12"/>
      <name val="楷体_GB2312"/>
      <family val="3"/>
      <charset val="134"/>
    </font>
    <font>
      <b/>
      <sz val="12"/>
      <name val="楷体_GB2312"/>
      <family val="3"/>
      <charset val="134"/>
    </font>
    <font>
      <b/>
      <sz val="10"/>
      <name val="楷体_GB2312"/>
      <family val="3"/>
      <charset val="134"/>
    </font>
    <font>
      <b/>
      <sz val="18"/>
      <name val="楷体_GB2312"/>
      <family val="3"/>
      <charset val="134"/>
    </font>
    <font>
      <sz val="9"/>
      <name val="楷体_GB2312"/>
      <family val="3"/>
      <charset val="134"/>
    </font>
    <font>
      <sz val="11"/>
      <color indexed="8"/>
      <name val="宋体"/>
      <family val="3"/>
      <charset val="134"/>
    </font>
    <font>
      <sz val="8"/>
      <name val="楷体_GB2312"/>
      <family val="3"/>
      <charset val="134"/>
    </font>
    <font>
      <sz val="10"/>
      <name val="仿宋_GB2312"/>
      <family val="3"/>
      <charset val="134"/>
    </font>
    <font>
      <sz val="9"/>
      <color rgb="FFFF0000"/>
      <name val="宋体"/>
      <family val="3"/>
      <charset val="134"/>
    </font>
    <font>
      <sz val="6"/>
      <name val="楷体_GB2312"/>
      <family val="3"/>
      <charset val="134"/>
    </font>
    <font>
      <sz val="9"/>
      <color indexed="10"/>
      <name val="楷体_GB2312"/>
      <family val="3"/>
      <charset val="134"/>
    </font>
    <font>
      <sz val="10"/>
      <color rgb="FFFF0000"/>
      <name val="楷体_GB2312"/>
      <family val="3"/>
      <charset val="134"/>
    </font>
    <font>
      <sz val="9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/>
  </cellStyleXfs>
  <cellXfs count="218">
    <xf numFmtId="0" fontId="0" fillId="0" borderId="0" xfId="0"/>
    <xf numFmtId="0" fontId="1" fillId="0" borderId="0" xfId="1" applyFont="1" applyFill="1"/>
    <xf numFmtId="0" fontId="4" fillId="0" borderId="0" xfId="1" applyFont="1" applyFill="1" applyAlignment="1">
      <alignment horizontal="center"/>
    </xf>
    <xf numFmtId="0" fontId="4" fillId="0" borderId="0" xfId="1" applyFont="1" applyFill="1" applyAlignment="1">
      <alignment vertical="center" wrapText="1"/>
    </xf>
    <xf numFmtId="49" fontId="5" fillId="0" borderId="0" xfId="1" applyNumberFormat="1" applyFont="1" applyFill="1" applyAlignment="1">
      <alignment horizontal="center" vertical="center"/>
    </xf>
    <xf numFmtId="0" fontId="4" fillId="0" borderId="0" xfId="1" applyFont="1" applyFill="1" applyAlignment="1">
      <alignment vertical="center"/>
    </xf>
    <xf numFmtId="0" fontId="4" fillId="0" borderId="0" xfId="1" applyFont="1" applyFill="1" applyAlignment="1">
      <alignment horizontal="center" vertical="center"/>
    </xf>
    <xf numFmtId="0" fontId="9" fillId="0" borderId="0" xfId="1" applyFont="1" applyFill="1"/>
    <xf numFmtId="0" fontId="4" fillId="0" borderId="0" xfId="1" applyFont="1" applyFill="1"/>
    <xf numFmtId="0" fontId="4" fillId="0" borderId="1" xfId="1" applyFont="1" applyFill="1" applyBorder="1" applyAlignment="1">
      <alignment horizontal="center" shrinkToFit="1"/>
    </xf>
    <xf numFmtId="0" fontId="6" fillId="0" borderId="1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left" wrapText="1"/>
    </xf>
    <xf numFmtId="0" fontId="1" fillId="2" borderId="0" xfId="0" applyFont="1" applyFill="1"/>
    <xf numFmtId="0" fontId="4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shrinkToFit="1"/>
    </xf>
    <xf numFmtId="0" fontId="1" fillId="0" borderId="0" xfId="0" applyFont="1" applyFill="1"/>
    <xf numFmtId="0" fontId="4" fillId="2" borderId="1" xfId="0" applyFont="1" applyFill="1" applyBorder="1" applyAlignment="1">
      <alignment vertical="center" shrinkToFi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3" fillId="0" borderId="0" xfId="0" applyFont="1" applyFill="1"/>
    <xf numFmtId="0" fontId="4" fillId="2" borderId="1" xfId="0" applyFont="1" applyFill="1" applyBorder="1" applyAlignment="1">
      <alignment vertical="center" wrapText="1" shrinkToFit="1"/>
    </xf>
    <xf numFmtId="0" fontId="4" fillId="2" borderId="1" xfId="0" applyFont="1" applyFill="1" applyBorder="1" applyAlignment="1">
      <alignment horizontal="left" vertical="center" wrapText="1" shrinkToFit="1"/>
    </xf>
    <xf numFmtId="0" fontId="14" fillId="2" borderId="1" xfId="0" applyFont="1" applyFill="1" applyBorder="1" applyAlignment="1">
      <alignment horizontal="left" vertical="center" wrapText="1" shrinkToFit="1"/>
    </xf>
    <xf numFmtId="0" fontId="9" fillId="2" borderId="1" xfId="0" applyFont="1" applyFill="1" applyBorder="1" applyAlignment="1">
      <alignment horizontal="left" vertical="center" wrapText="1" shrinkToFi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 shrinkToFit="1"/>
    </xf>
    <xf numFmtId="0" fontId="4" fillId="0" borderId="2" xfId="0" applyFont="1" applyFill="1" applyBorder="1" applyAlignment="1">
      <alignment horizontal="center" vertical="center" wrapText="1"/>
    </xf>
    <xf numFmtId="0" fontId="15" fillId="0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4" fillId="0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/>
    <xf numFmtId="0" fontId="4" fillId="2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shrinkToFit="1"/>
    </xf>
    <xf numFmtId="0" fontId="4" fillId="2" borderId="2" xfId="0" applyFont="1" applyFill="1" applyBorder="1" applyAlignment="1">
      <alignment vertical="center" shrinkToFi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1" xfId="0" applyFont="1" applyFill="1" applyBorder="1" applyAlignment="1">
      <alignment horizontal="right" vertical="center" wrapText="1" shrinkToFit="1"/>
    </xf>
    <xf numFmtId="0" fontId="4" fillId="0" borderId="1" xfId="0" applyFont="1" applyFill="1" applyBorder="1" applyAlignment="1">
      <alignment vertical="center" wrapText="1"/>
    </xf>
    <xf numFmtId="49" fontId="5" fillId="0" borderId="0" xfId="1" applyNumberFormat="1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righ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right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 wrapText="1" shrinkToFit="1"/>
    </xf>
    <xf numFmtId="0" fontId="4" fillId="0" borderId="3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right" wrapText="1"/>
    </xf>
    <xf numFmtId="0" fontId="4" fillId="2" borderId="3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 wrapText="1" shrinkToFit="1"/>
    </xf>
    <xf numFmtId="0" fontId="4" fillId="0" borderId="3" xfId="0" applyFont="1" applyFill="1" applyBorder="1" applyAlignment="1">
      <alignment horizontal="right" vertical="center" wrapText="1" shrinkToFit="1"/>
    </xf>
    <xf numFmtId="0" fontId="4" fillId="0" borderId="4" xfId="0" applyFont="1" applyFill="1" applyBorder="1" applyAlignment="1">
      <alignment horizontal="right" vertical="center" wrapText="1" shrinkToFit="1"/>
    </xf>
    <xf numFmtId="0" fontId="16" fillId="2" borderId="1" xfId="0" applyFont="1" applyFill="1" applyBorder="1" applyAlignment="1">
      <alignment vertical="center" shrinkToFit="1"/>
    </xf>
    <xf numFmtId="0" fontId="16" fillId="2" borderId="1" xfId="0" applyFont="1" applyFill="1" applyBorder="1" applyAlignment="1">
      <alignment horizontal="right" vertical="center"/>
    </xf>
    <xf numFmtId="0" fontId="16" fillId="2" borderId="2" xfId="0" applyFont="1" applyFill="1" applyBorder="1" applyAlignment="1">
      <alignment vertical="center" shrinkToFit="1"/>
    </xf>
    <xf numFmtId="0" fontId="16" fillId="2" borderId="2" xfId="0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right" wrapText="1"/>
    </xf>
    <xf numFmtId="0" fontId="4" fillId="0" borderId="4" xfId="0" applyFont="1" applyFill="1" applyBorder="1" applyAlignment="1">
      <alignment horizontal="right" wrapText="1"/>
    </xf>
    <xf numFmtId="0" fontId="16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shrinkToFit="1"/>
    </xf>
    <xf numFmtId="0" fontId="4" fillId="2" borderId="4" xfId="0" applyFont="1" applyFill="1" applyBorder="1" applyAlignment="1">
      <alignment horizontal="left" vertical="center" shrinkToFit="1"/>
    </xf>
    <xf numFmtId="0" fontId="4" fillId="2" borderId="2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shrinkToFi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shrinkToFit="1"/>
    </xf>
    <xf numFmtId="0" fontId="16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 shrinkToFit="1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left" vertical="top" wrapText="1"/>
    </xf>
    <xf numFmtId="0" fontId="4" fillId="0" borderId="10" xfId="1" applyFont="1" applyFill="1" applyBorder="1" applyAlignment="1">
      <alignment horizontal="left" vertical="top" wrapText="1"/>
    </xf>
    <xf numFmtId="0" fontId="4" fillId="0" borderId="5" xfId="1" applyFont="1" applyFill="1" applyBorder="1" applyAlignment="1">
      <alignment horizontal="left" vertical="top" wrapText="1"/>
    </xf>
    <xf numFmtId="0" fontId="8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4" fillId="0" borderId="4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0" borderId="1" xfId="0" applyFont="1" applyFill="1" applyBorder="1"/>
    <xf numFmtId="49" fontId="5" fillId="0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vertical="center"/>
    </xf>
    <xf numFmtId="0" fontId="1" fillId="0" borderId="1" xfId="1" applyFont="1" applyFill="1" applyBorder="1"/>
    <xf numFmtId="0" fontId="4" fillId="2" borderId="1" xfId="0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</cellXfs>
  <cellStyles count="6">
    <cellStyle name="_x000a_mouse.drv=lm 2" xfId="5"/>
    <cellStyle name="常规" xfId="0" builtinId="0"/>
    <cellStyle name="常规 2" xfId="1"/>
    <cellStyle name="常规 2 2" xfId="4"/>
    <cellStyle name="常规 3" xfId="2"/>
    <cellStyle name="常规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tp://ftp75&#24490;&#29615;&#35797;&#39564;&#65288;&#30452;&#21943;&#65289;/" TargetMode="External"/><Relationship Id="rId13" Type="http://schemas.openxmlformats.org/officeDocument/2006/relationships/hyperlink" Target="ftp://ftp75&#24490;&#29615;&#35797;&#39564;&#65288;&#38750;&#30452;&#21943;&#65289;/" TargetMode="External"/><Relationship Id="rId3" Type="http://schemas.openxmlformats.org/officeDocument/2006/relationships/hyperlink" Target="ftp://ftp75&#24490;&#29615;&#35797;&#39564;&#65288;&#38750;&#30452;&#21943;&#65289;/" TargetMode="External"/><Relationship Id="rId7" Type="http://schemas.openxmlformats.org/officeDocument/2006/relationships/hyperlink" Target="ftp://ftp75&#24490;&#29615;&#35797;&#39564;&#65288;&#38750;&#30452;&#21943;&#65289;/" TargetMode="External"/><Relationship Id="rId12" Type="http://schemas.openxmlformats.org/officeDocument/2006/relationships/hyperlink" Target="ftp://ftp75&#24490;&#29615;&#35797;&#39564;&#65288;&#30452;&#21943;&#65289;/" TargetMode="External"/><Relationship Id="rId2" Type="http://schemas.openxmlformats.org/officeDocument/2006/relationships/hyperlink" Target="ftp://ftp75&#24490;&#29615;&#35797;&#39564;&#65288;&#30452;&#21943;&#65289;/" TargetMode="External"/><Relationship Id="rId1" Type="http://schemas.openxmlformats.org/officeDocument/2006/relationships/hyperlink" Target="ftp://ftp75&#24490;&#29615;&#35797;&#39564;&#65288;&#38750;&#30452;&#21943;&#65289;/" TargetMode="External"/><Relationship Id="rId6" Type="http://schemas.openxmlformats.org/officeDocument/2006/relationships/hyperlink" Target="ftp://ftp75&#24490;&#29615;&#35797;&#39564;&#65288;&#30452;&#21943;&#65289;/" TargetMode="External"/><Relationship Id="rId11" Type="http://schemas.openxmlformats.org/officeDocument/2006/relationships/hyperlink" Target="ftp://ftp75&#24490;&#29615;&#35797;&#39564;&#65288;&#38750;&#30452;&#21943;&#65289;/" TargetMode="External"/><Relationship Id="rId5" Type="http://schemas.openxmlformats.org/officeDocument/2006/relationships/hyperlink" Target="ftp://ftp75&#24490;&#29615;&#35797;&#39564;&#65288;&#38750;&#30452;&#21943;&#65289;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ftp://ftp75&#24490;&#29615;&#35797;&#39564;&#65288;&#30452;&#21943;&#65289;/" TargetMode="External"/><Relationship Id="rId4" Type="http://schemas.openxmlformats.org/officeDocument/2006/relationships/hyperlink" Target="ftp://ftp75&#24490;&#29615;&#35797;&#39564;&#65288;&#30452;&#21943;&#65289;/" TargetMode="External"/><Relationship Id="rId9" Type="http://schemas.openxmlformats.org/officeDocument/2006/relationships/hyperlink" Target="ftp://ftp75&#24490;&#29615;&#35797;&#39564;&#65288;&#38750;&#30452;&#21943;&#65289;/" TargetMode="External"/><Relationship Id="rId14" Type="http://schemas.openxmlformats.org/officeDocument/2006/relationships/hyperlink" Target="ftp://ftp75&#24490;&#29615;&#35797;&#39564;&#65288;&#30452;&#21943;&#65289;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41"/>
  <sheetViews>
    <sheetView view="pageBreakPreview" zoomScaleSheetLayoutView="100" workbookViewId="0">
      <selection activeCell="J9" sqref="J9:J10"/>
    </sheetView>
  </sheetViews>
  <sheetFormatPr defaultColWidth="9" defaultRowHeight="14.25"/>
  <cols>
    <col min="1" max="1" width="13.375" style="61" customWidth="1"/>
    <col min="2" max="2" width="34.75" style="3" customWidth="1"/>
    <col min="3" max="3" width="14.125" style="6" bestFit="1" customWidth="1"/>
    <col min="4" max="4" width="29" style="6" customWidth="1"/>
    <col min="5" max="6" width="24.75" style="5" customWidth="1"/>
    <col min="7" max="7" width="5.125" style="1" bestFit="1" customWidth="1"/>
    <col min="8" max="8" width="14.125" style="1" bestFit="1" customWidth="1"/>
    <col min="9" max="9" width="34.125" style="1" customWidth="1"/>
    <col min="10" max="10" width="54.75" style="1" bestFit="1" customWidth="1"/>
    <col min="11" max="16384" width="9" style="1"/>
  </cols>
  <sheetData>
    <row r="1" spans="1:10" s="13" customFormat="1" ht="30.75" customHeight="1">
      <c r="A1" s="144" t="s">
        <v>343</v>
      </c>
      <c r="B1" s="144"/>
      <c r="C1" s="144"/>
      <c r="D1" s="144"/>
      <c r="E1" s="144"/>
      <c r="F1" s="144"/>
      <c r="G1" s="144"/>
      <c r="H1" s="144"/>
      <c r="I1" s="144"/>
      <c r="J1" s="144"/>
    </row>
    <row r="2" spans="1:10" s="13" customFormat="1" ht="11.25" customHeight="1">
      <c r="A2" s="154" t="s">
        <v>359</v>
      </c>
      <c r="B2" s="157" t="s">
        <v>110</v>
      </c>
      <c r="C2" s="157"/>
      <c r="D2" s="156" t="s">
        <v>111</v>
      </c>
      <c r="E2" s="126" t="s">
        <v>112</v>
      </c>
      <c r="F2" s="79"/>
      <c r="G2" s="145" t="s">
        <v>113</v>
      </c>
      <c r="H2" s="146" t="s">
        <v>0</v>
      </c>
      <c r="I2" s="146" t="s">
        <v>330</v>
      </c>
      <c r="J2" s="148" t="s">
        <v>288</v>
      </c>
    </row>
    <row r="3" spans="1:10" s="13" customFormat="1" ht="12" customHeight="1">
      <c r="A3" s="155"/>
      <c r="B3" s="157"/>
      <c r="C3" s="157"/>
      <c r="D3" s="156"/>
      <c r="E3" s="126"/>
      <c r="F3" s="79"/>
      <c r="G3" s="145"/>
      <c r="H3" s="147"/>
      <c r="I3" s="147"/>
      <c r="J3" s="149"/>
    </row>
    <row r="4" spans="1:10" s="13" customFormat="1" ht="15.75" customHeight="1">
      <c r="A4" s="111" t="s">
        <v>363</v>
      </c>
      <c r="B4" s="128" t="s">
        <v>114</v>
      </c>
      <c r="C4" s="128"/>
      <c r="D4" s="14" t="s">
        <v>106</v>
      </c>
      <c r="E4" s="15">
        <v>7400</v>
      </c>
      <c r="F4" s="76"/>
      <c r="G4" s="150" t="s">
        <v>115</v>
      </c>
      <c r="H4" s="15" t="s">
        <v>117</v>
      </c>
      <c r="I4" s="63" t="s">
        <v>291</v>
      </c>
      <c r="J4" s="16"/>
    </row>
    <row r="5" spans="1:10" s="13" customFormat="1" ht="12.75" customHeight="1">
      <c r="A5" s="112"/>
      <c r="B5" s="128" t="s">
        <v>118</v>
      </c>
      <c r="C5" s="17" t="s">
        <v>120</v>
      </c>
      <c r="D5" s="14" t="s">
        <v>121</v>
      </c>
      <c r="E5" s="15">
        <v>10000</v>
      </c>
      <c r="F5" s="77"/>
      <c r="G5" s="151"/>
      <c r="H5" s="15" t="s">
        <v>117</v>
      </c>
      <c r="I5" s="63" t="s">
        <v>291</v>
      </c>
      <c r="J5" s="16"/>
    </row>
    <row r="6" spans="1:10" s="13" customFormat="1" ht="12" customHeight="1">
      <c r="A6" s="112"/>
      <c r="B6" s="128"/>
      <c r="C6" s="17" t="s">
        <v>123</v>
      </c>
      <c r="D6" s="14" t="s">
        <v>121</v>
      </c>
      <c r="E6" s="15">
        <v>15000</v>
      </c>
      <c r="F6" s="77"/>
      <c r="G6" s="151"/>
      <c r="H6" s="15" t="s">
        <v>117</v>
      </c>
      <c r="I6" s="63" t="s">
        <v>291</v>
      </c>
      <c r="J6" s="16"/>
    </row>
    <row r="7" spans="1:10" s="13" customFormat="1" ht="12" customHeight="1">
      <c r="A7" s="112"/>
      <c r="B7" s="158" t="s">
        <v>124</v>
      </c>
      <c r="C7" s="159"/>
      <c r="D7" s="14" t="s">
        <v>106</v>
      </c>
      <c r="E7" s="15">
        <v>13500</v>
      </c>
      <c r="F7" s="77"/>
      <c r="G7" s="151"/>
      <c r="H7" s="15" t="s">
        <v>117</v>
      </c>
      <c r="I7" s="63" t="s">
        <v>291</v>
      </c>
      <c r="J7" s="16"/>
    </row>
    <row r="8" spans="1:10" s="13" customFormat="1" ht="12" customHeight="1">
      <c r="A8" s="112"/>
      <c r="B8" s="160"/>
      <c r="C8" s="161"/>
      <c r="D8" s="14" t="s">
        <v>121</v>
      </c>
      <c r="E8" s="15">
        <v>18000</v>
      </c>
      <c r="F8" s="77"/>
      <c r="G8" s="151"/>
      <c r="H8" s="15" t="s">
        <v>117</v>
      </c>
      <c r="I8" s="63" t="s">
        <v>291</v>
      </c>
      <c r="J8" s="16"/>
    </row>
    <row r="9" spans="1:10" s="13" customFormat="1" ht="12" customHeight="1">
      <c r="A9" s="112"/>
      <c r="B9" s="153" t="s">
        <v>125</v>
      </c>
      <c r="C9" s="153"/>
      <c r="D9" s="129" t="s">
        <v>292</v>
      </c>
      <c r="E9" s="15">
        <v>7400</v>
      </c>
      <c r="F9" s="77"/>
      <c r="G9" s="151"/>
      <c r="H9" s="15" t="s">
        <v>117</v>
      </c>
      <c r="I9" s="63" t="s">
        <v>291</v>
      </c>
      <c r="J9" s="16" t="s">
        <v>127</v>
      </c>
    </row>
    <row r="10" spans="1:10" s="13" customFormat="1" ht="12" customHeight="1">
      <c r="A10" s="112"/>
      <c r="B10" s="153"/>
      <c r="C10" s="153"/>
      <c r="D10" s="129"/>
      <c r="E10" s="15">
        <v>14800</v>
      </c>
      <c r="F10" s="77"/>
      <c r="G10" s="151"/>
      <c r="H10" s="15" t="s">
        <v>117</v>
      </c>
      <c r="I10" s="63" t="s">
        <v>291</v>
      </c>
      <c r="J10" s="16" t="s">
        <v>129</v>
      </c>
    </row>
    <row r="11" spans="1:10" s="13" customFormat="1" ht="12" customHeight="1">
      <c r="A11" s="112"/>
      <c r="B11" s="150" t="s">
        <v>130</v>
      </c>
      <c r="C11" s="153" t="s">
        <v>119</v>
      </c>
      <c r="D11" s="129" t="s">
        <v>293</v>
      </c>
      <c r="E11" s="15">
        <v>10000</v>
      </c>
      <c r="F11" s="77"/>
      <c r="G11" s="151"/>
      <c r="H11" s="15" t="s">
        <v>131</v>
      </c>
      <c r="I11" s="63" t="s">
        <v>291</v>
      </c>
      <c r="J11" s="16" t="s">
        <v>132</v>
      </c>
    </row>
    <row r="12" spans="1:10" s="13" customFormat="1" ht="12" customHeight="1">
      <c r="A12" s="112"/>
      <c r="B12" s="151"/>
      <c r="C12" s="153"/>
      <c r="D12" s="129"/>
      <c r="E12" s="15">
        <v>20000</v>
      </c>
      <c r="F12" s="77"/>
      <c r="G12" s="151"/>
      <c r="H12" s="15" t="s">
        <v>116</v>
      </c>
      <c r="I12" s="63" t="s">
        <v>291</v>
      </c>
      <c r="J12" s="16" t="s">
        <v>128</v>
      </c>
    </row>
    <row r="13" spans="1:10" s="13" customFormat="1" ht="12" customHeight="1">
      <c r="A13" s="112"/>
      <c r="B13" s="151"/>
      <c r="C13" s="153" t="s">
        <v>122</v>
      </c>
      <c r="D13" s="129" t="s">
        <v>293</v>
      </c>
      <c r="E13" s="15">
        <v>15000</v>
      </c>
      <c r="F13" s="77"/>
      <c r="G13" s="151"/>
      <c r="H13" s="15" t="s">
        <v>116</v>
      </c>
      <c r="I13" s="63" t="s">
        <v>291</v>
      </c>
      <c r="J13" s="16" t="s">
        <v>126</v>
      </c>
    </row>
    <row r="14" spans="1:10" s="13" customFormat="1" ht="12" customHeight="1">
      <c r="A14" s="112"/>
      <c r="B14" s="152"/>
      <c r="C14" s="153"/>
      <c r="D14" s="129"/>
      <c r="E14" s="15">
        <v>30000</v>
      </c>
      <c r="F14" s="77"/>
      <c r="G14" s="151"/>
      <c r="H14" s="15" t="s">
        <v>116</v>
      </c>
      <c r="I14" s="63" t="s">
        <v>291</v>
      </c>
      <c r="J14" s="16" t="s">
        <v>128</v>
      </c>
    </row>
    <row r="15" spans="1:10" s="13" customFormat="1" ht="12" customHeight="1">
      <c r="A15" s="112"/>
      <c r="B15" s="158" t="s">
        <v>133</v>
      </c>
      <c r="C15" s="159"/>
      <c r="D15" s="14" t="s">
        <v>134</v>
      </c>
      <c r="E15" s="18">
        <v>30000</v>
      </c>
      <c r="F15" s="84"/>
      <c r="G15" s="151"/>
      <c r="H15" s="18" t="s">
        <v>116</v>
      </c>
      <c r="I15" s="63" t="s">
        <v>291</v>
      </c>
      <c r="J15" s="19"/>
    </row>
    <row r="16" spans="1:10" s="13" customFormat="1" ht="21" customHeight="1">
      <c r="A16" s="112"/>
      <c r="B16" s="158" t="s">
        <v>135</v>
      </c>
      <c r="C16" s="159"/>
      <c r="D16" s="14" t="s">
        <v>134</v>
      </c>
      <c r="E16" s="18">
        <v>30000</v>
      </c>
      <c r="F16" s="84"/>
      <c r="G16" s="151"/>
      <c r="H16" s="18" t="s">
        <v>116</v>
      </c>
      <c r="I16" s="63" t="s">
        <v>291</v>
      </c>
      <c r="J16" s="19" t="s">
        <v>126</v>
      </c>
    </row>
    <row r="17" spans="1:10" s="13" customFormat="1" ht="12" customHeight="1">
      <c r="A17" s="113"/>
      <c r="B17" s="158" t="s">
        <v>135</v>
      </c>
      <c r="C17" s="159"/>
      <c r="D17" s="14" t="s">
        <v>134</v>
      </c>
      <c r="E17" s="18" t="s">
        <v>136</v>
      </c>
      <c r="F17" s="75"/>
      <c r="G17" s="152"/>
      <c r="H17" s="18" t="s">
        <v>116</v>
      </c>
      <c r="I17" s="18" t="s">
        <v>294</v>
      </c>
      <c r="J17" s="19" t="s">
        <v>137</v>
      </c>
    </row>
    <row r="18" spans="1:10" s="13" customFormat="1" ht="12" customHeight="1">
      <c r="A18" s="117" t="s">
        <v>360</v>
      </c>
      <c r="B18" s="128" t="s">
        <v>138</v>
      </c>
      <c r="C18" s="128"/>
      <c r="D18" s="14" t="s">
        <v>106</v>
      </c>
      <c r="E18" s="127">
        <v>3000</v>
      </c>
      <c r="F18" s="76"/>
      <c r="G18" s="150" t="s">
        <v>139</v>
      </c>
      <c r="H18" s="15" t="s">
        <v>131</v>
      </c>
      <c r="I18" s="63" t="s">
        <v>297</v>
      </c>
      <c r="J18" s="128"/>
    </row>
    <row r="19" spans="1:10" s="13" customFormat="1" ht="12" customHeight="1">
      <c r="A19" s="117"/>
      <c r="B19" s="128"/>
      <c r="C19" s="128"/>
      <c r="D19" s="14" t="s">
        <v>121</v>
      </c>
      <c r="E19" s="127"/>
      <c r="F19" s="77"/>
      <c r="G19" s="151"/>
      <c r="H19" s="15" t="s">
        <v>131</v>
      </c>
      <c r="I19" s="63" t="s">
        <v>297</v>
      </c>
      <c r="J19" s="128"/>
    </row>
    <row r="20" spans="1:10" s="13" customFormat="1" ht="12" customHeight="1">
      <c r="A20" s="117"/>
      <c r="B20" s="128"/>
      <c r="C20" s="128"/>
      <c r="D20" s="14" t="s">
        <v>140</v>
      </c>
      <c r="E20" s="127"/>
      <c r="F20" s="77"/>
      <c r="G20" s="151"/>
      <c r="H20" s="15" t="s">
        <v>131</v>
      </c>
      <c r="I20" s="63" t="s">
        <v>297</v>
      </c>
      <c r="J20" s="128"/>
    </row>
    <row r="21" spans="1:10" s="13" customFormat="1" ht="12" customHeight="1">
      <c r="A21" s="117"/>
      <c r="B21" s="128" t="s">
        <v>141</v>
      </c>
      <c r="C21" s="128"/>
      <c r="D21" s="14" t="s">
        <v>292</v>
      </c>
      <c r="E21" s="127"/>
      <c r="F21" s="77"/>
      <c r="G21" s="151"/>
      <c r="H21" s="15" t="s">
        <v>131</v>
      </c>
      <c r="I21" s="63" t="s">
        <v>297</v>
      </c>
      <c r="J21" s="128"/>
    </row>
    <row r="22" spans="1:10" s="13" customFormat="1" ht="12" customHeight="1">
      <c r="A22" s="117"/>
      <c r="B22" s="128"/>
      <c r="C22" s="128"/>
      <c r="D22" s="14" t="s">
        <v>295</v>
      </c>
      <c r="E22" s="127"/>
      <c r="F22" s="77"/>
      <c r="G22" s="151"/>
      <c r="H22" s="15" t="s">
        <v>142</v>
      </c>
      <c r="I22" s="63" t="s">
        <v>297</v>
      </c>
      <c r="J22" s="128"/>
    </row>
    <row r="23" spans="1:10" s="13" customFormat="1" ht="12" customHeight="1">
      <c r="A23" s="117"/>
      <c r="B23" s="128"/>
      <c r="C23" s="128"/>
      <c r="D23" s="14" t="s">
        <v>296</v>
      </c>
      <c r="E23" s="127"/>
      <c r="F23" s="77"/>
      <c r="G23" s="151"/>
      <c r="H23" s="15" t="s">
        <v>142</v>
      </c>
      <c r="I23" s="63" t="s">
        <v>297</v>
      </c>
      <c r="J23" s="128"/>
    </row>
    <row r="24" spans="1:10" s="21" customFormat="1" ht="12" customHeight="1">
      <c r="A24" s="68" t="s">
        <v>361</v>
      </c>
      <c r="B24" s="162" t="s">
        <v>143</v>
      </c>
      <c r="C24" s="163"/>
      <c r="D24" s="20" t="s">
        <v>144</v>
      </c>
      <c r="E24" s="18">
        <v>120000</v>
      </c>
      <c r="F24" s="75"/>
      <c r="G24" s="152"/>
      <c r="H24" s="18" t="s">
        <v>142</v>
      </c>
      <c r="I24" s="25" t="s">
        <v>298</v>
      </c>
      <c r="J24" s="128"/>
    </row>
    <row r="25" spans="1:10" s="13" customFormat="1" ht="14.25" customHeight="1">
      <c r="A25" s="111" t="s">
        <v>362</v>
      </c>
      <c r="B25" s="133" t="s">
        <v>145</v>
      </c>
      <c r="C25" s="134"/>
      <c r="D25" s="22" t="s">
        <v>106</v>
      </c>
      <c r="E25" s="127">
        <v>25700</v>
      </c>
      <c r="F25" s="76"/>
      <c r="G25" s="150" t="s">
        <v>146</v>
      </c>
      <c r="H25" s="15" t="s">
        <v>142</v>
      </c>
      <c r="I25" s="64" t="s">
        <v>299</v>
      </c>
      <c r="J25" s="128"/>
    </row>
    <row r="26" spans="1:10" s="13" customFormat="1" ht="14.25" customHeight="1">
      <c r="A26" s="112"/>
      <c r="B26" s="135"/>
      <c r="C26" s="136"/>
      <c r="D26" s="22" t="s">
        <v>121</v>
      </c>
      <c r="E26" s="127"/>
      <c r="F26" s="77"/>
      <c r="G26" s="151"/>
      <c r="H26" s="15" t="s">
        <v>142</v>
      </c>
      <c r="I26" s="64" t="s">
        <v>299</v>
      </c>
      <c r="J26" s="128"/>
    </row>
    <row r="27" spans="1:10" s="13" customFormat="1" ht="14.25" customHeight="1">
      <c r="A27" s="112"/>
      <c r="B27" s="128" t="s">
        <v>147</v>
      </c>
      <c r="C27" s="128"/>
      <c r="D27" s="22" t="s">
        <v>300</v>
      </c>
      <c r="E27" s="127"/>
      <c r="F27" s="77"/>
      <c r="G27" s="151"/>
      <c r="H27" s="15" t="s">
        <v>142</v>
      </c>
      <c r="I27" s="64" t="s">
        <v>299</v>
      </c>
      <c r="J27" s="128"/>
    </row>
    <row r="28" spans="1:10" s="13" customFormat="1" ht="14.25" customHeight="1">
      <c r="A28" s="112"/>
      <c r="B28" s="128"/>
      <c r="C28" s="128"/>
      <c r="D28" s="22" t="s">
        <v>293</v>
      </c>
      <c r="E28" s="127"/>
      <c r="F28" s="77"/>
      <c r="G28" s="151"/>
      <c r="H28" s="15" t="s">
        <v>142</v>
      </c>
      <c r="I28" s="64" t="s">
        <v>299</v>
      </c>
      <c r="J28" s="128"/>
    </row>
    <row r="29" spans="1:10" s="13" customFormat="1" ht="14.25" customHeight="1">
      <c r="A29" s="112"/>
      <c r="B29" s="133" t="s">
        <v>148</v>
      </c>
      <c r="C29" s="134"/>
      <c r="D29" s="22" t="s">
        <v>144</v>
      </c>
      <c r="E29" s="15">
        <v>60000</v>
      </c>
      <c r="F29" s="77"/>
      <c r="G29" s="151"/>
      <c r="H29" s="15" t="s">
        <v>142</v>
      </c>
      <c r="I29" s="64" t="s">
        <v>301</v>
      </c>
      <c r="J29" s="23"/>
    </row>
    <row r="30" spans="1:10" s="13" customFormat="1" ht="14.25" customHeight="1">
      <c r="A30" s="112"/>
      <c r="B30" s="128" t="s">
        <v>149</v>
      </c>
      <c r="C30" s="128"/>
      <c r="D30" s="164" t="s">
        <v>150</v>
      </c>
      <c r="E30" s="15">
        <v>500</v>
      </c>
      <c r="F30" s="77"/>
      <c r="G30" s="151"/>
      <c r="H30" s="166" t="s">
        <v>151</v>
      </c>
      <c r="I30" s="166" t="s">
        <v>302</v>
      </c>
      <c r="J30" s="24" t="s">
        <v>152</v>
      </c>
    </row>
    <row r="31" spans="1:10" s="13" customFormat="1" ht="14.25" customHeight="1">
      <c r="A31" s="113"/>
      <c r="B31" s="128"/>
      <c r="C31" s="128"/>
      <c r="D31" s="165"/>
      <c r="E31" s="15" t="s">
        <v>153</v>
      </c>
      <c r="F31" s="78"/>
      <c r="G31" s="152"/>
      <c r="H31" s="167"/>
      <c r="I31" s="167"/>
      <c r="J31" s="24" t="s">
        <v>154</v>
      </c>
    </row>
    <row r="32" spans="1:10" s="13" customFormat="1" ht="12" customHeight="1">
      <c r="A32" s="111" t="s">
        <v>364</v>
      </c>
      <c r="B32" s="128" t="s">
        <v>155</v>
      </c>
      <c r="C32" s="128" t="s">
        <v>156</v>
      </c>
      <c r="D32" s="22" t="s">
        <v>157</v>
      </c>
      <c r="E32" s="127">
        <v>800</v>
      </c>
      <c r="F32" s="76"/>
      <c r="G32" s="150" t="s">
        <v>158</v>
      </c>
      <c r="H32" s="15" t="s">
        <v>159</v>
      </c>
      <c r="I32" s="63" t="s">
        <v>303</v>
      </c>
      <c r="J32" s="128"/>
    </row>
    <row r="33" spans="1:10" s="13" customFormat="1" ht="12" customHeight="1">
      <c r="A33" s="112"/>
      <c r="B33" s="128"/>
      <c r="C33" s="128"/>
      <c r="D33" s="22" t="s">
        <v>160</v>
      </c>
      <c r="E33" s="127"/>
      <c r="F33" s="77"/>
      <c r="G33" s="151"/>
      <c r="H33" s="15" t="s">
        <v>159</v>
      </c>
      <c r="I33" s="63" t="s">
        <v>303</v>
      </c>
      <c r="J33" s="128"/>
    </row>
    <row r="34" spans="1:10" s="13" customFormat="1" ht="12" customHeight="1">
      <c r="A34" s="112"/>
      <c r="B34" s="128"/>
      <c r="C34" s="128" t="s">
        <v>161</v>
      </c>
      <c r="D34" s="22" t="s">
        <v>304</v>
      </c>
      <c r="E34" s="127"/>
      <c r="F34" s="77"/>
      <c r="G34" s="151"/>
      <c r="H34" s="15" t="s">
        <v>159</v>
      </c>
      <c r="I34" s="63" t="s">
        <v>303</v>
      </c>
      <c r="J34" s="128"/>
    </row>
    <row r="35" spans="1:10" s="13" customFormat="1" ht="12" customHeight="1">
      <c r="A35" s="113"/>
      <c r="B35" s="128"/>
      <c r="C35" s="128"/>
      <c r="D35" s="22" t="s">
        <v>295</v>
      </c>
      <c r="E35" s="127"/>
      <c r="F35" s="78"/>
      <c r="G35" s="152"/>
      <c r="H35" s="15" t="s">
        <v>159</v>
      </c>
      <c r="I35" s="63" t="s">
        <v>303</v>
      </c>
      <c r="J35" s="128"/>
    </row>
    <row r="36" spans="1:10" s="13" customFormat="1" ht="14.25" customHeight="1">
      <c r="A36" s="111" t="s">
        <v>365</v>
      </c>
      <c r="B36" s="128" t="s">
        <v>162</v>
      </c>
      <c r="C36" s="128"/>
      <c r="D36" s="22" t="s">
        <v>163</v>
      </c>
      <c r="E36" s="166">
        <v>1200</v>
      </c>
      <c r="F36" s="76"/>
      <c r="G36" s="150" t="s">
        <v>158</v>
      </c>
      <c r="H36" s="15" t="s">
        <v>159</v>
      </c>
      <c r="I36" s="63" t="s">
        <v>303</v>
      </c>
      <c r="J36" s="153"/>
    </row>
    <row r="37" spans="1:10" s="13" customFormat="1" ht="13.9" customHeight="1">
      <c r="A37" s="113"/>
      <c r="B37" s="128"/>
      <c r="C37" s="128"/>
      <c r="D37" s="22" t="s">
        <v>164</v>
      </c>
      <c r="E37" s="167"/>
      <c r="F37" s="78"/>
      <c r="G37" s="152"/>
      <c r="H37" s="15" t="s">
        <v>159</v>
      </c>
      <c r="I37" s="63" t="s">
        <v>303</v>
      </c>
      <c r="J37" s="153"/>
    </row>
    <row r="38" spans="1:10" s="13" customFormat="1" ht="12" customHeight="1">
      <c r="A38" s="111" t="s">
        <v>366</v>
      </c>
      <c r="B38" s="23" t="s">
        <v>165</v>
      </c>
      <c r="C38" s="150" t="s">
        <v>166</v>
      </c>
      <c r="D38" s="164" t="s">
        <v>305</v>
      </c>
      <c r="E38" s="15">
        <v>1000</v>
      </c>
      <c r="F38" s="76"/>
      <c r="G38" s="150" t="s">
        <v>158</v>
      </c>
      <c r="H38" s="15" t="s">
        <v>159</v>
      </c>
      <c r="I38" s="63" t="s">
        <v>306</v>
      </c>
      <c r="J38" s="168" t="s">
        <v>167</v>
      </c>
    </row>
    <row r="39" spans="1:10" s="13" customFormat="1" ht="12" customHeight="1">
      <c r="A39" s="112"/>
      <c r="B39" s="23" t="s">
        <v>168</v>
      </c>
      <c r="C39" s="152"/>
      <c r="D39" s="165"/>
      <c r="E39" s="15">
        <v>1000</v>
      </c>
      <c r="F39" s="77"/>
      <c r="G39" s="151"/>
      <c r="H39" s="15" t="s">
        <v>159</v>
      </c>
      <c r="I39" s="63" t="s">
        <v>306</v>
      </c>
      <c r="J39" s="168"/>
    </row>
    <row r="40" spans="1:10" s="13" customFormat="1" ht="12" customHeight="1">
      <c r="A40" s="112"/>
      <c r="B40" s="23" t="s">
        <v>165</v>
      </c>
      <c r="C40" s="128" t="s">
        <v>169</v>
      </c>
      <c r="D40" s="129" t="s">
        <v>170</v>
      </c>
      <c r="E40" s="15">
        <v>1000</v>
      </c>
      <c r="F40" s="77"/>
      <c r="G40" s="151"/>
      <c r="H40" s="15" t="s">
        <v>159</v>
      </c>
      <c r="I40" s="63" t="s">
        <v>306</v>
      </c>
      <c r="J40" s="168"/>
    </row>
    <row r="41" spans="1:10" s="13" customFormat="1" ht="12" customHeight="1">
      <c r="A41" s="112"/>
      <c r="B41" s="23" t="s">
        <v>168</v>
      </c>
      <c r="C41" s="128"/>
      <c r="D41" s="129"/>
      <c r="E41" s="15">
        <v>1000</v>
      </c>
      <c r="F41" s="77"/>
      <c r="G41" s="151"/>
      <c r="H41" s="15" t="s">
        <v>159</v>
      </c>
      <c r="I41" s="63" t="s">
        <v>306</v>
      </c>
      <c r="J41" s="168"/>
    </row>
    <row r="42" spans="1:10" s="13" customFormat="1" ht="51" customHeight="1">
      <c r="A42" s="113"/>
      <c r="B42" s="23" t="s">
        <v>171</v>
      </c>
      <c r="C42" s="23" t="s">
        <v>166</v>
      </c>
      <c r="D42" s="14" t="s">
        <v>172</v>
      </c>
      <c r="E42" s="15" t="s">
        <v>345</v>
      </c>
      <c r="F42" s="78"/>
      <c r="G42" s="152"/>
      <c r="H42" s="15" t="s">
        <v>159</v>
      </c>
      <c r="I42" s="63" t="s">
        <v>307</v>
      </c>
      <c r="J42" s="24" t="s">
        <v>344</v>
      </c>
    </row>
    <row r="43" spans="1:10" s="13" customFormat="1" ht="12" customHeight="1">
      <c r="A43" s="111" t="s">
        <v>367</v>
      </c>
      <c r="B43" s="128" t="s">
        <v>173</v>
      </c>
      <c r="C43" s="128"/>
      <c r="D43" s="129" t="s">
        <v>106</v>
      </c>
      <c r="E43" s="130" t="s">
        <v>174</v>
      </c>
      <c r="F43" s="85"/>
      <c r="G43" s="150" t="s">
        <v>158</v>
      </c>
      <c r="H43" s="15" t="s">
        <v>159</v>
      </c>
      <c r="I43" s="63" t="s">
        <v>308</v>
      </c>
      <c r="J43" s="130"/>
    </row>
    <row r="44" spans="1:10" s="13" customFormat="1" ht="12" customHeight="1">
      <c r="A44" s="112"/>
      <c r="B44" s="128" t="s">
        <v>175</v>
      </c>
      <c r="C44" s="128"/>
      <c r="D44" s="129"/>
      <c r="E44" s="130"/>
      <c r="F44" s="86"/>
      <c r="G44" s="151"/>
      <c r="H44" s="15" t="s">
        <v>159</v>
      </c>
      <c r="I44" s="63" t="s">
        <v>308</v>
      </c>
      <c r="J44" s="130"/>
    </row>
    <row r="45" spans="1:10" s="13" customFormat="1" ht="21" customHeight="1">
      <c r="A45" s="112"/>
      <c r="B45" s="128" t="s">
        <v>173</v>
      </c>
      <c r="C45" s="128"/>
      <c r="D45" s="129" t="s">
        <v>121</v>
      </c>
      <c r="E45" s="130"/>
      <c r="F45" s="86"/>
      <c r="G45" s="151"/>
      <c r="H45" s="15" t="s">
        <v>159</v>
      </c>
      <c r="I45" s="63" t="s">
        <v>309</v>
      </c>
      <c r="J45" s="130"/>
    </row>
    <row r="46" spans="1:10" s="13" customFormat="1" ht="25.5" customHeight="1">
      <c r="A46" s="112"/>
      <c r="B46" s="128" t="s">
        <v>175</v>
      </c>
      <c r="C46" s="128"/>
      <c r="D46" s="129"/>
      <c r="E46" s="130"/>
      <c r="F46" s="86"/>
      <c r="G46" s="151"/>
      <c r="H46" s="15" t="s">
        <v>159</v>
      </c>
      <c r="I46" s="63" t="s">
        <v>309</v>
      </c>
      <c r="J46" s="130"/>
    </row>
    <row r="47" spans="1:10" s="13" customFormat="1" ht="25.5" customHeight="1">
      <c r="A47" s="112"/>
      <c r="B47" s="128" t="s">
        <v>176</v>
      </c>
      <c r="C47" s="128"/>
      <c r="D47" s="14" t="s">
        <v>172</v>
      </c>
      <c r="E47" s="130"/>
      <c r="F47" s="86"/>
      <c r="G47" s="151"/>
      <c r="H47" s="15" t="s">
        <v>159</v>
      </c>
      <c r="I47" s="63" t="s">
        <v>310</v>
      </c>
      <c r="J47" s="130"/>
    </row>
    <row r="48" spans="1:10" s="13" customFormat="1" ht="12" customHeight="1">
      <c r="A48" s="112"/>
      <c r="B48" s="133" t="s">
        <v>177</v>
      </c>
      <c r="C48" s="134"/>
      <c r="D48" s="22" t="s">
        <v>311</v>
      </c>
      <c r="E48" s="130"/>
      <c r="F48" s="86"/>
      <c r="G48" s="151"/>
      <c r="H48" s="15" t="s">
        <v>159</v>
      </c>
      <c r="I48" s="63" t="s">
        <v>309</v>
      </c>
      <c r="J48" s="130"/>
    </row>
    <row r="49" spans="1:10" s="13" customFormat="1" ht="12" customHeight="1">
      <c r="A49" s="112"/>
      <c r="B49" s="135"/>
      <c r="C49" s="136"/>
      <c r="D49" s="22" t="s">
        <v>295</v>
      </c>
      <c r="E49" s="130"/>
      <c r="F49" s="87"/>
      <c r="G49" s="152"/>
      <c r="H49" s="15" t="s">
        <v>159</v>
      </c>
      <c r="I49" s="63" t="s">
        <v>309</v>
      </c>
      <c r="J49" s="130"/>
    </row>
    <row r="50" spans="1:10" s="21" customFormat="1" ht="28.5" customHeight="1">
      <c r="A50" s="113"/>
      <c r="B50" s="172" t="s">
        <v>178</v>
      </c>
      <c r="C50" s="172"/>
      <c r="D50" s="20" t="s">
        <v>172</v>
      </c>
      <c r="E50" s="25" t="s">
        <v>179</v>
      </c>
      <c r="F50" s="72"/>
      <c r="G50" s="26" t="s">
        <v>180</v>
      </c>
      <c r="H50" s="26" t="s">
        <v>181</v>
      </c>
      <c r="I50" s="62" t="s">
        <v>312</v>
      </c>
      <c r="J50" s="27"/>
    </row>
    <row r="51" spans="1:10" s="13" customFormat="1" ht="12" customHeight="1">
      <c r="A51" s="111" t="s">
        <v>368</v>
      </c>
      <c r="B51" s="128" t="s">
        <v>182</v>
      </c>
      <c r="C51" s="128"/>
      <c r="D51" s="22" t="s">
        <v>106</v>
      </c>
      <c r="E51" s="127">
        <v>37500</v>
      </c>
      <c r="F51" s="76"/>
      <c r="G51" s="150" t="s">
        <v>158</v>
      </c>
      <c r="H51" s="28" t="s">
        <v>159</v>
      </c>
      <c r="I51" s="63" t="s">
        <v>313</v>
      </c>
      <c r="J51" s="150"/>
    </row>
    <row r="52" spans="1:10" s="13" customFormat="1" ht="12" customHeight="1">
      <c r="A52" s="112"/>
      <c r="B52" s="128"/>
      <c r="C52" s="128"/>
      <c r="D52" s="22" t="s">
        <v>121</v>
      </c>
      <c r="E52" s="127"/>
      <c r="F52" s="77"/>
      <c r="G52" s="151"/>
      <c r="H52" s="28" t="s">
        <v>159</v>
      </c>
      <c r="I52" s="63" t="s">
        <v>313</v>
      </c>
      <c r="J52" s="151"/>
    </row>
    <row r="53" spans="1:10" s="13" customFormat="1" ht="12" customHeight="1">
      <c r="A53" s="112"/>
      <c r="B53" s="128" t="s">
        <v>183</v>
      </c>
      <c r="C53" s="128"/>
      <c r="D53" s="22" t="s">
        <v>292</v>
      </c>
      <c r="E53" s="127"/>
      <c r="F53" s="77"/>
      <c r="G53" s="151"/>
      <c r="H53" s="28" t="s">
        <v>159</v>
      </c>
      <c r="I53" s="63" t="s">
        <v>313</v>
      </c>
      <c r="J53" s="151"/>
    </row>
    <row r="54" spans="1:10" s="13" customFormat="1" ht="12" customHeight="1">
      <c r="A54" s="112"/>
      <c r="B54" s="128"/>
      <c r="C54" s="128"/>
      <c r="D54" s="22" t="s">
        <v>295</v>
      </c>
      <c r="E54" s="127"/>
      <c r="F54" s="77"/>
      <c r="G54" s="151"/>
      <c r="H54" s="28" t="s">
        <v>159</v>
      </c>
      <c r="I54" s="63" t="s">
        <v>313</v>
      </c>
      <c r="J54" s="151"/>
    </row>
    <row r="55" spans="1:10" s="13" customFormat="1" ht="20.25" customHeight="1">
      <c r="A55" s="113"/>
      <c r="B55" s="170" t="s">
        <v>182</v>
      </c>
      <c r="C55" s="171"/>
      <c r="D55" s="22" t="s">
        <v>172</v>
      </c>
      <c r="E55" s="15">
        <v>50000</v>
      </c>
      <c r="F55" s="78"/>
      <c r="G55" s="152"/>
      <c r="H55" s="28" t="s">
        <v>159</v>
      </c>
      <c r="I55" s="63" t="s">
        <v>313</v>
      </c>
      <c r="J55" s="169"/>
    </row>
    <row r="56" spans="1:10" s="13" customFormat="1" ht="28.15" customHeight="1">
      <c r="A56" s="71" t="s">
        <v>369</v>
      </c>
      <c r="B56" s="29" t="s">
        <v>184</v>
      </c>
      <c r="C56" s="30"/>
      <c r="D56" s="22" t="s">
        <v>172</v>
      </c>
      <c r="E56" s="15">
        <v>65000</v>
      </c>
      <c r="F56" s="78"/>
      <c r="G56" s="31" t="s">
        <v>158</v>
      </c>
      <c r="H56" s="28" t="s">
        <v>159</v>
      </c>
      <c r="I56" s="64" t="s">
        <v>314</v>
      </c>
      <c r="J56" s="32" t="s">
        <v>346</v>
      </c>
    </row>
    <row r="57" spans="1:10" s="21" customFormat="1" ht="20.25" customHeight="1">
      <c r="A57" s="114" t="s">
        <v>370</v>
      </c>
      <c r="B57" s="174" t="s">
        <v>185</v>
      </c>
      <c r="C57" s="175"/>
      <c r="D57" s="20" t="s">
        <v>106</v>
      </c>
      <c r="E57" s="18">
        <v>47600</v>
      </c>
      <c r="F57" s="74"/>
      <c r="G57" s="176" t="s">
        <v>158</v>
      </c>
      <c r="H57" s="26" t="s">
        <v>159</v>
      </c>
      <c r="I57" s="18" t="s">
        <v>315</v>
      </c>
      <c r="J57" s="139" t="s">
        <v>186</v>
      </c>
    </row>
    <row r="58" spans="1:10" s="21" customFormat="1" ht="24" customHeight="1">
      <c r="A58" s="115"/>
      <c r="B58" s="172" t="s">
        <v>185</v>
      </c>
      <c r="C58" s="172"/>
      <c r="D58" s="20" t="s">
        <v>121</v>
      </c>
      <c r="E58" s="18" t="s">
        <v>187</v>
      </c>
      <c r="F58" s="84"/>
      <c r="G58" s="177"/>
      <c r="H58" s="26" t="s">
        <v>159</v>
      </c>
      <c r="I58" s="18" t="s">
        <v>315</v>
      </c>
      <c r="J58" s="179"/>
    </row>
    <row r="59" spans="1:10" s="21" customFormat="1" ht="12" customHeight="1">
      <c r="A59" s="115"/>
      <c r="B59" s="172" t="s">
        <v>188</v>
      </c>
      <c r="C59" s="172"/>
      <c r="D59" s="20" t="s">
        <v>106</v>
      </c>
      <c r="E59" s="18">
        <v>60000</v>
      </c>
      <c r="F59" s="84"/>
      <c r="G59" s="177"/>
      <c r="H59" s="26" t="s">
        <v>159</v>
      </c>
      <c r="I59" s="18" t="s">
        <v>315</v>
      </c>
      <c r="J59" s="179"/>
    </row>
    <row r="60" spans="1:10" s="21" customFormat="1" ht="12" customHeight="1">
      <c r="A60" s="115"/>
      <c r="B60" s="172" t="s">
        <v>188</v>
      </c>
      <c r="C60" s="172"/>
      <c r="D60" s="20" t="s">
        <v>121</v>
      </c>
      <c r="E60" s="18">
        <v>82600</v>
      </c>
      <c r="F60" s="84"/>
      <c r="G60" s="177"/>
      <c r="H60" s="26" t="s">
        <v>159</v>
      </c>
      <c r="I60" s="18" t="s">
        <v>315</v>
      </c>
      <c r="J60" s="179"/>
    </row>
    <row r="61" spans="1:10" s="21" customFormat="1" ht="12" customHeight="1">
      <c r="A61" s="115"/>
      <c r="B61" s="172" t="s">
        <v>189</v>
      </c>
      <c r="C61" s="172"/>
      <c r="D61" s="20" t="s">
        <v>292</v>
      </c>
      <c r="E61" s="18">
        <v>47600</v>
      </c>
      <c r="F61" s="84"/>
      <c r="G61" s="177"/>
      <c r="H61" s="26" t="s">
        <v>159</v>
      </c>
      <c r="I61" s="18" t="s">
        <v>315</v>
      </c>
      <c r="J61" s="179"/>
    </row>
    <row r="62" spans="1:10" s="33" customFormat="1" ht="12" customHeight="1">
      <c r="A62" s="115"/>
      <c r="B62" s="162" t="s">
        <v>190</v>
      </c>
      <c r="C62" s="163"/>
      <c r="D62" s="20" t="s">
        <v>172</v>
      </c>
      <c r="E62" s="18">
        <v>150000</v>
      </c>
      <c r="F62" s="84"/>
      <c r="G62" s="177"/>
      <c r="H62" s="26" t="s">
        <v>159</v>
      </c>
      <c r="I62" s="18" t="s">
        <v>316</v>
      </c>
      <c r="J62" s="179"/>
    </row>
    <row r="63" spans="1:10" s="21" customFormat="1" ht="52.5" customHeight="1">
      <c r="A63" s="116"/>
      <c r="B63" s="172" t="s">
        <v>189</v>
      </c>
      <c r="C63" s="172"/>
      <c r="D63" s="20" t="s">
        <v>295</v>
      </c>
      <c r="E63" s="18" t="s">
        <v>187</v>
      </c>
      <c r="F63" s="75"/>
      <c r="G63" s="178"/>
      <c r="H63" s="26" t="s">
        <v>159</v>
      </c>
      <c r="I63" s="18" t="s">
        <v>315</v>
      </c>
      <c r="J63" s="140"/>
    </row>
    <row r="64" spans="1:10" s="13" customFormat="1" ht="25.15" customHeight="1">
      <c r="A64" s="111" t="s">
        <v>371</v>
      </c>
      <c r="B64" s="128" t="s">
        <v>191</v>
      </c>
      <c r="C64" s="128"/>
      <c r="D64" s="164" t="s">
        <v>377</v>
      </c>
      <c r="E64" s="67" t="s">
        <v>347</v>
      </c>
      <c r="F64" s="76"/>
      <c r="G64" s="150" t="s">
        <v>158</v>
      </c>
      <c r="H64" s="67" t="s">
        <v>159</v>
      </c>
      <c r="I64" s="67" t="s">
        <v>297</v>
      </c>
      <c r="J64" s="34" t="s">
        <v>348</v>
      </c>
    </row>
    <row r="65" spans="1:204" s="13" customFormat="1" ht="26.65" customHeight="1">
      <c r="A65" s="112"/>
      <c r="B65" s="128"/>
      <c r="C65" s="128"/>
      <c r="D65" s="180"/>
      <c r="E65" s="67" t="s">
        <v>349</v>
      </c>
      <c r="F65" s="77"/>
      <c r="G65" s="151"/>
      <c r="H65" s="166" t="s">
        <v>159</v>
      </c>
      <c r="I65" s="67" t="s">
        <v>317</v>
      </c>
      <c r="J65" s="66" t="s">
        <v>192</v>
      </c>
    </row>
    <row r="66" spans="1:204" s="13" customFormat="1" ht="14.25" customHeight="1">
      <c r="A66" s="112"/>
      <c r="B66" s="128" t="s">
        <v>193</v>
      </c>
      <c r="C66" s="128"/>
      <c r="D66" s="180"/>
      <c r="E66" s="67" t="s">
        <v>194</v>
      </c>
      <c r="F66" s="77"/>
      <c r="G66" s="151"/>
      <c r="H66" s="173"/>
      <c r="I66" s="67" t="s">
        <v>318</v>
      </c>
      <c r="J66" s="35" t="s">
        <v>195</v>
      </c>
    </row>
    <row r="67" spans="1:204" s="13" customFormat="1" ht="14.25" customHeight="1">
      <c r="A67" s="112"/>
      <c r="B67" s="128"/>
      <c r="C67" s="128"/>
      <c r="D67" s="180"/>
      <c r="E67" s="67" t="s">
        <v>196</v>
      </c>
      <c r="F67" s="77"/>
      <c r="G67" s="151"/>
      <c r="H67" s="173"/>
      <c r="I67" s="67" t="s">
        <v>318</v>
      </c>
      <c r="J67" s="36" t="s">
        <v>197</v>
      </c>
    </row>
    <row r="68" spans="1:204" s="13" customFormat="1" ht="14.25" customHeight="1">
      <c r="A68" s="112"/>
      <c r="B68" s="128"/>
      <c r="C68" s="128"/>
      <c r="D68" s="180"/>
      <c r="E68" s="67" t="s">
        <v>198</v>
      </c>
      <c r="F68" s="77"/>
      <c r="G68" s="151"/>
      <c r="H68" s="173"/>
      <c r="I68" s="67" t="s">
        <v>318</v>
      </c>
      <c r="J68" s="37" t="s">
        <v>199</v>
      </c>
    </row>
    <row r="69" spans="1:204" s="13" customFormat="1" ht="14.25" customHeight="1">
      <c r="A69" s="112"/>
      <c r="B69" s="128"/>
      <c r="C69" s="128"/>
      <c r="D69" s="180"/>
      <c r="E69" s="67" t="s">
        <v>200</v>
      </c>
      <c r="F69" s="77"/>
      <c r="G69" s="151"/>
      <c r="H69" s="173"/>
      <c r="I69" s="67" t="s">
        <v>318</v>
      </c>
      <c r="J69" s="35" t="s">
        <v>201</v>
      </c>
    </row>
    <row r="70" spans="1:204" s="13" customFormat="1" ht="14.25" customHeight="1">
      <c r="A70" s="113"/>
      <c r="B70" s="128"/>
      <c r="C70" s="128"/>
      <c r="D70" s="165"/>
      <c r="E70" s="67" t="s">
        <v>202</v>
      </c>
      <c r="F70" s="78"/>
      <c r="G70" s="152"/>
      <c r="H70" s="167"/>
      <c r="I70" s="67" t="s">
        <v>318</v>
      </c>
      <c r="J70" s="35" t="s">
        <v>203</v>
      </c>
    </row>
    <row r="71" spans="1:204" s="41" customFormat="1" ht="12">
      <c r="A71" s="38" t="s">
        <v>372</v>
      </c>
      <c r="B71" s="131" t="s">
        <v>204</v>
      </c>
      <c r="C71" s="132"/>
      <c r="D71" s="39" t="s">
        <v>205</v>
      </c>
      <c r="E71" s="18">
        <v>2500</v>
      </c>
      <c r="F71" s="74"/>
      <c r="G71" s="40" t="s">
        <v>146</v>
      </c>
      <c r="H71" s="18" t="s">
        <v>142</v>
      </c>
      <c r="I71" s="63" t="s">
        <v>318</v>
      </c>
      <c r="J71" s="39"/>
    </row>
    <row r="72" spans="1:204" s="47" customFormat="1" ht="18.75" customHeight="1">
      <c r="A72" s="109" t="s">
        <v>351</v>
      </c>
      <c r="B72" s="118" t="s">
        <v>350</v>
      </c>
      <c r="C72" s="42" t="s">
        <v>207</v>
      </c>
      <c r="D72" s="43" t="s">
        <v>208</v>
      </c>
      <c r="E72" s="120" t="s">
        <v>209</v>
      </c>
      <c r="F72" s="74"/>
      <c r="G72" s="40" t="s">
        <v>146</v>
      </c>
      <c r="H72" s="18" t="s">
        <v>319</v>
      </c>
      <c r="I72" s="18" t="s">
        <v>321</v>
      </c>
      <c r="J72" s="25"/>
      <c r="K72" s="44"/>
      <c r="L72" s="44"/>
      <c r="M72" s="45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</row>
    <row r="73" spans="1:204" s="50" customFormat="1" ht="27" customHeight="1">
      <c r="A73" s="110"/>
      <c r="B73" s="119"/>
      <c r="C73" s="42" t="s">
        <v>210</v>
      </c>
      <c r="D73" s="48" t="s">
        <v>211</v>
      </c>
      <c r="E73" s="121"/>
      <c r="F73" s="84"/>
      <c r="G73" s="40" t="s">
        <v>146</v>
      </c>
      <c r="H73" s="49" t="s">
        <v>320</v>
      </c>
      <c r="I73" s="18" t="s">
        <v>321</v>
      </c>
      <c r="J73" s="22"/>
    </row>
    <row r="74" spans="1:204" s="50" customFormat="1" ht="27" customHeight="1">
      <c r="A74" s="109" t="s">
        <v>352</v>
      </c>
      <c r="B74" s="118" t="s">
        <v>350</v>
      </c>
      <c r="C74" s="69" t="s">
        <v>207</v>
      </c>
      <c r="D74" s="80" t="s">
        <v>353</v>
      </c>
      <c r="E74" s="120" t="s">
        <v>354</v>
      </c>
      <c r="F74" s="74"/>
      <c r="G74" s="70" t="s">
        <v>115</v>
      </c>
      <c r="H74" s="18" t="s">
        <v>319</v>
      </c>
      <c r="I74" s="18" t="s">
        <v>302</v>
      </c>
      <c r="J74" s="22"/>
    </row>
    <row r="75" spans="1:204" s="50" customFormat="1" ht="27" customHeight="1">
      <c r="A75" s="110"/>
      <c r="B75" s="119"/>
      <c r="C75" s="69" t="s">
        <v>210</v>
      </c>
      <c r="D75" s="48" t="s">
        <v>211</v>
      </c>
      <c r="E75" s="121"/>
      <c r="F75" s="84"/>
      <c r="G75" s="70" t="s">
        <v>115</v>
      </c>
      <c r="H75" s="49" t="s">
        <v>319</v>
      </c>
      <c r="I75" s="18" t="s">
        <v>302</v>
      </c>
      <c r="J75" s="22"/>
    </row>
    <row r="76" spans="1:204" s="50" customFormat="1" ht="14.25" customHeight="1">
      <c r="A76" s="123" t="s">
        <v>355</v>
      </c>
      <c r="B76" s="118" t="s">
        <v>212</v>
      </c>
      <c r="C76" s="42" t="s">
        <v>213</v>
      </c>
      <c r="D76" s="139" t="s">
        <v>214</v>
      </c>
      <c r="E76" s="141" t="s">
        <v>215</v>
      </c>
      <c r="F76" s="73"/>
      <c r="G76" s="181" t="s">
        <v>146</v>
      </c>
      <c r="H76" s="49" t="s">
        <v>322</v>
      </c>
      <c r="I76" s="18" t="s">
        <v>323</v>
      </c>
      <c r="J76" s="22"/>
    </row>
    <row r="77" spans="1:204" s="50" customFormat="1" ht="14.25" customHeight="1">
      <c r="A77" s="124"/>
      <c r="B77" s="119"/>
      <c r="C77" s="42" t="s">
        <v>216</v>
      </c>
      <c r="D77" s="140"/>
      <c r="E77" s="142"/>
      <c r="F77" s="88"/>
      <c r="G77" s="182"/>
      <c r="H77" s="49" t="s">
        <v>322</v>
      </c>
      <c r="I77" s="49" t="s">
        <v>324</v>
      </c>
      <c r="J77" s="51"/>
    </row>
    <row r="78" spans="1:204" s="50" customFormat="1" ht="36">
      <c r="A78" s="124"/>
      <c r="B78" s="42" t="s">
        <v>217</v>
      </c>
      <c r="C78" s="42" t="s">
        <v>218</v>
      </c>
      <c r="D78" s="43" t="s">
        <v>219</v>
      </c>
      <c r="E78" s="120" t="s">
        <v>220</v>
      </c>
      <c r="F78" s="84"/>
      <c r="G78" s="182"/>
      <c r="H78" s="49" t="s">
        <v>322</v>
      </c>
      <c r="I78" s="49" t="s">
        <v>325</v>
      </c>
      <c r="J78" s="51"/>
    </row>
    <row r="79" spans="1:204" s="50" customFormat="1" ht="24">
      <c r="A79" s="124"/>
      <c r="B79" s="118" t="s">
        <v>221</v>
      </c>
      <c r="C79" s="42" t="s">
        <v>222</v>
      </c>
      <c r="D79" s="52" t="s">
        <v>223</v>
      </c>
      <c r="E79" s="121"/>
      <c r="F79" s="84"/>
      <c r="G79" s="182"/>
      <c r="H79" s="49" t="s">
        <v>322</v>
      </c>
      <c r="I79" s="49" t="s">
        <v>326</v>
      </c>
      <c r="J79" s="51"/>
    </row>
    <row r="80" spans="1:204" s="50" customFormat="1" ht="24">
      <c r="A80" s="125"/>
      <c r="B80" s="119"/>
      <c r="C80" s="42" t="s">
        <v>224</v>
      </c>
      <c r="D80" s="25" t="s">
        <v>225</v>
      </c>
      <c r="E80" s="18" t="s">
        <v>226</v>
      </c>
      <c r="F80" s="75"/>
      <c r="G80" s="183"/>
      <c r="H80" s="49" t="s">
        <v>322</v>
      </c>
      <c r="I80" s="49" t="s">
        <v>313</v>
      </c>
      <c r="J80" s="51"/>
    </row>
    <row r="81" spans="1:10" s="50" customFormat="1" ht="12" hidden="1" customHeight="1">
      <c r="A81" s="123" t="s">
        <v>290</v>
      </c>
      <c r="B81" s="170" t="s">
        <v>227</v>
      </c>
      <c r="C81" s="184"/>
      <c r="D81" s="22"/>
      <c r="E81" s="18" t="s">
        <v>228</v>
      </c>
      <c r="F81" s="74"/>
      <c r="G81" s="181" t="s">
        <v>146</v>
      </c>
      <c r="H81" s="49"/>
      <c r="I81" s="49"/>
      <c r="J81" s="51"/>
    </row>
    <row r="82" spans="1:10" s="50" customFormat="1" ht="12" hidden="1" customHeight="1">
      <c r="A82" s="124"/>
      <c r="B82" s="133" t="s">
        <v>229</v>
      </c>
      <c r="C82" s="134"/>
      <c r="D82" s="137"/>
      <c r="E82" s="18" t="s">
        <v>230</v>
      </c>
      <c r="F82" s="84"/>
      <c r="G82" s="182"/>
      <c r="H82" s="49"/>
      <c r="I82" s="49"/>
      <c r="J82" s="51"/>
    </row>
    <row r="83" spans="1:10" s="50" customFormat="1" ht="12" hidden="1" customHeight="1">
      <c r="A83" s="124"/>
      <c r="B83" s="135"/>
      <c r="C83" s="136"/>
      <c r="D83" s="138"/>
      <c r="E83" s="18" t="s">
        <v>231</v>
      </c>
      <c r="F83" s="84"/>
      <c r="G83" s="182"/>
      <c r="H83" s="49"/>
      <c r="I83" s="49"/>
      <c r="J83" s="25" t="s">
        <v>232</v>
      </c>
    </row>
    <row r="84" spans="1:10" s="50" customFormat="1" ht="12" hidden="1" customHeight="1">
      <c r="A84" s="124"/>
      <c r="B84" s="133" t="s">
        <v>233</v>
      </c>
      <c r="C84" s="134"/>
      <c r="D84" s="137"/>
      <c r="E84" s="18" t="s">
        <v>1</v>
      </c>
      <c r="F84" s="84"/>
      <c r="G84" s="182"/>
      <c r="H84" s="49"/>
      <c r="I84" s="49"/>
      <c r="J84" s="53" t="s">
        <v>234</v>
      </c>
    </row>
    <row r="85" spans="1:10" s="50" customFormat="1" ht="12" hidden="1" customHeight="1">
      <c r="A85" s="124"/>
      <c r="B85" s="185"/>
      <c r="C85" s="186"/>
      <c r="D85" s="187"/>
      <c r="E85" s="18" t="s">
        <v>235</v>
      </c>
      <c r="F85" s="84"/>
      <c r="G85" s="182"/>
      <c r="H85" s="49"/>
      <c r="I85" s="49"/>
      <c r="J85" s="53" t="s">
        <v>236</v>
      </c>
    </row>
    <row r="86" spans="1:10" s="50" customFormat="1" ht="12" hidden="1" customHeight="1">
      <c r="A86" s="124"/>
      <c r="B86" s="185"/>
      <c r="C86" s="186"/>
      <c r="D86" s="187"/>
      <c r="E86" s="18" t="s">
        <v>237</v>
      </c>
      <c r="F86" s="84"/>
      <c r="G86" s="182"/>
      <c r="H86" s="49"/>
      <c r="I86" s="49"/>
      <c r="J86" s="53" t="s">
        <v>238</v>
      </c>
    </row>
    <row r="87" spans="1:10" s="50" customFormat="1" ht="12" hidden="1" customHeight="1">
      <c r="A87" s="124"/>
      <c r="B87" s="185"/>
      <c r="C87" s="186"/>
      <c r="D87" s="187"/>
      <c r="E87" s="18" t="s">
        <v>237</v>
      </c>
      <c r="F87" s="84"/>
      <c r="G87" s="182"/>
      <c r="H87" s="49"/>
      <c r="I87" s="49"/>
      <c r="J87" s="53" t="s">
        <v>239</v>
      </c>
    </row>
    <row r="88" spans="1:10" s="50" customFormat="1" ht="12" hidden="1" customHeight="1">
      <c r="A88" s="124"/>
      <c r="B88" s="185"/>
      <c r="C88" s="186"/>
      <c r="D88" s="187"/>
      <c r="E88" s="18" t="s">
        <v>1</v>
      </c>
      <c r="F88" s="84"/>
      <c r="G88" s="182"/>
      <c r="H88" s="49"/>
      <c r="I88" s="49"/>
      <c r="J88" s="53" t="s">
        <v>240</v>
      </c>
    </row>
    <row r="89" spans="1:10" s="50" customFormat="1" ht="12" hidden="1" customHeight="1">
      <c r="A89" s="124"/>
      <c r="B89" s="185"/>
      <c r="C89" s="186"/>
      <c r="D89" s="187"/>
      <c r="E89" s="18">
        <v>500</v>
      </c>
      <c r="F89" s="84"/>
      <c r="G89" s="182"/>
      <c r="H89" s="49"/>
      <c r="I89" s="49"/>
      <c r="J89" s="54" t="s">
        <v>241</v>
      </c>
    </row>
    <row r="90" spans="1:10" s="50" customFormat="1" ht="12" hidden="1" customHeight="1">
      <c r="A90" s="124"/>
      <c r="B90" s="135"/>
      <c r="C90" s="136"/>
      <c r="D90" s="138"/>
      <c r="E90" s="18">
        <v>1000</v>
      </c>
      <c r="F90" s="84"/>
      <c r="G90" s="182"/>
      <c r="H90" s="49"/>
      <c r="I90" s="49"/>
      <c r="J90" s="54" t="s">
        <v>242</v>
      </c>
    </row>
    <row r="91" spans="1:10" s="50" customFormat="1" ht="12" hidden="1" customHeight="1">
      <c r="A91" s="124"/>
      <c r="B91" s="170" t="s">
        <v>243</v>
      </c>
      <c r="C91" s="184"/>
      <c r="D91" s="22"/>
      <c r="E91" s="18">
        <v>250</v>
      </c>
      <c r="F91" s="84"/>
      <c r="G91" s="182"/>
      <c r="H91" s="49"/>
      <c r="I91" s="49"/>
      <c r="J91" s="54"/>
    </row>
    <row r="92" spans="1:10" s="50" customFormat="1" ht="14.25" hidden="1" customHeight="1">
      <c r="A92" s="124"/>
      <c r="B92" s="133" t="s">
        <v>244</v>
      </c>
      <c r="C92" s="134"/>
      <c r="D92" s="137"/>
      <c r="E92" s="18" t="s">
        <v>206</v>
      </c>
      <c r="F92" s="84"/>
      <c r="G92" s="182"/>
      <c r="H92" s="49"/>
      <c r="I92" s="49"/>
      <c r="J92" s="53" t="s">
        <v>245</v>
      </c>
    </row>
    <row r="93" spans="1:10" s="50" customFormat="1" ht="12" hidden="1" customHeight="1">
      <c r="A93" s="125"/>
      <c r="B93" s="135"/>
      <c r="C93" s="136"/>
      <c r="D93" s="138"/>
      <c r="E93" s="18" t="s">
        <v>246</v>
      </c>
      <c r="F93" s="75"/>
      <c r="G93" s="183"/>
      <c r="H93" s="49"/>
      <c r="I93" s="49"/>
      <c r="J93" s="53" t="s">
        <v>247</v>
      </c>
    </row>
    <row r="94" spans="1:10" s="50" customFormat="1" ht="12" customHeight="1">
      <c r="A94" s="123" t="s">
        <v>373</v>
      </c>
      <c r="B94" s="143" t="s">
        <v>248</v>
      </c>
      <c r="C94" s="143"/>
      <c r="D94" s="94" t="s">
        <v>249</v>
      </c>
      <c r="E94" s="95">
        <v>15000</v>
      </c>
      <c r="F94" s="56"/>
      <c r="G94" s="181" t="s">
        <v>146</v>
      </c>
      <c r="H94" s="49" t="s">
        <v>322</v>
      </c>
      <c r="I94" s="49" t="s">
        <v>327</v>
      </c>
      <c r="J94" s="51"/>
    </row>
    <row r="95" spans="1:10" s="50" customFormat="1" ht="12">
      <c r="A95" s="124"/>
      <c r="B95" s="143" t="s">
        <v>250</v>
      </c>
      <c r="C95" s="143"/>
      <c r="D95" s="94" t="s">
        <v>249</v>
      </c>
      <c r="E95" s="95">
        <v>22500</v>
      </c>
      <c r="F95" s="89"/>
      <c r="G95" s="182"/>
      <c r="H95" s="49" t="s">
        <v>322</v>
      </c>
      <c r="I95" s="49" t="s">
        <v>327</v>
      </c>
      <c r="J95" s="51"/>
    </row>
    <row r="96" spans="1:10" s="50" customFormat="1" ht="12">
      <c r="A96" s="124"/>
      <c r="B96" s="188" t="s">
        <v>251</v>
      </c>
      <c r="C96" s="188"/>
      <c r="D96" s="96" t="s">
        <v>249</v>
      </c>
      <c r="E96" s="97">
        <v>56500</v>
      </c>
      <c r="F96" s="89"/>
      <c r="G96" s="182"/>
      <c r="H96" s="49" t="s">
        <v>322</v>
      </c>
      <c r="I96" s="65" t="s">
        <v>328</v>
      </c>
      <c r="J96" s="57"/>
    </row>
    <row r="97" spans="1:10" s="58" customFormat="1" ht="12">
      <c r="A97" s="124"/>
      <c r="B97" s="143" t="s">
        <v>252</v>
      </c>
      <c r="C97" s="143"/>
      <c r="D97" s="94" t="s">
        <v>249</v>
      </c>
      <c r="E97" s="95">
        <v>10000</v>
      </c>
      <c r="F97" s="89"/>
      <c r="G97" s="182"/>
      <c r="H97" s="49" t="s">
        <v>322</v>
      </c>
      <c r="I97" s="49" t="s">
        <v>327</v>
      </c>
      <c r="J97" s="51"/>
    </row>
    <row r="98" spans="1:10" s="58" customFormat="1" ht="12">
      <c r="A98" s="124"/>
      <c r="B98" s="143" t="s">
        <v>253</v>
      </c>
      <c r="C98" s="143"/>
      <c r="D98" s="94" t="s">
        <v>249</v>
      </c>
      <c r="E98" s="95">
        <v>10000</v>
      </c>
      <c r="F98" s="89"/>
      <c r="G98" s="182"/>
      <c r="H98" s="49" t="s">
        <v>322</v>
      </c>
      <c r="I98" s="49" t="s">
        <v>327</v>
      </c>
      <c r="J98" s="51"/>
    </row>
    <row r="99" spans="1:10" s="58" customFormat="1" ht="12">
      <c r="A99" s="124"/>
      <c r="B99" s="143" t="s">
        <v>254</v>
      </c>
      <c r="C99" s="143"/>
      <c r="D99" s="94" t="s">
        <v>249</v>
      </c>
      <c r="E99" s="95">
        <v>23500</v>
      </c>
      <c r="F99" s="89"/>
      <c r="G99" s="182"/>
      <c r="H99" s="49" t="s">
        <v>322</v>
      </c>
      <c r="I99" s="65" t="s">
        <v>329</v>
      </c>
      <c r="J99" s="51"/>
    </row>
    <row r="100" spans="1:10" s="58" customFormat="1" ht="12">
      <c r="A100" s="124"/>
      <c r="B100" s="172" t="s">
        <v>248</v>
      </c>
      <c r="C100" s="172"/>
      <c r="D100" s="22" t="s">
        <v>255</v>
      </c>
      <c r="E100" s="49">
        <v>30000</v>
      </c>
      <c r="F100" s="89" t="str">
        <f>D98</f>
        <v>EPA CFR40 PART86</v>
      </c>
      <c r="G100" s="182"/>
      <c r="H100" s="49" t="s">
        <v>322</v>
      </c>
      <c r="I100" s="65" t="s">
        <v>331</v>
      </c>
      <c r="J100" s="51"/>
    </row>
    <row r="101" spans="1:10" s="58" customFormat="1" ht="12">
      <c r="A101" s="124"/>
      <c r="B101" s="172" t="s">
        <v>250</v>
      </c>
      <c r="C101" s="172"/>
      <c r="D101" s="22" t="s">
        <v>255</v>
      </c>
      <c r="E101" s="49">
        <v>37500</v>
      </c>
      <c r="F101" s="89"/>
      <c r="G101" s="182"/>
      <c r="H101" s="49" t="s">
        <v>322</v>
      </c>
      <c r="I101" s="65" t="s">
        <v>331</v>
      </c>
      <c r="J101" s="51"/>
    </row>
    <row r="102" spans="1:10" s="58" customFormat="1" ht="12">
      <c r="A102" s="124"/>
      <c r="B102" s="172" t="s">
        <v>248</v>
      </c>
      <c r="C102" s="172"/>
      <c r="D102" s="22" t="s">
        <v>256</v>
      </c>
      <c r="E102" s="49">
        <v>35000</v>
      </c>
      <c r="F102" s="89"/>
      <c r="G102" s="182"/>
      <c r="H102" s="49" t="s">
        <v>322</v>
      </c>
      <c r="I102" s="65" t="s">
        <v>331</v>
      </c>
      <c r="J102" s="51"/>
    </row>
    <row r="103" spans="1:10" s="58" customFormat="1" ht="12">
      <c r="A103" s="124"/>
      <c r="B103" s="172" t="s">
        <v>250</v>
      </c>
      <c r="C103" s="172"/>
      <c r="D103" s="22" t="s">
        <v>256</v>
      </c>
      <c r="E103" s="49">
        <v>42500</v>
      </c>
      <c r="F103" s="89"/>
      <c r="G103" s="182"/>
      <c r="H103" s="49" t="s">
        <v>322</v>
      </c>
      <c r="I103" s="65" t="s">
        <v>331</v>
      </c>
      <c r="J103" s="51"/>
    </row>
    <row r="104" spans="1:10" s="58" customFormat="1" ht="12">
      <c r="A104" s="124"/>
      <c r="B104" s="172" t="s">
        <v>248</v>
      </c>
      <c r="C104" s="172"/>
      <c r="D104" s="22" t="s">
        <v>257</v>
      </c>
      <c r="E104" s="49">
        <v>45000</v>
      </c>
      <c r="F104" s="89"/>
      <c r="G104" s="182"/>
      <c r="H104" s="49" t="s">
        <v>322</v>
      </c>
      <c r="I104" s="65" t="s">
        <v>331</v>
      </c>
      <c r="J104" s="51"/>
    </row>
    <row r="105" spans="1:10" s="58" customFormat="1" ht="12">
      <c r="A105" s="124"/>
      <c r="B105" s="172" t="s">
        <v>250</v>
      </c>
      <c r="C105" s="172"/>
      <c r="D105" s="22" t="s">
        <v>257</v>
      </c>
      <c r="E105" s="49">
        <v>52500</v>
      </c>
      <c r="F105" s="89"/>
      <c r="G105" s="182"/>
      <c r="H105" s="49" t="s">
        <v>322</v>
      </c>
      <c r="I105" s="65" t="s">
        <v>331</v>
      </c>
      <c r="J105" s="51"/>
    </row>
    <row r="106" spans="1:10" s="58" customFormat="1" ht="12">
      <c r="A106" s="124"/>
      <c r="B106" s="172" t="s">
        <v>258</v>
      </c>
      <c r="C106" s="172"/>
      <c r="D106" s="22" t="s">
        <v>255</v>
      </c>
      <c r="E106" s="49">
        <v>25000</v>
      </c>
      <c r="F106" s="89"/>
      <c r="G106" s="182"/>
      <c r="H106" s="49" t="s">
        <v>322</v>
      </c>
      <c r="I106" s="65" t="s">
        <v>331</v>
      </c>
      <c r="J106" s="51"/>
    </row>
    <row r="107" spans="1:10" s="58" customFormat="1" ht="12">
      <c r="A107" s="124"/>
      <c r="B107" s="172" t="s">
        <v>259</v>
      </c>
      <c r="C107" s="172"/>
      <c r="D107" s="22" t="s">
        <v>255</v>
      </c>
      <c r="E107" s="49">
        <v>30000</v>
      </c>
      <c r="F107" s="89"/>
      <c r="G107" s="182"/>
      <c r="H107" s="49" t="s">
        <v>322</v>
      </c>
      <c r="I107" s="65" t="s">
        <v>331</v>
      </c>
      <c r="J107" s="51"/>
    </row>
    <row r="108" spans="1:10" s="58" customFormat="1" ht="12">
      <c r="A108" s="124"/>
      <c r="B108" s="172" t="s">
        <v>258</v>
      </c>
      <c r="C108" s="172"/>
      <c r="D108" s="22" t="s">
        <v>256</v>
      </c>
      <c r="E108" s="49">
        <v>30000</v>
      </c>
      <c r="F108" s="89"/>
      <c r="G108" s="182"/>
      <c r="H108" s="49" t="s">
        <v>322</v>
      </c>
      <c r="I108" s="65" t="s">
        <v>331</v>
      </c>
      <c r="J108" s="51"/>
    </row>
    <row r="109" spans="1:10" s="58" customFormat="1" ht="12">
      <c r="A109" s="124"/>
      <c r="B109" s="172" t="s">
        <v>259</v>
      </c>
      <c r="C109" s="172"/>
      <c r="D109" s="22" t="s">
        <v>256</v>
      </c>
      <c r="E109" s="49">
        <v>35000</v>
      </c>
      <c r="F109" s="89"/>
      <c r="G109" s="182"/>
      <c r="H109" s="49" t="s">
        <v>322</v>
      </c>
      <c r="I109" s="65" t="s">
        <v>331</v>
      </c>
      <c r="J109" s="51"/>
    </row>
    <row r="110" spans="1:10" s="58" customFormat="1" ht="12">
      <c r="A110" s="124"/>
      <c r="B110" s="172" t="s">
        <v>258</v>
      </c>
      <c r="C110" s="172"/>
      <c r="D110" s="22" t="s">
        <v>257</v>
      </c>
      <c r="E110" s="49">
        <v>35000</v>
      </c>
      <c r="F110" s="89"/>
      <c r="G110" s="182"/>
      <c r="H110" s="49" t="s">
        <v>322</v>
      </c>
      <c r="I110" s="65" t="s">
        <v>331</v>
      </c>
      <c r="J110" s="51"/>
    </row>
    <row r="111" spans="1:10" s="58" customFormat="1" ht="12">
      <c r="A111" s="124"/>
      <c r="B111" s="172" t="s">
        <v>259</v>
      </c>
      <c r="C111" s="172"/>
      <c r="D111" s="22" t="s">
        <v>257</v>
      </c>
      <c r="E111" s="49">
        <v>40000</v>
      </c>
      <c r="F111" s="89"/>
      <c r="G111" s="182"/>
      <c r="H111" s="49" t="s">
        <v>322</v>
      </c>
      <c r="I111" s="65" t="s">
        <v>331</v>
      </c>
      <c r="J111" s="51"/>
    </row>
    <row r="112" spans="1:10" s="58" customFormat="1" ht="12">
      <c r="A112" s="124"/>
      <c r="B112" s="172" t="s">
        <v>376</v>
      </c>
      <c r="C112" s="172"/>
      <c r="D112" s="22" t="s">
        <v>255</v>
      </c>
      <c r="E112" s="49">
        <v>45000</v>
      </c>
      <c r="F112" s="89"/>
      <c r="G112" s="182"/>
      <c r="H112" s="49" t="s">
        <v>322</v>
      </c>
      <c r="I112" s="82" t="s">
        <v>331</v>
      </c>
      <c r="J112" s="51"/>
    </row>
    <row r="113" spans="1:10" s="58" customFormat="1" ht="12">
      <c r="A113" s="124"/>
      <c r="B113" s="172" t="s">
        <v>376</v>
      </c>
      <c r="C113" s="172"/>
      <c r="D113" s="55" t="s">
        <v>256</v>
      </c>
      <c r="E113" s="56">
        <v>55000</v>
      </c>
      <c r="F113" s="89"/>
      <c r="G113" s="182"/>
      <c r="H113" s="49" t="s">
        <v>322</v>
      </c>
      <c r="I113" s="82" t="s">
        <v>331</v>
      </c>
      <c r="J113" s="57"/>
    </row>
    <row r="114" spans="1:10" s="58" customFormat="1" ht="12">
      <c r="A114" s="124"/>
      <c r="B114" s="172" t="s">
        <v>376</v>
      </c>
      <c r="C114" s="172"/>
      <c r="D114" s="81">
        <v>1900</v>
      </c>
      <c r="E114" s="56">
        <v>60000</v>
      </c>
      <c r="F114" s="89"/>
      <c r="G114" s="182"/>
      <c r="H114" s="49"/>
      <c r="I114" s="82"/>
      <c r="J114" s="57"/>
    </row>
    <row r="115" spans="1:10" s="58" customFormat="1" ht="12">
      <c r="A115" s="125"/>
      <c r="B115" s="172" t="s">
        <v>376</v>
      </c>
      <c r="C115" s="172"/>
      <c r="D115" s="22" t="s">
        <v>257</v>
      </c>
      <c r="E115" s="49">
        <v>65000</v>
      </c>
      <c r="F115" s="90"/>
      <c r="G115" s="183"/>
      <c r="H115" s="49" t="s">
        <v>322</v>
      </c>
      <c r="I115" s="82" t="s">
        <v>331</v>
      </c>
      <c r="J115" s="51"/>
    </row>
    <row r="116" spans="1:10" s="58" customFormat="1" ht="15" customHeight="1">
      <c r="A116" s="107" t="s">
        <v>382</v>
      </c>
      <c r="B116" s="108" t="s">
        <v>260</v>
      </c>
      <c r="C116" s="108"/>
      <c r="D116" s="108"/>
      <c r="E116" s="98">
        <v>35000</v>
      </c>
      <c r="F116" s="74"/>
      <c r="G116" s="181" t="s">
        <v>146</v>
      </c>
      <c r="H116" s="49" t="s">
        <v>332</v>
      </c>
      <c r="I116" s="65" t="s">
        <v>333</v>
      </c>
      <c r="J116" s="51"/>
    </row>
    <row r="117" spans="1:10" s="58" customFormat="1" ht="15" customHeight="1">
      <c r="A117" s="107"/>
      <c r="B117" s="108" t="s">
        <v>261</v>
      </c>
      <c r="C117" s="108"/>
      <c r="D117" s="108"/>
      <c r="E117" s="98">
        <v>60000</v>
      </c>
      <c r="F117" s="84"/>
      <c r="G117" s="182"/>
      <c r="H117" s="49" t="s">
        <v>332</v>
      </c>
      <c r="I117" s="65" t="s">
        <v>333</v>
      </c>
      <c r="J117" s="51"/>
    </row>
    <row r="118" spans="1:10" s="58" customFormat="1" ht="15" customHeight="1">
      <c r="A118" s="107"/>
      <c r="B118" s="108" t="s">
        <v>262</v>
      </c>
      <c r="C118" s="108"/>
      <c r="D118" s="108"/>
      <c r="E118" s="98">
        <v>80000</v>
      </c>
      <c r="F118" s="84"/>
      <c r="G118" s="182"/>
      <c r="H118" s="49" t="s">
        <v>332</v>
      </c>
      <c r="I118" s="65" t="s">
        <v>333</v>
      </c>
      <c r="J118" s="51"/>
    </row>
    <row r="119" spans="1:10" s="58" customFormat="1" ht="15" customHeight="1">
      <c r="A119" s="107"/>
      <c r="B119" s="108" t="s">
        <v>387</v>
      </c>
      <c r="C119" s="108"/>
      <c r="D119" s="108"/>
      <c r="E119" s="98" t="s">
        <v>385</v>
      </c>
      <c r="F119" s="84"/>
      <c r="G119" s="182"/>
      <c r="H119" s="49" t="s">
        <v>322</v>
      </c>
      <c r="I119" s="99" t="s">
        <v>333</v>
      </c>
      <c r="J119" s="51"/>
    </row>
    <row r="120" spans="1:10" s="58" customFormat="1" ht="15" customHeight="1">
      <c r="A120" s="107" t="s">
        <v>383</v>
      </c>
      <c r="B120" s="108" t="s">
        <v>380</v>
      </c>
      <c r="C120" s="108"/>
      <c r="D120" s="108"/>
      <c r="E120" s="98">
        <v>25700</v>
      </c>
      <c r="F120" s="84"/>
      <c r="G120" s="182"/>
      <c r="H120" s="49" t="s">
        <v>322</v>
      </c>
      <c r="I120" s="99" t="s">
        <v>333</v>
      </c>
      <c r="J120" s="51"/>
    </row>
    <row r="121" spans="1:10" s="58" customFormat="1" ht="15" customHeight="1">
      <c r="A121" s="107"/>
      <c r="B121" s="108" t="s">
        <v>379</v>
      </c>
      <c r="C121" s="108"/>
      <c r="D121" s="108"/>
      <c r="E121" s="98">
        <v>1202850</v>
      </c>
      <c r="F121" s="84"/>
      <c r="G121" s="182"/>
      <c r="H121" s="49" t="s">
        <v>322</v>
      </c>
      <c r="I121" s="99" t="s">
        <v>333</v>
      </c>
      <c r="J121" s="51"/>
    </row>
    <row r="122" spans="1:10" s="58" customFormat="1" ht="15" customHeight="1">
      <c r="A122" s="107"/>
      <c r="B122" s="108" t="s">
        <v>386</v>
      </c>
      <c r="C122" s="108"/>
      <c r="D122" s="108"/>
      <c r="E122" s="98">
        <v>1088530</v>
      </c>
      <c r="F122" s="84"/>
      <c r="G122" s="182"/>
      <c r="H122" s="49" t="s">
        <v>322</v>
      </c>
      <c r="I122" s="99" t="s">
        <v>333</v>
      </c>
      <c r="J122" s="51"/>
    </row>
    <row r="123" spans="1:10" s="58" customFormat="1" ht="15" customHeight="1">
      <c r="A123" s="107" t="s">
        <v>384</v>
      </c>
      <c r="B123" s="108" t="s">
        <v>378</v>
      </c>
      <c r="C123" s="108"/>
      <c r="D123" s="108"/>
      <c r="E123" s="98">
        <v>4000</v>
      </c>
      <c r="F123" s="84"/>
      <c r="G123" s="182"/>
      <c r="H123" s="49" t="s">
        <v>332</v>
      </c>
      <c r="I123" s="65" t="s">
        <v>333</v>
      </c>
      <c r="J123" s="51"/>
    </row>
    <row r="124" spans="1:10" s="58" customFormat="1" ht="15" customHeight="1">
      <c r="A124" s="107"/>
      <c r="B124" s="108" t="s">
        <v>390</v>
      </c>
      <c r="C124" s="108"/>
      <c r="D124" s="108"/>
      <c r="E124" s="98">
        <v>30000</v>
      </c>
      <c r="F124" s="84"/>
      <c r="G124" s="182"/>
      <c r="H124" s="49" t="s">
        <v>322</v>
      </c>
      <c r="I124" s="99" t="s">
        <v>333</v>
      </c>
      <c r="J124" s="51"/>
    </row>
    <row r="125" spans="1:10" s="58" customFormat="1" ht="15" customHeight="1">
      <c r="A125" s="107"/>
      <c r="B125" s="108" t="s">
        <v>391</v>
      </c>
      <c r="C125" s="108"/>
      <c r="D125" s="108"/>
      <c r="E125" s="98">
        <v>25000</v>
      </c>
      <c r="F125" s="84"/>
      <c r="G125" s="182"/>
      <c r="H125" s="49" t="s">
        <v>322</v>
      </c>
      <c r="I125" s="99" t="s">
        <v>333</v>
      </c>
      <c r="J125" s="51"/>
    </row>
    <row r="126" spans="1:10" s="58" customFormat="1" ht="15" customHeight="1">
      <c r="A126" s="107"/>
      <c r="B126" s="108" t="s">
        <v>388</v>
      </c>
      <c r="C126" s="108"/>
      <c r="D126" s="108"/>
      <c r="E126" s="98">
        <v>40000</v>
      </c>
      <c r="F126" s="84"/>
      <c r="G126" s="182"/>
      <c r="H126" s="49" t="s">
        <v>332</v>
      </c>
      <c r="I126" s="65" t="s">
        <v>333</v>
      </c>
      <c r="J126" s="51"/>
    </row>
    <row r="127" spans="1:10" s="58" customFormat="1" ht="15" customHeight="1">
      <c r="A127" s="107"/>
      <c r="B127" s="108" t="s">
        <v>389</v>
      </c>
      <c r="C127" s="108"/>
      <c r="D127" s="108"/>
      <c r="E127" s="98">
        <v>55000</v>
      </c>
      <c r="F127" s="84"/>
      <c r="G127" s="182"/>
      <c r="H127" s="49" t="s">
        <v>332</v>
      </c>
      <c r="I127" s="65" t="s">
        <v>333</v>
      </c>
      <c r="J127" s="51"/>
    </row>
    <row r="128" spans="1:10" s="58" customFormat="1" ht="15" customHeight="1">
      <c r="A128" s="107"/>
      <c r="B128" s="108" t="s">
        <v>381</v>
      </c>
      <c r="C128" s="108"/>
      <c r="D128" s="108"/>
      <c r="E128" s="98">
        <v>30000</v>
      </c>
      <c r="F128" s="84"/>
      <c r="G128" s="182"/>
      <c r="H128" s="49" t="s">
        <v>332</v>
      </c>
      <c r="I128" s="99" t="s">
        <v>333</v>
      </c>
      <c r="J128" s="51"/>
    </row>
    <row r="129" spans="1:10" s="58" customFormat="1" ht="12">
      <c r="A129" s="109" t="s">
        <v>263</v>
      </c>
      <c r="B129" s="172" t="s">
        <v>264</v>
      </c>
      <c r="C129" s="172"/>
      <c r="D129" s="172"/>
      <c r="E129" s="59" t="s">
        <v>340</v>
      </c>
      <c r="F129" s="91"/>
      <c r="G129" s="181" t="s">
        <v>146</v>
      </c>
      <c r="H129" s="49" t="s">
        <v>334</v>
      </c>
      <c r="I129" s="65" t="s">
        <v>335</v>
      </c>
      <c r="J129" s="60" t="s">
        <v>265</v>
      </c>
    </row>
    <row r="130" spans="1:10" s="58" customFormat="1" ht="12">
      <c r="A130" s="122"/>
      <c r="B130" s="172" t="s">
        <v>266</v>
      </c>
      <c r="C130" s="172"/>
      <c r="D130" s="172"/>
      <c r="E130" s="59" t="s">
        <v>341</v>
      </c>
      <c r="F130" s="92"/>
      <c r="G130" s="182"/>
      <c r="H130" s="49" t="s">
        <v>334</v>
      </c>
      <c r="I130" s="65" t="s">
        <v>335</v>
      </c>
      <c r="J130" s="60" t="s">
        <v>265</v>
      </c>
    </row>
    <row r="131" spans="1:10" s="58" customFormat="1" ht="12">
      <c r="A131" s="110"/>
      <c r="B131" s="172" t="s">
        <v>267</v>
      </c>
      <c r="C131" s="172"/>
      <c r="D131" s="172"/>
      <c r="E131" s="59" t="s">
        <v>342</v>
      </c>
      <c r="F131" s="92"/>
      <c r="G131" s="182"/>
      <c r="H131" s="49" t="s">
        <v>334</v>
      </c>
      <c r="I131" s="65" t="s">
        <v>335</v>
      </c>
      <c r="J131" s="60" t="s">
        <v>265</v>
      </c>
    </row>
    <row r="132" spans="1:10" s="50" customFormat="1" ht="12">
      <c r="A132" s="109" t="s">
        <v>268</v>
      </c>
      <c r="B132" s="172" t="s">
        <v>269</v>
      </c>
      <c r="C132" s="172"/>
      <c r="D132" s="172"/>
      <c r="E132" s="59" t="s">
        <v>358</v>
      </c>
      <c r="F132" s="92"/>
      <c r="G132" s="182"/>
      <c r="H132" s="49" t="s">
        <v>332</v>
      </c>
      <c r="I132" s="65" t="s">
        <v>336</v>
      </c>
      <c r="J132" s="60"/>
    </row>
    <row r="133" spans="1:10" s="50" customFormat="1" ht="12">
      <c r="A133" s="110"/>
      <c r="B133" s="172" t="s">
        <v>270</v>
      </c>
      <c r="C133" s="172"/>
      <c r="D133" s="172"/>
      <c r="E133" s="59" t="s">
        <v>357</v>
      </c>
      <c r="F133" s="92"/>
      <c r="G133" s="182"/>
      <c r="H133" s="49" t="s">
        <v>332</v>
      </c>
      <c r="I133" s="65" t="s">
        <v>336</v>
      </c>
      <c r="J133" s="60" t="s">
        <v>271</v>
      </c>
    </row>
    <row r="134" spans="1:10" s="50" customFormat="1" ht="12">
      <c r="A134" s="38" t="s">
        <v>272</v>
      </c>
      <c r="B134" s="172" t="s">
        <v>273</v>
      </c>
      <c r="C134" s="172"/>
      <c r="D134" s="172"/>
      <c r="E134" s="59" t="s">
        <v>356</v>
      </c>
      <c r="F134" s="92"/>
      <c r="G134" s="182"/>
      <c r="H134" s="49" t="s">
        <v>332</v>
      </c>
      <c r="I134" s="65" t="s">
        <v>336</v>
      </c>
      <c r="J134" s="60" t="s">
        <v>274</v>
      </c>
    </row>
    <row r="135" spans="1:10" s="50" customFormat="1" ht="12">
      <c r="A135" s="109" t="s">
        <v>275</v>
      </c>
      <c r="B135" s="172" t="s">
        <v>276</v>
      </c>
      <c r="C135" s="172"/>
      <c r="D135" s="172"/>
      <c r="E135" s="189" t="s">
        <v>277</v>
      </c>
      <c r="F135" s="92"/>
      <c r="G135" s="182"/>
      <c r="H135" s="49" t="s">
        <v>332</v>
      </c>
      <c r="I135" s="65" t="s">
        <v>336</v>
      </c>
      <c r="J135" s="60"/>
    </row>
    <row r="136" spans="1:10" s="50" customFormat="1" ht="12">
      <c r="A136" s="110"/>
      <c r="B136" s="172"/>
      <c r="C136" s="172"/>
      <c r="D136" s="172"/>
      <c r="E136" s="189"/>
      <c r="F136" s="92"/>
      <c r="G136" s="182"/>
      <c r="H136" s="49" t="s">
        <v>332</v>
      </c>
      <c r="I136" s="65" t="s">
        <v>336</v>
      </c>
      <c r="J136" s="60"/>
    </row>
    <row r="137" spans="1:10" s="50" customFormat="1" ht="12">
      <c r="A137" s="109" t="s">
        <v>278</v>
      </c>
      <c r="B137" s="172" t="s">
        <v>279</v>
      </c>
      <c r="C137" s="172"/>
      <c r="D137" s="172"/>
      <c r="E137" s="189" t="s">
        <v>280</v>
      </c>
      <c r="F137" s="92"/>
      <c r="G137" s="182"/>
      <c r="H137" s="49" t="s">
        <v>332</v>
      </c>
      <c r="I137" s="65" t="s">
        <v>336</v>
      </c>
      <c r="J137" s="60"/>
    </row>
    <row r="138" spans="1:10" s="50" customFormat="1" ht="12">
      <c r="A138" s="110"/>
      <c r="B138" s="172"/>
      <c r="C138" s="172"/>
      <c r="D138" s="172"/>
      <c r="E138" s="189"/>
      <c r="F138" s="92"/>
      <c r="G138" s="182"/>
      <c r="H138" s="49" t="s">
        <v>332</v>
      </c>
      <c r="I138" s="65" t="s">
        <v>336</v>
      </c>
      <c r="J138" s="60"/>
    </row>
    <row r="139" spans="1:10" s="50" customFormat="1" ht="12">
      <c r="A139" s="38" t="s">
        <v>281</v>
      </c>
      <c r="B139" s="190" t="s">
        <v>282</v>
      </c>
      <c r="C139" s="172"/>
      <c r="D139" s="172"/>
      <c r="E139" s="59" t="s">
        <v>283</v>
      </c>
      <c r="F139" s="92"/>
      <c r="G139" s="182"/>
      <c r="H139" s="49" t="s">
        <v>332</v>
      </c>
      <c r="I139" s="65" t="s">
        <v>336</v>
      </c>
      <c r="J139" s="60"/>
    </row>
    <row r="140" spans="1:10" s="50" customFormat="1" ht="27" customHeight="1">
      <c r="A140" s="38" t="s">
        <v>284</v>
      </c>
      <c r="B140" s="172" t="s">
        <v>285</v>
      </c>
      <c r="C140" s="172"/>
      <c r="D140" s="172"/>
      <c r="E140" s="59">
        <v>50000</v>
      </c>
      <c r="F140" s="92"/>
      <c r="G140" s="182"/>
      <c r="H140" s="49" t="s">
        <v>337</v>
      </c>
      <c r="I140" s="65" t="s">
        <v>338</v>
      </c>
      <c r="J140" s="42"/>
    </row>
    <row r="141" spans="1:10" s="50" customFormat="1" ht="24">
      <c r="A141" s="38" t="s">
        <v>286</v>
      </c>
      <c r="B141" s="172" t="s">
        <v>287</v>
      </c>
      <c r="C141" s="172"/>
      <c r="D141" s="172"/>
      <c r="E141" s="83" t="s">
        <v>374</v>
      </c>
      <c r="F141" s="93"/>
      <c r="G141" s="183"/>
      <c r="H141" s="49" t="s">
        <v>337</v>
      </c>
      <c r="I141" s="82" t="s">
        <v>339</v>
      </c>
      <c r="J141" s="25" t="s">
        <v>375</v>
      </c>
    </row>
  </sheetData>
  <mergeCells count="180">
    <mergeCell ref="G116:G128"/>
    <mergeCell ref="B114:C114"/>
    <mergeCell ref="B141:D141"/>
    <mergeCell ref="B129:D129"/>
    <mergeCell ref="G129:G141"/>
    <mergeCell ref="B130:D130"/>
    <mergeCell ref="B131:D131"/>
    <mergeCell ref="B132:D132"/>
    <mergeCell ref="B133:D133"/>
    <mergeCell ref="B134:D134"/>
    <mergeCell ref="B135:D136"/>
    <mergeCell ref="E135:E136"/>
    <mergeCell ref="B137:D138"/>
    <mergeCell ref="E137:E138"/>
    <mergeCell ref="B139:D139"/>
    <mergeCell ref="B117:D117"/>
    <mergeCell ref="B118:D118"/>
    <mergeCell ref="B123:D123"/>
    <mergeCell ref="B126:D126"/>
    <mergeCell ref="B127:D127"/>
    <mergeCell ref="B128:D128"/>
    <mergeCell ref="B140:D140"/>
    <mergeCell ref="B121:D121"/>
    <mergeCell ref="B122:D122"/>
    <mergeCell ref="G94:G115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G76:G80"/>
    <mergeCell ref="E78:E79"/>
    <mergeCell ref="B79:B80"/>
    <mergeCell ref="B81:C81"/>
    <mergeCell ref="G81:G93"/>
    <mergeCell ref="B82:C83"/>
    <mergeCell ref="D82:D83"/>
    <mergeCell ref="B84:C90"/>
    <mergeCell ref="D84:D90"/>
    <mergeCell ref="B91:C91"/>
    <mergeCell ref="H65:H70"/>
    <mergeCell ref="B66:C70"/>
    <mergeCell ref="B57:C57"/>
    <mergeCell ref="G57:G63"/>
    <mergeCell ref="J57:J63"/>
    <mergeCell ref="B58:C58"/>
    <mergeCell ref="B59:C59"/>
    <mergeCell ref="B60:C60"/>
    <mergeCell ref="B61:C61"/>
    <mergeCell ref="B62:C62"/>
    <mergeCell ref="B63:C63"/>
    <mergeCell ref="B64:C65"/>
    <mergeCell ref="D64:D70"/>
    <mergeCell ref="G64:G70"/>
    <mergeCell ref="G38:G42"/>
    <mergeCell ref="B51:C52"/>
    <mergeCell ref="E51:E54"/>
    <mergeCell ref="G51:G55"/>
    <mergeCell ref="J38:J41"/>
    <mergeCell ref="C40:C41"/>
    <mergeCell ref="D40:D41"/>
    <mergeCell ref="J51:J55"/>
    <mergeCell ref="B53:C54"/>
    <mergeCell ref="B55:C55"/>
    <mergeCell ref="J43:J49"/>
    <mergeCell ref="B44:C44"/>
    <mergeCell ref="B45:C45"/>
    <mergeCell ref="D45:D46"/>
    <mergeCell ref="B46:C46"/>
    <mergeCell ref="B47:C47"/>
    <mergeCell ref="B48:C49"/>
    <mergeCell ref="G43:G49"/>
    <mergeCell ref="B50:C50"/>
    <mergeCell ref="J32:J35"/>
    <mergeCell ref="C34:C35"/>
    <mergeCell ref="B36:C37"/>
    <mergeCell ref="E36:E37"/>
    <mergeCell ref="G36:G37"/>
    <mergeCell ref="J36:J37"/>
    <mergeCell ref="B32:B35"/>
    <mergeCell ref="C32:C33"/>
    <mergeCell ref="E32:E35"/>
    <mergeCell ref="G32:G35"/>
    <mergeCell ref="G18:G24"/>
    <mergeCell ref="J18:J24"/>
    <mergeCell ref="B21:C23"/>
    <mergeCell ref="B24:C24"/>
    <mergeCell ref="B15:C15"/>
    <mergeCell ref="B16:C16"/>
    <mergeCell ref="B17:C17"/>
    <mergeCell ref="B18:C20"/>
    <mergeCell ref="A25:A31"/>
    <mergeCell ref="B25:C26"/>
    <mergeCell ref="E25:E28"/>
    <mergeCell ref="G25:G31"/>
    <mergeCell ref="J25:J28"/>
    <mergeCell ref="B27:C28"/>
    <mergeCell ref="B29:C29"/>
    <mergeCell ref="B30:C31"/>
    <mergeCell ref="D30:D31"/>
    <mergeCell ref="H30:H31"/>
    <mergeCell ref="I30:I31"/>
    <mergeCell ref="A1:J1"/>
    <mergeCell ref="G2:G3"/>
    <mergeCell ref="H2:H3"/>
    <mergeCell ref="J2:J3"/>
    <mergeCell ref="G4:G17"/>
    <mergeCell ref="B11:B14"/>
    <mergeCell ref="C11:C12"/>
    <mergeCell ref="D11:D12"/>
    <mergeCell ref="C13:C14"/>
    <mergeCell ref="D13:D14"/>
    <mergeCell ref="A2:A3"/>
    <mergeCell ref="D2:D3"/>
    <mergeCell ref="B2:C3"/>
    <mergeCell ref="A4:A17"/>
    <mergeCell ref="B4:C4"/>
    <mergeCell ref="B5:B6"/>
    <mergeCell ref="B7:C8"/>
    <mergeCell ref="B9:C10"/>
    <mergeCell ref="D9:D10"/>
    <mergeCell ref="I2:I3"/>
    <mergeCell ref="E2:E3"/>
    <mergeCell ref="E18:E23"/>
    <mergeCell ref="A43:A50"/>
    <mergeCell ref="B43:C43"/>
    <mergeCell ref="D43:D44"/>
    <mergeCell ref="E43:E49"/>
    <mergeCell ref="B71:C71"/>
    <mergeCell ref="B72:B73"/>
    <mergeCell ref="E72:E73"/>
    <mergeCell ref="C38:C39"/>
    <mergeCell ref="D38:D39"/>
    <mergeCell ref="A32:A35"/>
    <mergeCell ref="A18:A23"/>
    <mergeCell ref="A51:A55"/>
    <mergeCell ref="A74:A75"/>
    <mergeCell ref="B74:B75"/>
    <mergeCell ref="A38:A42"/>
    <mergeCell ref="E74:E75"/>
    <mergeCell ref="A137:A138"/>
    <mergeCell ref="A135:A136"/>
    <mergeCell ref="A132:A133"/>
    <mergeCell ref="A129:A131"/>
    <mergeCell ref="A81:A93"/>
    <mergeCell ref="A76:A80"/>
    <mergeCell ref="B92:C93"/>
    <mergeCell ref="D92:D93"/>
    <mergeCell ref="B76:B77"/>
    <mergeCell ref="D76:D77"/>
    <mergeCell ref="E76:E77"/>
    <mergeCell ref="A94:A115"/>
    <mergeCell ref="B94:C94"/>
    <mergeCell ref="B108:C108"/>
    <mergeCell ref="B109:C109"/>
    <mergeCell ref="B110:C110"/>
    <mergeCell ref="B111:C111"/>
    <mergeCell ref="A116:A119"/>
    <mergeCell ref="A120:A122"/>
    <mergeCell ref="A123:A128"/>
    <mergeCell ref="B124:D124"/>
    <mergeCell ref="B125:D125"/>
    <mergeCell ref="A72:A73"/>
    <mergeCell ref="A64:A70"/>
    <mergeCell ref="A57:A63"/>
    <mergeCell ref="A36:A37"/>
    <mergeCell ref="B112:C112"/>
    <mergeCell ref="B113:C113"/>
    <mergeCell ref="B115:C115"/>
    <mergeCell ref="B116:D116"/>
    <mergeCell ref="B120:D120"/>
    <mergeCell ref="B119:D119"/>
  </mergeCells>
  <phoneticPr fontId="2" type="noConversion"/>
  <hyperlinks>
    <hyperlink ref="B94" r:id="rId1"/>
    <hyperlink ref="B95" r:id="rId2"/>
    <hyperlink ref="B100" r:id="rId3"/>
    <hyperlink ref="B101" r:id="rId4"/>
    <hyperlink ref="B102" r:id="rId5"/>
    <hyperlink ref="B103" r:id="rId6"/>
    <hyperlink ref="B104" r:id="rId7"/>
    <hyperlink ref="B105" r:id="rId8"/>
    <hyperlink ref="B106" r:id="rId9" display="FTP75循环试验（非直喷）"/>
    <hyperlink ref="B107" r:id="rId10" display="FTP75循环试验（直喷）"/>
    <hyperlink ref="B108" r:id="rId11" display="FTP75循环试验（非直喷）"/>
    <hyperlink ref="B109" r:id="rId12" display="FTP75循环试验（直喷）"/>
    <hyperlink ref="B110" r:id="rId13" display="FTP75循环试验（非直喷）"/>
    <hyperlink ref="B111" r:id="rId14" display="FTP75循环试验（直喷）"/>
  </hyperlinks>
  <printOptions horizontalCentered="1" gridLines="1"/>
  <pageMargins left="0" right="0" top="0.78740157480314965" bottom="0.59055118110236227" header="0" footer="0"/>
  <pageSetup paperSize="9" scale="76" fitToHeight="4" orientation="portrait" r:id="rId15"/>
  <headerFooter alignWithMargins="0">
    <oddFooter>&amp;R第 &amp;P 页，共 &amp;N 页</oddFooter>
  </headerFooter>
  <colBreaks count="1" manualBreakCount="1">
    <brk id="4" max="1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view="pageBreakPreview" zoomScale="140" zoomScaleSheetLayoutView="110" workbookViewId="0">
      <selection activeCell="C17" sqref="C17:D17"/>
    </sheetView>
  </sheetViews>
  <sheetFormatPr defaultColWidth="9" defaultRowHeight="14.25"/>
  <cols>
    <col min="1" max="1" width="5.75" style="4" customWidth="1"/>
    <col min="2" max="2" width="18.125" style="3" customWidth="1"/>
    <col min="3" max="3" width="13.625" style="2" customWidth="1"/>
    <col min="4" max="4" width="14.125" style="2" customWidth="1"/>
    <col min="5" max="5" width="12.125" style="8" customWidth="1"/>
    <col min="6" max="6" width="21.125" style="7" customWidth="1"/>
    <col min="7" max="16384" width="9" style="1"/>
  </cols>
  <sheetData>
    <row r="1" spans="1:6" ht="25.5" customHeight="1">
      <c r="A1" s="194" t="s">
        <v>289</v>
      </c>
      <c r="B1" s="194"/>
      <c r="C1" s="194"/>
      <c r="D1" s="194"/>
      <c r="E1" s="194"/>
      <c r="F1" s="194"/>
    </row>
    <row r="2" spans="1:6" ht="18" customHeight="1">
      <c r="A2" s="195" t="s">
        <v>105</v>
      </c>
      <c r="B2" s="195"/>
      <c r="C2" s="195"/>
      <c r="D2" s="195"/>
      <c r="E2" s="195"/>
      <c r="F2" s="195"/>
    </row>
    <row r="3" spans="1:6" ht="14.25" customHeight="1">
      <c r="A3" s="10" t="s">
        <v>74</v>
      </c>
      <c r="B3" s="10" t="s">
        <v>73</v>
      </c>
      <c r="C3" s="10" t="s">
        <v>72</v>
      </c>
      <c r="D3" s="10" t="s">
        <v>71</v>
      </c>
      <c r="E3" s="10" t="s">
        <v>70</v>
      </c>
      <c r="F3" s="10" t="s">
        <v>3</v>
      </c>
    </row>
    <row r="4" spans="1:6" ht="12">
      <c r="A4" s="201">
        <v>1</v>
      </c>
      <c r="B4" s="201" t="s">
        <v>108</v>
      </c>
      <c r="C4" s="11" t="s">
        <v>69</v>
      </c>
      <c r="D4" s="11" t="s">
        <v>68</v>
      </c>
      <c r="E4" s="11"/>
      <c r="F4" s="198" t="s">
        <v>109</v>
      </c>
    </row>
    <row r="5" spans="1:6" ht="12">
      <c r="A5" s="202"/>
      <c r="B5" s="202"/>
      <c r="C5" s="11" t="s">
        <v>67</v>
      </c>
      <c r="D5" s="11" t="s">
        <v>66</v>
      </c>
      <c r="E5" s="11"/>
      <c r="F5" s="199"/>
    </row>
    <row r="6" spans="1:6" ht="12">
      <c r="A6" s="202"/>
      <c r="B6" s="202"/>
      <c r="C6" s="11" t="s">
        <v>65</v>
      </c>
      <c r="D6" s="11" t="s">
        <v>64</v>
      </c>
      <c r="E6" s="11"/>
      <c r="F6" s="199"/>
    </row>
    <row r="7" spans="1:6" ht="12">
      <c r="A7" s="202"/>
      <c r="B7" s="202"/>
      <c r="C7" s="11" t="s">
        <v>63</v>
      </c>
      <c r="D7" s="11" t="s">
        <v>62</v>
      </c>
      <c r="E7" s="11"/>
      <c r="F7" s="199"/>
    </row>
    <row r="8" spans="1:6" ht="12" customHeight="1">
      <c r="A8" s="203"/>
      <c r="B8" s="203"/>
      <c r="C8" s="11" t="s">
        <v>61</v>
      </c>
      <c r="D8" s="11" t="s">
        <v>60</v>
      </c>
      <c r="E8" s="11"/>
      <c r="F8" s="204"/>
    </row>
    <row r="9" spans="1:6" ht="12" customHeight="1">
      <c r="A9" s="11">
        <v>2</v>
      </c>
      <c r="B9" s="11" t="s">
        <v>104</v>
      </c>
      <c r="C9" s="11" t="s">
        <v>103</v>
      </c>
      <c r="D9" s="11" t="s">
        <v>102</v>
      </c>
      <c r="E9" s="11"/>
      <c r="F9" s="12" t="s">
        <v>98</v>
      </c>
    </row>
    <row r="10" spans="1:6" ht="12">
      <c r="A10" s="11">
        <v>3</v>
      </c>
      <c r="B10" s="11" t="s">
        <v>101</v>
      </c>
      <c r="C10" s="11" t="s">
        <v>100</v>
      </c>
      <c r="D10" s="11" t="s">
        <v>99</v>
      </c>
      <c r="E10" s="11"/>
      <c r="F10" s="12" t="s">
        <v>98</v>
      </c>
    </row>
    <row r="11" spans="1:6" ht="12">
      <c r="A11" s="11">
        <v>4</v>
      </c>
      <c r="B11" s="11" t="s">
        <v>97</v>
      </c>
      <c r="C11" s="9" t="s">
        <v>96</v>
      </c>
      <c r="D11" s="9" t="s">
        <v>95</v>
      </c>
      <c r="E11" s="11"/>
      <c r="F11" s="12" t="s">
        <v>94</v>
      </c>
    </row>
    <row r="12" spans="1:6" ht="12">
      <c r="A12" s="11">
        <v>5</v>
      </c>
      <c r="B12" s="11" t="s">
        <v>93</v>
      </c>
      <c r="C12" s="11" t="s">
        <v>92</v>
      </c>
      <c r="D12" s="11" t="s">
        <v>91</v>
      </c>
      <c r="E12" s="11"/>
      <c r="F12" s="12" t="s">
        <v>88</v>
      </c>
    </row>
    <row r="13" spans="1:6" ht="12">
      <c r="A13" s="11">
        <v>6</v>
      </c>
      <c r="B13" s="11" t="s">
        <v>90</v>
      </c>
      <c r="C13" s="11" t="s">
        <v>89</v>
      </c>
      <c r="D13" s="9" t="s">
        <v>398</v>
      </c>
      <c r="E13" s="11"/>
      <c r="F13" s="12" t="s">
        <v>88</v>
      </c>
    </row>
    <row r="14" spans="1:6" ht="12">
      <c r="A14" s="11">
        <v>7</v>
      </c>
      <c r="B14" s="11" t="s">
        <v>87</v>
      </c>
      <c r="C14" s="196" t="s">
        <v>107</v>
      </c>
      <c r="D14" s="196"/>
      <c r="E14" s="11"/>
      <c r="F14" s="12" t="s">
        <v>86</v>
      </c>
    </row>
    <row r="15" spans="1:6" ht="12">
      <c r="A15" s="11">
        <v>8</v>
      </c>
      <c r="B15" s="11" t="s">
        <v>85</v>
      </c>
      <c r="C15" s="11" t="s">
        <v>84</v>
      </c>
      <c r="D15" s="9" t="s">
        <v>83</v>
      </c>
      <c r="E15" s="11"/>
      <c r="F15" s="12" t="s">
        <v>82</v>
      </c>
    </row>
    <row r="16" spans="1:6" ht="12">
      <c r="A16" s="11">
        <v>9</v>
      </c>
      <c r="B16" s="11" t="s">
        <v>81</v>
      </c>
      <c r="C16" s="196" t="s">
        <v>78</v>
      </c>
      <c r="D16" s="196"/>
      <c r="E16" s="11"/>
      <c r="F16" s="12" t="s">
        <v>77</v>
      </c>
    </row>
    <row r="17" spans="1:6" ht="12">
      <c r="A17" s="11">
        <v>10</v>
      </c>
      <c r="B17" s="11" t="s">
        <v>2</v>
      </c>
      <c r="C17" s="196" t="s">
        <v>80</v>
      </c>
      <c r="D17" s="196"/>
      <c r="E17" s="11"/>
      <c r="F17" s="12" t="s">
        <v>77</v>
      </c>
    </row>
    <row r="18" spans="1:6" ht="12" customHeight="1">
      <c r="A18" s="11">
        <v>11</v>
      </c>
      <c r="B18" s="11" t="s">
        <v>79</v>
      </c>
      <c r="C18" s="196" t="s">
        <v>78</v>
      </c>
      <c r="D18" s="196"/>
      <c r="E18" s="11"/>
      <c r="F18" s="12" t="s">
        <v>77</v>
      </c>
    </row>
    <row r="19" spans="1:6" ht="12" customHeight="1">
      <c r="A19" s="11">
        <v>12</v>
      </c>
      <c r="B19" s="196" t="s">
        <v>76</v>
      </c>
      <c r="C19" s="196"/>
      <c r="D19" s="196"/>
      <c r="E19" s="11"/>
      <c r="F19" s="12"/>
    </row>
    <row r="20" spans="1:6" ht="17.25" customHeight="1">
      <c r="A20" s="195" t="s">
        <v>75</v>
      </c>
      <c r="B20" s="195"/>
      <c r="C20" s="195"/>
      <c r="D20" s="195"/>
      <c r="E20" s="195"/>
      <c r="F20" s="195"/>
    </row>
    <row r="21" spans="1:6">
      <c r="A21" s="10" t="s">
        <v>74</v>
      </c>
      <c r="B21" s="10" t="s">
        <v>73</v>
      </c>
      <c r="C21" s="10" t="s">
        <v>72</v>
      </c>
      <c r="D21" s="10" t="s">
        <v>71</v>
      </c>
      <c r="E21" s="10" t="s">
        <v>70</v>
      </c>
      <c r="F21" s="10" t="s">
        <v>3</v>
      </c>
    </row>
    <row r="22" spans="1:6" ht="12">
      <c r="A22" s="201">
        <v>1</v>
      </c>
      <c r="B22" s="201" t="s">
        <v>108</v>
      </c>
      <c r="C22" s="11" t="s">
        <v>69</v>
      </c>
      <c r="D22" s="11" t="s">
        <v>68</v>
      </c>
      <c r="E22" s="11"/>
      <c r="F22" s="198" t="s">
        <v>109</v>
      </c>
    </row>
    <row r="23" spans="1:6" ht="12">
      <c r="A23" s="202"/>
      <c r="B23" s="202"/>
      <c r="C23" s="11" t="s">
        <v>67</v>
      </c>
      <c r="D23" s="11" t="s">
        <v>66</v>
      </c>
      <c r="E23" s="11"/>
      <c r="F23" s="199"/>
    </row>
    <row r="24" spans="1:6" ht="12">
      <c r="A24" s="202"/>
      <c r="B24" s="202"/>
      <c r="C24" s="11" t="s">
        <v>65</v>
      </c>
      <c r="D24" s="11" t="s">
        <v>64</v>
      </c>
      <c r="E24" s="11"/>
      <c r="F24" s="199"/>
    </row>
    <row r="25" spans="1:6" ht="12">
      <c r="A25" s="202"/>
      <c r="B25" s="202"/>
      <c r="C25" s="11" t="s">
        <v>63</v>
      </c>
      <c r="D25" s="11" t="s">
        <v>62</v>
      </c>
      <c r="E25" s="11"/>
      <c r="F25" s="199"/>
    </row>
    <row r="26" spans="1:6" ht="12">
      <c r="A26" s="203"/>
      <c r="B26" s="203"/>
      <c r="C26" s="11" t="s">
        <v>61</v>
      </c>
      <c r="D26" s="11" t="s">
        <v>60</v>
      </c>
      <c r="E26" s="11"/>
      <c r="F26" s="204"/>
    </row>
    <row r="27" spans="1:6" ht="12">
      <c r="A27" s="11">
        <v>2</v>
      </c>
      <c r="B27" s="11" t="s">
        <v>59</v>
      </c>
      <c r="C27" s="11" t="s">
        <v>58</v>
      </c>
      <c r="D27" s="11" t="s">
        <v>57</v>
      </c>
      <c r="E27" s="11"/>
      <c r="F27" s="12" t="s">
        <v>56</v>
      </c>
    </row>
    <row r="28" spans="1:6" ht="12">
      <c r="A28" s="11">
        <v>3</v>
      </c>
      <c r="B28" s="11" t="s">
        <v>55</v>
      </c>
      <c r="C28" s="9" t="s">
        <v>11</v>
      </c>
      <c r="D28" s="9" t="s">
        <v>54</v>
      </c>
      <c r="E28" s="11"/>
      <c r="F28" s="12" t="s">
        <v>53</v>
      </c>
    </row>
    <row r="29" spans="1:6" ht="12">
      <c r="A29" s="11">
        <v>4</v>
      </c>
      <c r="B29" s="11" t="s">
        <v>52</v>
      </c>
      <c r="C29" s="196" t="s">
        <v>107</v>
      </c>
      <c r="D29" s="196"/>
      <c r="E29" s="11"/>
      <c r="F29" s="12" t="s">
        <v>51</v>
      </c>
    </row>
    <row r="30" spans="1:6" ht="12">
      <c r="A30" s="11">
        <v>5</v>
      </c>
      <c r="B30" s="11" t="s">
        <v>50</v>
      </c>
      <c r="C30" s="11" t="s">
        <v>49</v>
      </c>
      <c r="D30" s="9" t="s">
        <v>48</v>
      </c>
      <c r="E30" s="11"/>
      <c r="F30" s="12" t="s">
        <v>47</v>
      </c>
    </row>
    <row r="31" spans="1:6" ht="12">
      <c r="A31" s="11">
        <v>6</v>
      </c>
      <c r="B31" s="11" t="s">
        <v>46</v>
      </c>
      <c r="C31" s="196" t="s">
        <v>42</v>
      </c>
      <c r="D31" s="196"/>
      <c r="E31" s="11"/>
      <c r="F31" s="12" t="s">
        <v>41</v>
      </c>
    </row>
    <row r="32" spans="1:6" ht="12">
      <c r="A32" s="11">
        <v>7</v>
      </c>
      <c r="B32" s="11" t="s">
        <v>45</v>
      </c>
      <c r="C32" s="196" t="s">
        <v>44</v>
      </c>
      <c r="D32" s="196"/>
      <c r="E32" s="11"/>
      <c r="F32" s="12" t="s">
        <v>41</v>
      </c>
    </row>
    <row r="33" spans="1:6" ht="12">
      <c r="A33" s="11">
        <v>8</v>
      </c>
      <c r="B33" s="11" t="s">
        <v>43</v>
      </c>
      <c r="C33" s="196" t="s">
        <v>42</v>
      </c>
      <c r="D33" s="196"/>
      <c r="E33" s="11"/>
      <c r="F33" s="12" t="s">
        <v>41</v>
      </c>
    </row>
    <row r="34" spans="1:6" ht="12">
      <c r="A34" s="11">
        <v>9</v>
      </c>
      <c r="B34" s="196" t="s">
        <v>40</v>
      </c>
      <c r="C34" s="196"/>
      <c r="D34" s="196"/>
      <c r="E34" s="11"/>
      <c r="F34" s="12"/>
    </row>
    <row r="35" spans="1:6" ht="18.75" customHeight="1">
      <c r="A35" s="195" t="s">
        <v>39</v>
      </c>
      <c r="B35" s="195"/>
      <c r="C35" s="195"/>
      <c r="D35" s="195"/>
      <c r="E35" s="195"/>
      <c r="F35" s="195"/>
    </row>
    <row r="36" spans="1:6">
      <c r="A36" s="10" t="s">
        <v>38</v>
      </c>
      <c r="B36" s="10" t="s">
        <v>37</v>
      </c>
      <c r="C36" s="10" t="s">
        <v>36</v>
      </c>
      <c r="D36" s="10" t="s">
        <v>35</v>
      </c>
      <c r="E36" s="10" t="s">
        <v>34</v>
      </c>
      <c r="F36" s="10" t="s">
        <v>33</v>
      </c>
    </row>
    <row r="37" spans="1:6" ht="12">
      <c r="A37" s="197">
        <v>1</v>
      </c>
      <c r="B37" s="197" t="s">
        <v>32</v>
      </c>
      <c r="C37" s="11" t="s">
        <v>31</v>
      </c>
      <c r="D37" s="11" t="s">
        <v>30</v>
      </c>
      <c r="E37" s="11"/>
      <c r="F37" s="198" t="s">
        <v>29</v>
      </c>
    </row>
    <row r="38" spans="1:6" ht="12">
      <c r="A38" s="197"/>
      <c r="B38" s="197"/>
      <c r="C38" s="11" t="s">
        <v>28</v>
      </c>
      <c r="D38" s="11" t="s">
        <v>27</v>
      </c>
      <c r="E38" s="11"/>
      <c r="F38" s="199"/>
    </row>
    <row r="39" spans="1:6" ht="12">
      <c r="A39" s="197"/>
      <c r="B39" s="197"/>
      <c r="C39" s="11" t="s">
        <v>26</v>
      </c>
      <c r="D39" s="11" t="s">
        <v>25</v>
      </c>
      <c r="E39" s="11"/>
      <c r="F39" s="199"/>
    </row>
    <row r="40" spans="1:6" ht="12">
      <c r="A40" s="197"/>
      <c r="B40" s="197"/>
      <c r="C40" s="11" t="s">
        <v>24</v>
      </c>
      <c r="D40" s="11" t="s">
        <v>23</v>
      </c>
      <c r="E40" s="11"/>
      <c r="F40" s="199"/>
    </row>
    <row r="41" spans="1:6" ht="12">
      <c r="A41" s="197"/>
      <c r="B41" s="197"/>
      <c r="C41" s="11" t="s">
        <v>22</v>
      </c>
      <c r="D41" s="11" t="s">
        <v>21</v>
      </c>
      <c r="E41" s="11"/>
      <c r="F41" s="200"/>
    </row>
    <row r="42" spans="1:6" ht="11.25" customHeight="1">
      <c r="A42" s="11">
        <v>2</v>
      </c>
      <c r="B42" s="11" t="s">
        <v>20</v>
      </c>
      <c r="C42" s="11" t="s">
        <v>19</v>
      </c>
      <c r="D42" s="11" t="s">
        <v>18</v>
      </c>
      <c r="E42" s="11"/>
      <c r="F42" s="12" t="s">
        <v>17</v>
      </c>
    </row>
    <row r="43" spans="1:6" ht="11.25" customHeight="1">
      <c r="A43" s="11">
        <v>3</v>
      </c>
      <c r="B43" s="11" t="s">
        <v>16</v>
      </c>
      <c r="C43" s="11" t="s">
        <v>15</v>
      </c>
      <c r="D43" s="11" t="s">
        <v>14</v>
      </c>
      <c r="E43" s="11"/>
      <c r="F43" s="12" t="s">
        <v>13</v>
      </c>
    </row>
    <row r="44" spans="1:6" ht="11.25" customHeight="1">
      <c r="A44" s="11">
        <v>4</v>
      </c>
      <c r="B44" s="11" t="s">
        <v>12</v>
      </c>
      <c r="C44" s="9" t="s">
        <v>11</v>
      </c>
      <c r="D44" s="9" t="s">
        <v>10</v>
      </c>
      <c r="E44" s="11"/>
      <c r="F44" s="12" t="s">
        <v>9</v>
      </c>
    </row>
    <row r="45" spans="1:6" ht="11.25" customHeight="1">
      <c r="A45" s="11">
        <v>5</v>
      </c>
      <c r="B45" s="11" t="s">
        <v>8</v>
      </c>
      <c r="C45" s="11" t="s">
        <v>6</v>
      </c>
      <c r="D45" s="11"/>
      <c r="E45" s="11"/>
      <c r="F45" s="12" t="s">
        <v>5</v>
      </c>
    </row>
    <row r="46" spans="1:6" ht="11.25" customHeight="1">
      <c r="A46" s="11">
        <v>6</v>
      </c>
      <c r="B46" s="11" t="s">
        <v>7</v>
      </c>
      <c r="C46" s="11" t="s">
        <v>6</v>
      </c>
      <c r="D46" s="11"/>
      <c r="E46" s="11"/>
      <c r="F46" s="12" t="s">
        <v>5</v>
      </c>
    </row>
    <row r="47" spans="1:6" ht="11.25" customHeight="1">
      <c r="A47" s="191" t="s">
        <v>4</v>
      </c>
      <c r="B47" s="192"/>
      <c r="C47" s="192"/>
      <c r="D47" s="192"/>
      <c r="E47" s="192"/>
      <c r="F47" s="193"/>
    </row>
  </sheetData>
  <mergeCells count="24">
    <mergeCell ref="C32:D32"/>
    <mergeCell ref="C33:D33"/>
    <mergeCell ref="A4:A8"/>
    <mergeCell ref="B4:B8"/>
    <mergeCell ref="F4:F8"/>
    <mergeCell ref="A22:A26"/>
    <mergeCell ref="B22:B26"/>
    <mergeCell ref="F22:F26"/>
    <mergeCell ref="A47:F47"/>
    <mergeCell ref="A1:F1"/>
    <mergeCell ref="A2:F2"/>
    <mergeCell ref="B34:D34"/>
    <mergeCell ref="C29:D29"/>
    <mergeCell ref="C31:D31"/>
    <mergeCell ref="C14:D14"/>
    <mergeCell ref="C16:D16"/>
    <mergeCell ref="C17:D17"/>
    <mergeCell ref="C18:D18"/>
    <mergeCell ref="A35:F35"/>
    <mergeCell ref="A37:A41"/>
    <mergeCell ref="B37:B41"/>
    <mergeCell ref="F37:F41"/>
    <mergeCell ref="B19:D19"/>
    <mergeCell ref="A20:F20"/>
  </mergeCells>
  <phoneticPr fontId="2" type="noConversion"/>
  <printOptions horizontalCentered="1" gridLines="1"/>
  <pageMargins left="0" right="0" top="0.78740157480314965" bottom="0.59055118110236227" header="0" footer="0"/>
  <pageSetup paperSize="9" scale="96" fitToHeight="4" orientation="portrait" r:id="rId1"/>
  <headerFooter alignWithMargins="0">
    <oddFooter>&amp;R第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view="pageBreakPreview" zoomScaleSheetLayoutView="100" workbookViewId="0">
      <selection activeCell="D33" sqref="D33"/>
    </sheetView>
  </sheetViews>
  <sheetFormatPr defaultColWidth="9" defaultRowHeight="14.25"/>
  <cols>
    <col min="1" max="1" width="13.375" style="209" customWidth="1"/>
    <col min="2" max="2" width="34.75" style="210" customWidth="1"/>
    <col min="3" max="3" width="15.125" style="211" bestFit="1" customWidth="1"/>
    <col min="4" max="4" width="29" style="211" customWidth="1"/>
    <col min="5" max="6" width="24.75" style="212" customWidth="1"/>
    <col min="7" max="7" width="5.125" style="213" bestFit="1" customWidth="1"/>
    <col min="8" max="8" width="14.125" style="213" bestFit="1" customWidth="1"/>
    <col min="9" max="9" width="34.125" style="213" customWidth="1"/>
    <col min="10" max="10" width="54.75" style="213" bestFit="1" customWidth="1"/>
    <col min="11" max="16384" width="9" style="213"/>
  </cols>
  <sheetData>
    <row r="2" spans="1:10" s="207" customFormat="1" ht="43.5" customHeight="1">
      <c r="A2" s="205" t="s">
        <v>359</v>
      </c>
      <c r="B2" s="104" t="s">
        <v>110</v>
      </c>
      <c r="C2" s="104"/>
      <c r="D2" s="103" t="s">
        <v>111</v>
      </c>
      <c r="E2" s="105" t="s">
        <v>396</v>
      </c>
      <c r="F2" s="105" t="s">
        <v>397</v>
      </c>
      <c r="G2" s="206" t="s">
        <v>113</v>
      </c>
      <c r="H2" s="206" t="s">
        <v>0</v>
      </c>
      <c r="I2" s="206" t="s">
        <v>330</v>
      </c>
      <c r="J2" s="104" t="s">
        <v>288</v>
      </c>
    </row>
    <row r="3" spans="1:10" s="207" customFormat="1" ht="15.75" customHeight="1">
      <c r="A3" s="117" t="s">
        <v>363</v>
      </c>
      <c r="B3" s="101" t="s">
        <v>114</v>
      </c>
      <c r="C3" s="101"/>
      <c r="D3" s="214" t="s">
        <v>106</v>
      </c>
      <c r="E3" s="101">
        <v>7400</v>
      </c>
      <c r="F3" s="101"/>
      <c r="G3" s="101" t="s">
        <v>115</v>
      </c>
      <c r="H3" s="101" t="s">
        <v>117</v>
      </c>
      <c r="I3" s="101" t="s">
        <v>291</v>
      </c>
      <c r="J3" s="215"/>
    </row>
    <row r="4" spans="1:10" s="207" customFormat="1" ht="12.75" customHeight="1">
      <c r="A4" s="117"/>
      <c r="B4" s="101" t="s">
        <v>118</v>
      </c>
      <c r="C4" s="102" t="s">
        <v>120</v>
      </c>
      <c r="D4" s="214" t="s">
        <v>121</v>
      </c>
      <c r="E4" s="101">
        <v>10000</v>
      </c>
      <c r="F4" s="101"/>
      <c r="G4" s="101"/>
      <c r="H4" s="101" t="s">
        <v>117</v>
      </c>
      <c r="I4" s="101" t="s">
        <v>291</v>
      </c>
      <c r="J4" s="215"/>
    </row>
    <row r="5" spans="1:10" s="207" customFormat="1" ht="12" customHeight="1">
      <c r="A5" s="117"/>
      <c r="B5" s="101" t="s">
        <v>118</v>
      </c>
      <c r="C5" s="102" t="s">
        <v>122</v>
      </c>
      <c r="D5" s="214" t="s">
        <v>121</v>
      </c>
      <c r="E5" s="101">
        <v>15000</v>
      </c>
      <c r="F5" s="101"/>
      <c r="G5" s="101"/>
      <c r="H5" s="101" t="s">
        <v>117</v>
      </c>
      <c r="I5" s="101" t="s">
        <v>291</v>
      </c>
      <c r="J5" s="215"/>
    </row>
    <row r="6" spans="1:10" s="207" customFormat="1" ht="12" customHeight="1">
      <c r="A6" s="117"/>
      <c r="B6" s="102" t="s">
        <v>124</v>
      </c>
      <c r="C6" s="214" t="s">
        <v>106</v>
      </c>
      <c r="D6" s="214" t="s">
        <v>106</v>
      </c>
      <c r="E6" s="101">
        <v>13500</v>
      </c>
      <c r="F6" s="101"/>
      <c r="G6" s="101"/>
      <c r="H6" s="101" t="s">
        <v>117</v>
      </c>
      <c r="I6" s="101" t="s">
        <v>291</v>
      </c>
      <c r="J6" s="215"/>
    </row>
    <row r="7" spans="1:10" s="207" customFormat="1" ht="12" customHeight="1">
      <c r="A7" s="117"/>
      <c r="B7" s="102" t="s">
        <v>124</v>
      </c>
      <c r="C7" s="214" t="s">
        <v>121</v>
      </c>
      <c r="D7" s="214" t="s">
        <v>121</v>
      </c>
      <c r="E7" s="101">
        <v>18000</v>
      </c>
      <c r="F7" s="101"/>
      <c r="G7" s="101"/>
      <c r="H7" s="101" t="s">
        <v>117</v>
      </c>
      <c r="I7" s="101" t="s">
        <v>291</v>
      </c>
      <c r="J7" s="215"/>
    </row>
    <row r="8" spans="1:10" s="207" customFormat="1" ht="12" customHeight="1">
      <c r="A8" s="117"/>
      <c r="B8" s="102" t="s">
        <v>125</v>
      </c>
      <c r="C8" s="215" t="s">
        <v>126</v>
      </c>
      <c r="D8" s="214" t="s">
        <v>292</v>
      </c>
      <c r="E8" s="101">
        <v>7400</v>
      </c>
      <c r="F8" s="101"/>
      <c r="G8" s="101"/>
      <c r="H8" s="101" t="s">
        <v>117</v>
      </c>
      <c r="I8" s="101" t="s">
        <v>291</v>
      </c>
      <c r="J8" s="215" t="s">
        <v>126</v>
      </c>
    </row>
    <row r="9" spans="1:10" s="207" customFormat="1" ht="12" customHeight="1">
      <c r="A9" s="117"/>
      <c r="B9" s="102" t="s">
        <v>125</v>
      </c>
      <c r="C9" s="215" t="s">
        <v>129</v>
      </c>
      <c r="D9" s="214"/>
      <c r="E9" s="101">
        <v>14800</v>
      </c>
      <c r="F9" s="101"/>
      <c r="G9" s="101"/>
      <c r="H9" s="101" t="s">
        <v>117</v>
      </c>
      <c r="I9" s="101" t="s">
        <v>291</v>
      </c>
      <c r="J9" s="215" t="s">
        <v>129</v>
      </c>
    </row>
    <row r="10" spans="1:10" s="207" customFormat="1" ht="12" customHeight="1">
      <c r="A10" s="117"/>
      <c r="B10" s="101" t="s">
        <v>130</v>
      </c>
      <c r="C10" s="102" t="s">
        <v>392</v>
      </c>
      <c r="D10" s="214" t="s">
        <v>293</v>
      </c>
      <c r="E10" s="101">
        <v>10000</v>
      </c>
      <c r="F10" s="101"/>
      <c r="G10" s="101"/>
      <c r="H10" s="101" t="s">
        <v>116</v>
      </c>
      <c r="I10" s="101" t="s">
        <v>291</v>
      </c>
      <c r="J10" s="215" t="s">
        <v>126</v>
      </c>
    </row>
    <row r="11" spans="1:10" s="207" customFormat="1" ht="12" customHeight="1">
      <c r="A11" s="117"/>
      <c r="B11" s="101" t="s">
        <v>130</v>
      </c>
      <c r="C11" s="215" t="s">
        <v>393</v>
      </c>
      <c r="D11" s="214"/>
      <c r="E11" s="101">
        <v>20000</v>
      </c>
      <c r="F11" s="101"/>
      <c r="G11" s="101"/>
      <c r="H11" s="101" t="s">
        <v>116</v>
      </c>
      <c r="I11" s="101" t="s">
        <v>291</v>
      </c>
      <c r="J11" s="215" t="s">
        <v>128</v>
      </c>
    </row>
    <row r="12" spans="1:10" s="207" customFormat="1" ht="12" customHeight="1">
      <c r="A12" s="117"/>
      <c r="B12" s="101" t="s">
        <v>130</v>
      </c>
      <c r="C12" s="102" t="s">
        <v>395</v>
      </c>
      <c r="D12" s="214" t="s">
        <v>293</v>
      </c>
      <c r="E12" s="101">
        <v>15000</v>
      </c>
      <c r="F12" s="101"/>
      <c r="G12" s="101"/>
      <c r="H12" s="101" t="s">
        <v>116</v>
      </c>
      <c r="I12" s="101" t="s">
        <v>291</v>
      </c>
      <c r="J12" s="215" t="s">
        <v>126</v>
      </c>
    </row>
    <row r="13" spans="1:10" s="207" customFormat="1" ht="12" customHeight="1">
      <c r="A13" s="117"/>
      <c r="B13" s="101" t="s">
        <v>130</v>
      </c>
      <c r="C13" s="215" t="s">
        <v>394</v>
      </c>
      <c r="D13" s="214"/>
      <c r="E13" s="101">
        <v>30000</v>
      </c>
      <c r="F13" s="101"/>
      <c r="G13" s="101"/>
      <c r="H13" s="101" t="s">
        <v>116</v>
      </c>
      <c r="I13" s="101" t="s">
        <v>291</v>
      </c>
      <c r="J13" s="215" t="s">
        <v>128</v>
      </c>
    </row>
    <row r="14" spans="1:10" s="207" customFormat="1" ht="12" customHeight="1">
      <c r="A14" s="117"/>
      <c r="B14" s="102" t="s">
        <v>133</v>
      </c>
      <c r="C14" s="102"/>
      <c r="D14" s="214" t="s">
        <v>134</v>
      </c>
      <c r="E14" s="100">
        <v>30000</v>
      </c>
      <c r="F14" s="100"/>
      <c r="G14" s="101"/>
      <c r="H14" s="100" t="s">
        <v>116</v>
      </c>
      <c r="I14" s="101" t="s">
        <v>291</v>
      </c>
      <c r="J14" s="216"/>
    </row>
    <row r="15" spans="1:10" s="207" customFormat="1" ht="21" customHeight="1">
      <c r="A15" s="117"/>
      <c r="B15" s="102" t="s">
        <v>135</v>
      </c>
      <c r="C15" s="102"/>
      <c r="D15" s="214" t="s">
        <v>134</v>
      </c>
      <c r="E15" s="100">
        <v>30000</v>
      </c>
      <c r="F15" s="100"/>
      <c r="G15" s="101"/>
      <c r="H15" s="100" t="s">
        <v>116</v>
      </c>
      <c r="I15" s="101" t="s">
        <v>291</v>
      </c>
      <c r="J15" s="216" t="s">
        <v>126</v>
      </c>
    </row>
    <row r="16" spans="1:10" s="207" customFormat="1" ht="12" customHeight="1">
      <c r="A16" s="117"/>
      <c r="B16" s="102" t="s">
        <v>135</v>
      </c>
      <c r="C16" s="102"/>
      <c r="D16" s="214" t="s">
        <v>134</v>
      </c>
      <c r="E16" s="100" t="s">
        <v>136</v>
      </c>
      <c r="F16" s="100"/>
      <c r="G16" s="101"/>
      <c r="H16" s="100" t="s">
        <v>116</v>
      </c>
      <c r="I16" s="100" t="s">
        <v>294</v>
      </c>
      <c r="J16" s="216" t="s">
        <v>137</v>
      </c>
    </row>
    <row r="17" spans="1:10" s="207" customFormat="1" ht="12" customHeight="1">
      <c r="A17" s="117" t="s">
        <v>360</v>
      </c>
      <c r="B17" s="101" t="s">
        <v>138</v>
      </c>
      <c r="C17" s="214" t="s">
        <v>106</v>
      </c>
      <c r="D17" s="214" t="s">
        <v>106</v>
      </c>
      <c r="E17" s="101">
        <v>3000</v>
      </c>
      <c r="F17" s="101"/>
      <c r="G17" s="101" t="s">
        <v>115</v>
      </c>
      <c r="H17" s="101" t="s">
        <v>116</v>
      </c>
      <c r="I17" s="101" t="s">
        <v>297</v>
      </c>
      <c r="J17" s="101"/>
    </row>
    <row r="18" spans="1:10" s="207" customFormat="1" ht="12" customHeight="1">
      <c r="A18" s="117"/>
      <c r="B18" s="101" t="s">
        <v>138</v>
      </c>
      <c r="C18" s="214" t="s">
        <v>121</v>
      </c>
      <c r="D18" s="214" t="s">
        <v>121</v>
      </c>
      <c r="E18" s="101"/>
      <c r="F18" s="101"/>
      <c r="G18" s="101"/>
      <c r="H18" s="101" t="s">
        <v>116</v>
      </c>
      <c r="I18" s="101" t="s">
        <v>297</v>
      </c>
      <c r="J18" s="101"/>
    </row>
    <row r="19" spans="1:10" s="207" customFormat="1" ht="12" customHeight="1">
      <c r="A19" s="117"/>
      <c r="B19" s="101" t="s">
        <v>138</v>
      </c>
      <c r="C19" s="214" t="s">
        <v>140</v>
      </c>
      <c r="D19" s="214" t="s">
        <v>140</v>
      </c>
      <c r="E19" s="101"/>
      <c r="F19" s="101"/>
      <c r="G19" s="101"/>
      <c r="H19" s="101" t="s">
        <v>116</v>
      </c>
      <c r="I19" s="101" t="s">
        <v>297</v>
      </c>
      <c r="J19" s="101"/>
    </row>
    <row r="20" spans="1:10" s="207" customFormat="1" ht="12" customHeight="1">
      <c r="A20" s="117"/>
      <c r="B20" s="101" t="s">
        <v>141</v>
      </c>
      <c r="C20" s="214" t="s">
        <v>292</v>
      </c>
      <c r="D20" s="214" t="s">
        <v>292</v>
      </c>
      <c r="E20" s="101"/>
      <c r="F20" s="101"/>
      <c r="G20" s="101"/>
      <c r="H20" s="101" t="s">
        <v>116</v>
      </c>
      <c r="I20" s="101" t="s">
        <v>297</v>
      </c>
      <c r="J20" s="101"/>
    </row>
    <row r="21" spans="1:10" s="207" customFormat="1" ht="12" customHeight="1">
      <c r="A21" s="117"/>
      <c r="B21" s="101" t="s">
        <v>141</v>
      </c>
      <c r="C21" s="214" t="s">
        <v>295</v>
      </c>
      <c r="D21" s="214" t="s">
        <v>295</v>
      </c>
      <c r="E21" s="101"/>
      <c r="F21" s="101"/>
      <c r="G21" s="101"/>
      <c r="H21" s="101" t="s">
        <v>142</v>
      </c>
      <c r="I21" s="101" t="s">
        <v>297</v>
      </c>
      <c r="J21" s="101"/>
    </row>
    <row r="22" spans="1:10" s="207" customFormat="1" ht="12" customHeight="1">
      <c r="A22" s="117"/>
      <c r="B22" s="101" t="s">
        <v>141</v>
      </c>
      <c r="C22" s="214" t="s">
        <v>296</v>
      </c>
      <c r="D22" s="214" t="s">
        <v>296</v>
      </c>
      <c r="E22" s="101"/>
      <c r="F22" s="101"/>
      <c r="G22" s="101"/>
      <c r="H22" s="101" t="s">
        <v>142</v>
      </c>
      <c r="I22" s="101" t="s">
        <v>297</v>
      </c>
      <c r="J22" s="101"/>
    </row>
    <row r="23" spans="1:10" s="208" customFormat="1" ht="12" customHeight="1">
      <c r="A23" s="106" t="s">
        <v>361</v>
      </c>
      <c r="B23" s="100" t="s">
        <v>143</v>
      </c>
      <c r="C23" s="100"/>
      <c r="D23" s="217" t="s">
        <v>144</v>
      </c>
      <c r="E23" s="100">
        <v>120000</v>
      </c>
      <c r="F23" s="100"/>
      <c r="G23" s="101"/>
      <c r="H23" s="100" t="s">
        <v>142</v>
      </c>
      <c r="I23" s="100" t="s">
        <v>298</v>
      </c>
      <c r="J23" s="101"/>
    </row>
    <row r="24" spans="1:10" s="207" customFormat="1" ht="14.25" customHeight="1">
      <c r="A24" s="117" t="s">
        <v>362</v>
      </c>
      <c r="B24" s="101" t="s">
        <v>145</v>
      </c>
      <c r="C24" s="214" t="s">
        <v>106</v>
      </c>
      <c r="D24" s="214" t="s">
        <v>106</v>
      </c>
      <c r="E24" s="101">
        <v>25700</v>
      </c>
      <c r="F24" s="101"/>
      <c r="G24" s="101" t="s">
        <v>115</v>
      </c>
      <c r="H24" s="101" t="s">
        <v>142</v>
      </c>
      <c r="I24" s="101" t="s">
        <v>299</v>
      </c>
      <c r="J24" s="101"/>
    </row>
    <row r="25" spans="1:10" s="207" customFormat="1" ht="14.25" customHeight="1">
      <c r="A25" s="117"/>
      <c r="B25" s="101" t="s">
        <v>145</v>
      </c>
      <c r="C25" s="214" t="s">
        <v>121</v>
      </c>
      <c r="D25" s="214" t="s">
        <v>121</v>
      </c>
      <c r="E25" s="101"/>
      <c r="F25" s="101"/>
      <c r="G25" s="101"/>
      <c r="H25" s="101" t="s">
        <v>142</v>
      </c>
      <c r="I25" s="101" t="s">
        <v>299</v>
      </c>
      <c r="J25" s="101"/>
    </row>
    <row r="26" spans="1:10" s="207" customFormat="1" ht="14.25" customHeight="1">
      <c r="A26" s="117"/>
      <c r="B26" s="101" t="s">
        <v>147</v>
      </c>
      <c r="C26" s="214" t="s">
        <v>300</v>
      </c>
      <c r="D26" s="214" t="s">
        <v>300</v>
      </c>
      <c r="E26" s="101"/>
      <c r="F26" s="101"/>
      <c r="G26" s="101"/>
      <c r="H26" s="101" t="s">
        <v>142</v>
      </c>
      <c r="I26" s="101" t="s">
        <v>299</v>
      </c>
      <c r="J26" s="101"/>
    </row>
    <row r="27" spans="1:10" s="207" customFormat="1" ht="14.25" customHeight="1">
      <c r="A27" s="117"/>
      <c r="B27" s="101" t="s">
        <v>147</v>
      </c>
      <c r="C27" s="214" t="s">
        <v>293</v>
      </c>
      <c r="D27" s="214" t="s">
        <v>293</v>
      </c>
      <c r="E27" s="101"/>
      <c r="F27" s="101"/>
      <c r="G27" s="101"/>
      <c r="H27" s="101" t="s">
        <v>142</v>
      </c>
      <c r="I27" s="101" t="s">
        <v>299</v>
      </c>
      <c r="J27" s="101"/>
    </row>
    <row r="28" spans="1:10" s="207" customFormat="1" ht="14.25" customHeight="1">
      <c r="A28" s="117"/>
      <c r="B28" s="101" t="s">
        <v>148</v>
      </c>
      <c r="C28" s="101"/>
      <c r="D28" s="214" t="s">
        <v>144</v>
      </c>
      <c r="E28" s="101">
        <v>60000</v>
      </c>
      <c r="F28" s="101"/>
      <c r="G28" s="101"/>
      <c r="H28" s="101" t="s">
        <v>142</v>
      </c>
      <c r="I28" s="101" t="s">
        <v>301</v>
      </c>
      <c r="J28" s="101"/>
    </row>
    <row r="29" spans="1:10" s="207" customFormat="1" ht="14.25" customHeight="1">
      <c r="A29" s="117"/>
      <c r="B29" s="101" t="s">
        <v>149</v>
      </c>
      <c r="C29" s="101" t="s">
        <v>152</v>
      </c>
      <c r="D29" s="214" t="s">
        <v>150</v>
      </c>
      <c r="E29" s="101">
        <v>500</v>
      </c>
      <c r="F29" s="101"/>
      <c r="G29" s="101"/>
      <c r="H29" s="101" t="s">
        <v>151</v>
      </c>
      <c r="I29" s="101" t="s">
        <v>302</v>
      </c>
      <c r="J29" s="101" t="s">
        <v>152</v>
      </c>
    </row>
    <row r="30" spans="1:10" s="207" customFormat="1" ht="14.25" customHeight="1">
      <c r="A30" s="117"/>
      <c r="B30" s="101"/>
      <c r="C30" s="101" t="s">
        <v>154</v>
      </c>
      <c r="D30" s="214"/>
      <c r="E30" s="101" t="s">
        <v>153</v>
      </c>
      <c r="F30" s="101"/>
      <c r="G30" s="101"/>
      <c r="H30" s="101"/>
      <c r="I30" s="101"/>
      <c r="J30" s="101" t="s">
        <v>154</v>
      </c>
    </row>
  </sheetData>
  <mergeCells count="3">
    <mergeCell ref="A24:A30"/>
    <mergeCell ref="A17:A22"/>
    <mergeCell ref="A3:A16"/>
  </mergeCells>
  <phoneticPr fontId="17" type="noConversion"/>
  <printOptions horizontalCentered="1" gridLines="1"/>
  <pageMargins left="0" right="0" top="0.78740157480314965" bottom="0.59055118110236227" header="0" footer="0"/>
  <pageSetup paperSize="9" scale="76" fitToHeight="4" orientation="portrait" r:id="rId1"/>
  <headerFooter alignWithMargins="0">
    <oddFooter>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轻排室</vt:lpstr>
      <vt:lpstr>附录1、2、3-耐久性（轻排室）</vt:lpstr>
      <vt:lpstr>轻排室 (2)</vt:lpstr>
      <vt:lpstr>'附录1、2、3-耐久性（轻排室）'!Print_Area</vt:lpstr>
      <vt:lpstr>轻排室!Print_Area</vt:lpstr>
      <vt:lpstr>'附录1、2、3-耐久性（轻排室）'!Print_Titles</vt:lpstr>
      <vt:lpstr>轻排室!Print_Titles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2020-04-28T06:57:07Z</dcterms:modified>
</cp:coreProperties>
</file>