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" sheetId="1" r:id="rId4"/>
    <sheet state="visible" name="September" sheetId="2" r:id="rId5"/>
    <sheet state="visible" name="December" sheetId="3" r:id="rId6"/>
  </sheets>
  <definedNames/>
  <calcPr/>
</workbook>
</file>

<file path=xl/sharedStrings.xml><?xml version="1.0" encoding="utf-8"?>
<sst xmlns="http://schemas.openxmlformats.org/spreadsheetml/2006/main" count="104" uniqueCount="49">
  <si>
    <t>October 2022 Budget</t>
  </si>
  <si>
    <t>Total Income</t>
  </si>
  <si>
    <t>Total Expenses</t>
  </si>
  <si>
    <t>Balance</t>
  </si>
  <si>
    <t>Income</t>
  </si>
  <si>
    <t>Expenses</t>
  </si>
  <si>
    <t>Date Recieved</t>
  </si>
  <si>
    <t>Source</t>
  </si>
  <si>
    <t>Category</t>
  </si>
  <si>
    <t>Amount</t>
  </si>
  <si>
    <t>Date Paid</t>
  </si>
  <si>
    <t>Paid To</t>
  </si>
  <si>
    <t>Description</t>
  </si>
  <si>
    <t>Paycheck</t>
  </si>
  <si>
    <t>Wages</t>
  </si>
  <si>
    <t>Walmart</t>
  </si>
  <si>
    <t>Shopping</t>
  </si>
  <si>
    <t>Birthday Money</t>
  </si>
  <si>
    <t>Gift</t>
  </si>
  <si>
    <t>Market Basket</t>
  </si>
  <si>
    <t>Birthday Cake</t>
  </si>
  <si>
    <t>Cumberland Farms</t>
  </si>
  <si>
    <t>Gas</t>
  </si>
  <si>
    <t>Verizon</t>
  </si>
  <si>
    <t>Phone Bill</t>
  </si>
  <si>
    <t>Groceries</t>
  </si>
  <si>
    <t>Landlord</t>
  </si>
  <si>
    <t>Rent</t>
  </si>
  <si>
    <t>September 2022 Budget</t>
  </si>
  <si>
    <t>Catagory</t>
  </si>
  <si>
    <t>Bob's Bank</t>
  </si>
  <si>
    <t>Loan</t>
  </si>
  <si>
    <t>Will's Weapon Warehouse</t>
  </si>
  <si>
    <t>Sold Monster Parts</t>
  </si>
  <si>
    <t>Guild</t>
  </si>
  <si>
    <t>General Store</t>
  </si>
  <si>
    <t>Tavern</t>
  </si>
  <si>
    <t>Meal</t>
  </si>
  <si>
    <t>Quest Reward</t>
  </si>
  <si>
    <t>Recruitment</t>
  </si>
  <si>
    <t>Sold Dungeon Loot</t>
  </si>
  <si>
    <t>Loan payback</t>
  </si>
  <si>
    <t>December 2022 Budget</t>
  </si>
  <si>
    <t>Christmas Bonus</t>
  </si>
  <si>
    <t>Selling Gifts</t>
  </si>
  <si>
    <t>Thrift Store</t>
  </si>
  <si>
    <t>Tim's Trees</t>
  </si>
  <si>
    <t>Christmas Tree</t>
  </si>
  <si>
    <t>Irving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</si>
</sst>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  <font>
      <color rgb="FF38761D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666666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4" numFmtId="0" xfId="0" applyAlignment="1" applyFill="1" applyFont="1">
      <alignment horizontal="left" readingOrder="0"/>
    </xf>
    <xf borderId="0" fillId="0" fontId="5" numFmtId="16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5"/>
    <col customWidth="1" min="4" max="4" width="8.13"/>
    <col customWidth="1" min="6" max="6" width="10.63"/>
    <col customWidth="1" min="7" max="7" width="15.5"/>
    <col customWidth="1" min="8" max="8" width="11.63"/>
    <col customWidth="1" min="9" max="9" width="9.0"/>
    <col customWidth="1" min="10" max="10" width="3.13"/>
  </cols>
  <sheetData>
    <row r="1">
      <c r="A1" s="1" t="s">
        <v>0</v>
      </c>
    </row>
    <row r="2">
      <c r="B2" s="2" t="s">
        <v>1</v>
      </c>
      <c r="C2" s="3">
        <f>SUM(D8:D10)</f>
        <v>1865</v>
      </c>
    </row>
    <row r="3">
      <c r="B3" s="2" t="s">
        <v>2</v>
      </c>
      <c r="C3" s="3">
        <f>Sum(I8:I13)</f>
        <v>1865</v>
      </c>
    </row>
    <row r="4">
      <c r="B4" s="2" t="s">
        <v>3</v>
      </c>
      <c r="C4" s="3">
        <f>C2-C3</f>
        <v>0</v>
      </c>
    </row>
    <row r="6">
      <c r="A6" s="4" t="s">
        <v>4</v>
      </c>
      <c r="F6" s="5" t="s">
        <v>5</v>
      </c>
    </row>
    <row r="7">
      <c r="A7" s="6" t="s">
        <v>6</v>
      </c>
      <c r="B7" s="6" t="s">
        <v>7</v>
      </c>
      <c r="C7" s="6" t="s">
        <v>8</v>
      </c>
      <c r="D7" s="6" t="s">
        <v>9</v>
      </c>
      <c r="F7" s="6" t="s">
        <v>10</v>
      </c>
      <c r="G7" s="6" t="s">
        <v>11</v>
      </c>
      <c r="H7" s="6" t="s">
        <v>12</v>
      </c>
      <c r="I7" s="6" t="s">
        <v>9</v>
      </c>
    </row>
    <row r="8">
      <c r="A8" s="7">
        <v>44841.0</v>
      </c>
      <c r="B8" s="2" t="s">
        <v>13</v>
      </c>
      <c r="C8" s="2" t="s">
        <v>14</v>
      </c>
      <c r="D8" s="8">
        <v>870.0</v>
      </c>
      <c r="F8" s="7">
        <v>44842.0</v>
      </c>
      <c r="G8" s="2" t="s">
        <v>15</v>
      </c>
      <c r="H8" s="2" t="s">
        <v>16</v>
      </c>
      <c r="I8" s="8">
        <v>176.0</v>
      </c>
    </row>
    <row r="9">
      <c r="A9" s="7">
        <v>44846.0</v>
      </c>
      <c r="B9" s="2" t="s">
        <v>17</v>
      </c>
      <c r="C9" s="2" t="s">
        <v>18</v>
      </c>
      <c r="D9" s="8">
        <v>125.0</v>
      </c>
      <c r="F9" s="7">
        <v>44844.0</v>
      </c>
      <c r="G9" s="2" t="s">
        <v>19</v>
      </c>
      <c r="H9" s="2" t="s">
        <v>20</v>
      </c>
      <c r="I9" s="8">
        <v>28.0</v>
      </c>
    </row>
    <row r="10">
      <c r="A10" s="7">
        <v>44855.0</v>
      </c>
      <c r="B10" s="2" t="s">
        <v>13</v>
      </c>
      <c r="C10" s="2" t="s">
        <v>14</v>
      </c>
      <c r="D10" s="8">
        <v>870.0</v>
      </c>
      <c r="F10" s="7">
        <v>44848.0</v>
      </c>
      <c r="G10" s="2" t="s">
        <v>21</v>
      </c>
      <c r="H10" s="2" t="s">
        <v>22</v>
      </c>
      <c r="I10" s="8">
        <v>46.0</v>
      </c>
    </row>
    <row r="11">
      <c r="F11" s="7">
        <v>44849.0</v>
      </c>
      <c r="G11" s="2" t="s">
        <v>23</v>
      </c>
      <c r="H11" s="2" t="s">
        <v>24</v>
      </c>
      <c r="I11" s="8">
        <v>67.0</v>
      </c>
    </row>
    <row r="12">
      <c r="F12" s="7">
        <v>44856.0</v>
      </c>
      <c r="G12" s="2" t="s">
        <v>19</v>
      </c>
      <c r="H12" s="2" t="s">
        <v>25</v>
      </c>
      <c r="I12" s="8">
        <v>122.0</v>
      </c>
    </row>
    <row r="13">
      <c r="F13" s="7">
        <v>44864.0</v>
      </c>
      <c r="G13" s="2" t="s">
        <v>26</v>
      </c>
      <c r="H13" s="9" t="s">
        <v>27</v>
      </c>
      <c r="I13" s="8">
        <v>1426.0</v>
      </c>
    </row>
  </sheetData>
  <mergeCells count="3">
    <mergeCell ref="A6:D6"/>
    <mergeCell ref="F6:I6"/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9.5"/>
    <col customWidth="1" min="4" max="4" width="9.0"/>
    <col customWidth="1" min="6" max="6" width="10.0"/>
    <col customWidth="1" min="7" max="7" width="20.38"/>
    <col customWidth="1" min="8" max="8" width="12.13"/>
    <col customWidth="1" min="9" max="9" width="8.75"/>
    <col customWidth="1" min="10" max="10" width="2.88"/>
  </cols>
  <sheetData>
    <row r="1">
      <c r="A1" s="1" t="s">
        <v>28</v>
      </c>
    </row>
    <row r="2">
      <c r="B2" s="2" t="s">
        <v>1</v>
      </c>
      <c r="C2" s="3">
        <f>SUM(D8:D14)</f>
        <v>4154</v>
      </c>
    </row>
    <row r="3">
      <c r="B3" s="2" t="s">
        <v>2</v>
      </c>
      <c r="C3" s="3">
        <f>Sum(I8:I14)</f>
        <v>3345</v>
      </c>
    </row>
    <row r="4">
      <c r="B4" s="2" t="s">
        <v>3</v>
      </c>
      <c r="C4" s="10">
        <f>C2-C3</f>
        <v>809</v>
      </c>
    </row>
    <row r="6">
      <c r="A6" s="4" t="s">
        <v>4</v>
      </c>
      <c r="F6" s="5" t="s">
        <v>5</v>
      </c>
    </row>
    <row r="7">
      <c r="A7" s="6" t="s">
        <v>6</v>
      </c>
      <c r="B7" s="6" t="s">
        <v>7</v>
      </c>
      <c r="C7" s="6" t="s">
        <v>8</v>
      </c>
      <c r="D7" s="6" t="s">
        <v>9</v>
      </c>
      <c r="F7" s="6" t="s">
        <v>10</v>
      </c>
      <c r="G7" s="6" t="s">
        <v>11</v>
      </c>
      <c r="H7" s="6" t="s">
        <v>29</v>
      </c>
      <c r="I7" s="6" t="s">
        <v>9</v>
      </c>
    </row>
    <row r="8">
      <c r="A8" s="7">
        <v>44808.0</v>
      </c>
      <c r="B8" s="2" t="s">
        <v>30</v>
      </c>
      <c r="C8" s="2" t="s">
        <v>31</v>
      </c>
      <c r="D8" s="8">
        <v>800.0</v>
      </c>
      <c r="F8" s="7">
        <v>44809.0</v>
      </c>
      <c r="G8" s="2" t="s">
        <v>32</v>
      </c>
      <c r="H8" s="2" t="s">
        <v>16</v>
      </c>
      <c r="I8" s="8">
        <v>443.0</v>
      </c>
    </row>
    <row r="9">
      <c r="A9" s="7">
        <v>44813.0</v>
      </c>
      <c r="B9" s="2" t="s">
        <v>33</v>
      </c>
      <c r="C9" s="2" t="s">
        <v>34</v>
      </c>
      <c r="D9" s="8">
        <v>354.0</v>
      </c>
      <c r="F9" s="7">
        <v>44810.0</v>
      </c>
      <c r="G9" s="2" t="s">
        <v>35</v>
      </c>
      <c r="H9" s="2" t="s">
        <v>16</v>
      </c>
      <c r="I9" s="8">
        <v>228.0</v>
      </c>
    </row>
    <row r="10">
      <c r="A10" s="7">
        <v>44815.0</v>
      </c>
      <c r="B10" s="2" t="s">
        <v>30</v>
      </c>
      <c r="C10" s="2" t="s">
        <v>31</v>
      </c>
      <c r="D10" s="8">
        <v>600.0</v>
      </c>
      <c r="F10" s="7">
        <v>44810.0</v>
      </c>
      <c r="G10" s="2" t="s">
        <v>36</v>
      </c>
      <c r="H10" s="2" t="s">
        <v>37</v>
      </c>
      <c r="I10" s="8">
        <v>32.0</v>
      </c>
    </row>
    <row r="11">
      <c r="A11" s="7">
        <v>44830.0</v>
      </c>
      <c r="B11" s="2" t="s">
        <v>38</v>
      </c>
      <c r="C11" s="2" t="s">
        <v>34</v>
      </c>
      <c r="D11" s="8">
        <v>1000.0</v>
      </c>
      <c r="F11" s="7">
        <v>44816.0</v>
      </c>
      <c r="G11" s="2" t="s">
        <v>34</v>
      </c>
      <c r="H11" s="2" t="s">
        <v>39</v>
      </c>
      <c r="I11" s="8">
        <v>800.0</v>
      </c>
    </row>
    <row r="12">
      <c r="A12" s="7">
        <v>44830.0</v>
      </c>
      <c r="B12" s="2" t="s">
        <v>40</v>
      </c>
      <c r="C12" s="2" t="s">
        <v>34</v>
      </c>
      <c r="D12" s="8">
        <v>1400.0</v>
      </c>
      <c r="F12" s="7">
        <v>44831.0</v>
      </c>
      <c r="G12" s="2" t="s">
        <v>36</v>
      </c>
      <c r="H12" s="2" t="s">
        <v>37</v>
      </c>
      <c r="I12" s="8">
        <v>162.0</v>
      </c>
    </row>
    <row r="13">
      <c r="F13" s="7">
        <v>44832.0</v>
      </c>
      <c r="G13" s="2" t="s">
        <v>30</v>
      </c>
      <c r="H13" s="2" t="s">
        <v>41</v>
      </c>
      <c r="I13" s="8">
        <v>1680.0</v>
      </c>
    </row>
  </sheetData>
  <mergeCells count="3">
    <mergeCell ref="A6:D6"/>
    <mergeCell ref="F6:I6"/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2.0"/>
    <col customWidth="1" min="7" max="7" width="12.5"/>
    <col customWidth="1" min="10" max="10" width="3.38"/>
  </cols>
  <sheetData>
    <row r="1">
      <c r="A1" s="1" t="s">
        <v>42</v>
      </c>
    </row>
    <row r="2">
      <c r="B2" s="2" t="s">
        <v>1</v>
      </c>
      <c r="C2" s="3">
        <f>SUM(D8:D11)</f>
        <v>3640</v>
      </c>
    </row>
    <row r="3">
      <c r="B3" s="2" t="s">
        <v>2</v>
      </c>
      <c r="C3" s="3">
        <f>Sum(I8:I14)</f>
        <v>3653</v>
      </c>
    </row>
    <row r="4">
      <c r="B4" s="2" t="s">
        <v>3</v>
      </c>
      <c r="C4" s="11">
        <f>C2-C3</f>
        <v>-13</v>
      </c>
    </row>
    <row r="6">
      <c r="A6" s="4" t="s">
        <v>4</v>
      </c>
      <c r="F6" s="5" t="s">
        <v>5</v>
      </c>
    </row>
    <row r="7">
      <c r="A7" s="6" t="s">
        <v>6</v>
      </c>
      <c r="B7" s="6" t="s">
        <v>7</v>
      </c>
      <c r="C7" s="6" t="s">
        <v>8</v>
      </c>
      <c r="D7" s="6" t="s">
        <v>9</v>
      </c>
      <c r="F7" s="6" t="s">
        <v>10</v>
      </c>
      <c r="G7" s="6" t="s">
        <v>11</v>
      </c>
      <c r="H7" s="6" t="s">
        <v>12</v>
      </c>
      <c r="I7" s="6" t="s">
        <v>9</v>
      </c>
    </row>
    <row r="8">
      <c r="A8" s="7">
        <v>44897.0</v>
      </c>
      <c r="B8" s="2" t="s">
        <v>13</v>
      </c>
      <c r="C8" s="2" t="s">
        <v>14</v>
      </c>
      <c r="D8" s="8">
        <v>1070.0</v>
      </c>
      <c r="F8" s="7">
        <v>44898.0</v>
      </c>
      <c r="G8" s="2" t="s">
        <v>15</v>
      </c>
      <c r="H8" s="2" t="s">
        <v>16</v>
      </c>
      <c r="I8" s="8">
        <v>496.0</v>
      </c>
    </row>
    <row r="9">
      <c r="A9" s="7">
        <v>44911.0</v>
      </c>
      <c r="B9" s="2" t="s">
        <v>43</v>
      </c>
      <c r="C9" s="2" t="s">
        <v>14</v>
      </c>
      <c r="D9" s="8">
        <v>1470.0</v>
      </c>
      <c r="F9" s="7">
        <v>44900.0</v>
      </c>
      <c r="G9" s="2" t="s">
        <v>19</v>
      </c>
      <c r="H9" s="2" t="s">
        <v>25</v>
      </c>
      <c r="I9" s="8">
        <v>182.0</v>
      </c>
    </row>
    <row r="10">
      <c r="A10" s="7">
        <v>44922.0</v>
      </c>
      <c r="B10" s="2" t="s">
        <v>44</v>
      </c>
      <c r="C10" s="2" t="s">
        <v>45</v>
      </c>
      <c r="D10" s="8">
        <v>320.0</v>
      </c>
      <c r="F10" s="7">
        <v>44900.0</v>
      </c>
      <c r="G10" s="2" t="s">
        <v>46</v>
      </c>
      <c r="H10" s="2" t="s">
        <v>47</v>
      </c>
      <c r="I10" s="8">
        <v>89.0</v>
      </c>
    </row>
    <row r="11">
      <c r="A11" s="7">
        <v>44925.0</v>
      </c>
      <c r="B11" s="2" t="s">
        <v>13</v>
      </c>
      <c r="C11" s="2" t="s">
        <v>14</v>
      </c>
      <c r="D11" s="8">
        <v>780.0</v>
      </c>
      <c r="F11" s="7">
        <v>44902.0</v>
      </c>
      <c r="G11" s="2" t="s">
        <v>48</v>
      </c>
      <c r="H11" s="2" t="s">
        <v>22</v>
      </c>
      <c r="I11" s="8">
        <v>62.0</v>
      </c>
    </row>
    <row r="12">
      <c r="F12" s="7">
        <v>44912.0</v>
      </c>
      <c r="G12" s="2" t="s">
        <v>15</v>
      </c>
      <c r="H12" s="2" t="s">
        <v>16</v>
      </c>
      <c r="I12" s="8">
        <v>1276.0</v>
      </c>
    </row>
    <row r="13">
      <c r="F13" s="7">
        <v>44912.0</v>
      </c>
      <c r="G13" s="2" t="s">
        <v>19</v>
      </c>
      <c r="H13" s="2" t="s">
        <v>25</v>
      </c>
      <c r="I13" s="8">
        <v>322.0</v>
      </c>
    </row>
    <row r="14">
      <c r="F14" s="7">
        <v>44926.0</v>
      </c>
      <c r="G14" s="2" t="s">
        <v>26</v>
      </c>
      <c r="H14" s="9" t="s">
        <v>27</v>
      </c>
      <c r="I14" s="8">
        <v>1226.0</v>
      </c>
    </row>
  </sheetData>
  <mergeCells count="3">
    <mergeCell ref="A6:D6"/>
    <mergeCell ref="F6:I6"/>
    <mergeCell ref="A1:I1"/>
  </mergeCells>
  <drawing r:id="rId1"/>
</worksheet>
</file>