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Z:\OBSERVATOIRE\4.ONAB_BDD\_Outils Extractions\Export_fiches_regions_22102018\"/>
    </mc:Choice>
  </mc:AlternateContent>
  <xr:revisionPtr revIDLastSave="0" documentId="8_{771F46CB-F7E1-481B-96AE-ABE7EFA1C060}" xr6:coauthVersionLast="37" xr6:coauthVersionMax="37" xr10:uidLastSave="{00000000-0000-0000-0000-000000000000}"/>
  <bookViews>
    <workbookView xWindow="0" yWindow="0" windowWidth="25200" windowHeight="11715" activeTab="5" xr2:uid="{BF0B14B4-E258-42FA-B29B-61EA151C9495}"/>
  </bookViews>
  <sheets>
    <sheet name="tbl_general" sheetId="1" r:id="rId1"/>
    <sheet name="graph_evol" sheetId="2" r:id="rId2"/>
    <sheet name="tbl_pv" sheetId="3" r:id="rId3"/>
    <sheet name="graph_pv" sheetId="4" r:id="rId4"/>
    <sheet name="tbl_pa" sheetId="5" r:id="rId5"/>
    <sheet name="chiffres_cles" sheetId="6" r:id="rId6"/>
  </sheets>
  <externalReferences>
    <externalReference r:id="rId7"/>
  </externalReferences>
  <definedNames>
    <definedName name="liste_regions2016">[1]data_listes!$A$30:$A$43</definedName>
    <definedName name="param_dept">OFFSET([1]data_listes!$F$2,MATCH([1]frm_export!$C$14,[1]data_listes!$J$3:$J$104,0),0,COUNTIF([1]data_listes!$J$2:$J$104,[1]frm_export!$C$14))</definedName>
    <definedName name="rang_reg2016">[1]exp_RANG!$A$32:$Y$45</definedName>
    <definedName name="tbl_dept">[1]data_listes!$F$3:$K$104</definedName>
    <definedName name="tbl_produits_PV">[1]data_listes!$W$2:$Y$383</definedName>
    <definedName name="tbl_regions">[1]data_listes!$A$3:$C$25</definedName>
    <definedName name="tbl_regions2016">[1]data_listes!$A$30:$D$43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<sst xmlns="http://schemas.openxmlformats.org/spreadsheetml/2006/main" count="254" uniqueCount="101">
  <si>
    <t>Nb. Exploitations</t>
  </si>
  <si>
    <t>Surfaces certifiées bio</t>
  </si>
  <si>
    <t>Surfaces en conversion</t>
  </si>
  <si>
    <t>Surfaces certifiées + conversion</t>
  </si>
  <si>
    <t>Nb.
Transfor-mateurs</t>
  </si>
  <si>
    <t>Nb.
Distri-buteurs</t>
  </si>
  <si>
    <t>C1</t>
  </si>
  <si>
    <t>C2 et C3</t>
  </si>
  <si>
    <t>Total C123</t>
  </si>
  <si>
    <t>Evol. / 16</t>
  </si>
  <si>
    <t>%
SAU</t>
  </si>
  <si>
    <t>24</t>
  </si>
  <si>
    <t>DORDOGNE</t>
  </si>
  <si>
    <t>33</t>
  </si>
  <si>
    <t>GIRONDE</t>
  </si>
  <si>
    <t>40</t>
  </si>
  <si>
    <t>LANDES</t>
  </si>
  <si>
    <t>47</t>
  </si>
  <si>
    <t>LOT-ET-GARONNE</t>
  </si>
  <si>
    <t>64</t>
  </si>
  <si>
    <t>PYRENEES-ATLANTIQUES</t>
  </si>
  <si>
    <t>19</t>
  </si>
  <si>
    <t>CORREZE</t>
  </si>
  <si>
    <t>23</t>
  </si>
  <si>
    <t>CREUSE</t>
  </si>
  <si>
    <t>87</t>
  </si>
  <si>
    <t>HAUTE-VIENNE</t>
  </si>
  <si>
    <t>16</t>
  </si>
  <si>
    <t>CHARENTE</t>
  </si>
  <si>
    <t>17</t>
  </si>
  <si>
    <t>CHARENTE-MARITIME</t>
  </si>
  <si>
    <t>79</t>
  </si>
  <si>
    <t>DEUX-SEVRES</t>
  </si>
  <si>
    <t>86</t>
  </si>
  <si>
    <t>VIENNE</t>
  </si>
  <si>
    <t>-</t>
  </si>
  <si>
    <t>NOUVELLE-AQUITAINE</t>
  </si>
  <si>
    <t>Nombre d'opérateurs et surfaces bio (ha)</t>
  </si>
  <si>
    <t>Evolution du nombre d'exploitations et des surfaces en mode de production biologique</t>
  </si>
  <si>
    <t>Année</t>
  </si>
  <si>
    <t xml:space="preserve">   Nombre d'exploitations</t>
  </si>
  <si>
    <t xml:space="preserve">   Surfaces certifiées bio</t>
  </si>
  <si>
    <t xml:space="preserve">   Surfaces en conversion total</t>
  </si>
  <si>
    <t xml:space="preserve">   Surfaces en C1</t>
  </si>
  <si>
    <t xml:space="preserve">   Surfaces en C2 et C3</t>
  </si>
  <si>
    <t xml:space="preserve">   Nb. de transformateurs, distributeurs et importateurs</t>
  </si>
  <si>
    <t>c</t>
  </si>
  <si>
    <t>FR75</t>
  </si>
  <si>
    <t>Evolution du nombre d'exploitations et des surfaces en mode de production biologique NOUVELLE-AQUITAINE</t>
  </si>
  <si>
    <t>Céréales</t>
  </si>
  <si>
    <t>Oléag.</t>
  </si>
  <si>
    <t>Protéag.</t>
  </si>
  <si>
    <t>Légumes
secs</t>
  </si>
  <si>
    <t>Légumes
frais</t>
  </si>
  <si>
    <t>Fruits</t>
  </si>
  <si>
    <t>Vigne</t>
  </si>
  <si>
    <t>PPAM</t>
  </si>
  <si>
    <t>STH</t>
  </si>
  <si>
    <t>Cultures
fourrag.</t>
  </si>
  <si>
    <t>Autres</t>
  </si>
  <si>
    <t>Total</t>
  </si>
  <si>
    <t>Certifiées Bio</t>
  </si>
  <si>
    <t>Conversion</t>
  </si>
  <si>
    <t>Productions végétales en mode de production biologique - Hectares en bio et conversion</t>
  </si>
  <si>
    <t>CF</t>
  </si>
  <si>
    <t>GCU</t>
  </si>
  <si>
    <t>FELTO</t>
  </si>
  <si>
    <t>VI</t>
  </si>
  <si>
    <t>PP</t>
  </si>
  <si>
    <t>AU</t>
  </si>
  <si>
    <t>Surfaces fourragères Bio</t>
  </si>
  <si>
    <t>Surfaces fourragères Conv.</t>
  </si>
  <si>
    <t>Grandes cultures Bio</t>
  </si>
  <si>
    <t>Grandes cultures Conv.</t>
  </si>
  <si>
    <t>Fruits et légumes Bio</t>
  </si>
  <si>
    <t>Fruits et légumes Conv.</t>
  </si>
  <si>
    <t>Vigne Bio</t>
  </si>
  <si>
    <t>Vigne Conv.</t>
  </si>
  <si>
    <t>PPAM Bio</t>
  </si>
  <si>
    <t>PPAM Conv.</t>
  </si>
  <si>
    <t>Autres surfaces Bio</t>
  </si>
  <si>
    <t>Autres surfaces Conv.</t>
  </si>
  <si>
    <t>Répartition des surfaces certifiées bio et en conversion par filière et département en NOUVELLE-AQUITAINE</t>
  </si>
  <si>
    <t>Vaches allaitantes</t>
  </si>
  <si>
    <t>Vaches laitières</t>
  </si>
  <si>
    <t>Brebis viande</t>
  </si>
  <si>
    <t>Brebis laitières</t>
  </si>
  <si>
    <t>Chèvres</t>
  </si>
  <si>
    <t>Truies</t>
  </si>
  <si>
    <t>Poulets de chair</t>
  </si>
  <si>
    <t>Poules pondeuses</t>
  </si>
  <si>
    <t>Ruches</t>
  </si>
  <si>
    <t>Productions animales en mode de production biologique - Nombre de têtes certifiées bio</t>
  </si>
  <si>
    <t>Niveau 1</t>
  </si>
  <si>
    <t>Niveau 2</t>
  </si>
  <si>
    <t>5 328 exploitations bio</t>
  </si>
  <si>
    <t>3e rang français</t>
  </si>
  <si>
    <t>216 435 ha bio et conversion</t>
  </si>
  <si>
    <t>5% de la SAU en bio</t>
  </si>
  <si>
    <t>1 910 opérateurs aval bio</t>
  </si>
  <si>
    <t>4e rang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</si>
</sst>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_ ;\-#,##0\ "/>
    <numFmt numFmtId="166" formatCode="#,##0_ ;\-#,##0\ ;&quot;-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theme="0"/>
      </left>
      <right style="thin">
        <color theme="4" tint="0.79998168889431442"/>
      </right>
      <top style="medium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medium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8168889431442"/>
      </top>
      <bottom style="thin">
        <color theme="4" tint="0.79995117038483843"/>
      </bottom>
      <diagonal/>
    </border>
    <border>
      <left/>
      <right style="thin">
        <color theme="4" tint="0.79995117038483843"/>
      </right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5117038483843"/>
      </left>
      <right/>
      <top style="thin">
        <color theme="4" tint="0.79998168889431442"/>
      </top>
      <bottom style="thin">
        <color theme="4" tint="0.79995117038483843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5117038483843"/>
      </bottom>
      <diagonal/>
    </border>
    <border>
      <left/>
      <right/>
      <top style="thin">
        <color theme="4" tint="0.79998168889431442"/>
      </top>
      <bottom style="thin">
        <color theme="4" tint="0.79995117038483843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medium">
        <color theme="0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5117038483843"/>
      </left>
      <right style="thin">
        <color theme="4" tint="0.79998168889431442"/>
      </right>
      <top style="thin">
        <color theme="4" tint="0.79995117038483843"/>
      </top>
      <bottom/>
      <diagonal/>
    </border>
    <border>
      <left/>
      <right style="thin">
        <color theme="4" tint="0.79995117038483843"/>
      </right>
      <top style="thin">
        <color theme="4" tint="0.79995117038483843"/>
      </top>
      <bottom/>
      <diagonal/>
    </border>
    <border>
      <left style="thin">
        <color theme="4" tint="0.79995117038483843"/>
      </left>
      <right/>
      <top style="thin">
        <color theme="4" tint="0.79995117038483843"/>
      </top>
      <bottom/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5117038483843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medium">
        <color theme="0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5117038483843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/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511703848384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right" vertical="center"/>
    </xf>
    <xf numFmtId="0" fontId="0" fillId="6" borderId="22" xfId="0" applyFill="1" applyBorder="1" applyAlignment="1">
      <alignment horizontal="left" vertical="center"/>
    </xf>
    <xf numFmtId="3" fontId="0" fillId="6" borderId="27" xfId="0" applyNumberFormat="1" applyFill="1" applyBorder="1" applyAlignment="1">
      <alignment horizontal="right" vertical="center"/>
    </xf>
    <xf numFmtId="164" fontId="0" fillId="6" borderId="20" xfId="1" applyNumberFormat="1" applyFont="1" applyFill="1" applyBorder="1" applyAlignment="1">
      <alignment horizontal="right" vertical="center"/>
    </xf>
    <xf numFmtId="3" fontId="0" fillId="6" borderId="20" xfId="0" applyNumberFormat="1" applyFill="1" applyBorder="1" applyAlignment="1">
      <alignment horizontal="right" vertical="center"/>
    </xf>
    <xf numFmtId="9" fontId="0" fillId="6" borderId="20" xfId="1" applyNumberFormat="1" applyFont="1" applyFill="1" applyBorder="1" applyAlignment="1">
      <alignment horizontal="right" vertical="center"/>
    </xf>
    <xf numFmtId="3" fontId="0" fillId="6" borderId="0" xfId="0" applyNumberFormat="1" applyFill="1" applyBorder="1" applyAlignment="1">
      <alignment horizontal="right" vertical="center"/>
    </xf>
    <xf numFmtId="164" fontId="0" fillId="6" borderId="0" xfId="1" applyNumberFormat="1" applyFont="1" applyFill="1" applyBorder="1" applyAlignment="1">
      <alignment horizontal="right" vertical="center"/>
    </xf>
    <xf numFmtId="0" fontId="0" fillId="7" borderId="20" xfId="0" applyFill="1" applyBorder="1" applyAlignment="1">
      <alignment horizontal="right" vertical="center"/>
    </xf>
    <xf numFmtId="0" fontId="0" fillId="7" borderId="27" xfId="0" applyFill="1" applyBorder="1" applyAlignment="1">
      <alignment horizontal="left" vertical="center"/>
    </xf>
    <xf numFmtId="3" fontId="0" fillId="7" borderId="27" xfId="0" applyNumberFormat="1" applyFill="1" applyBorder="1" applyAlignment="1">
      <alignment horizontal="right" vertical="center"/>
    </xf>
    <xf numFmtId="164" fontId="0" fillId="7" borderId="20" xfId="1" applyNumberFormat="1" applyFont="1" applyFill="1" applyBorder="1" applyAlignment="1">
      <alignment horizontal="right" vertical="center"/>
    </xf>
    <xf numFmtId="3" fontId="0" fillId="7" borderId="20" xfId="0" applyNumberFormat="1" applyFill="1" applyBorder="1" applyAlignment="1">
      <alignment horizontal="right" vertical="center"/>
    </xf>
    <xf numFmtId="9" fontId="0" fillId="7" borderId="20" xfId="1" applyNumberFormat="1" applyFont="1" applyFill="1" applyBorder="1" applyAlignment="1">
      <alignment horizontal="right" vertical="center"/>
    </xf>
    <xf numFmtId="3" fontId="0" fillId="7" borderId="0" xfId="0" applyNumberFormat="1" applyFill="1" applyBorder="1" applyAlignment="1">
      <alignment horizontal="right" vertical="center"/>
    </xf>
    <xf numFmtId="164" fontId="0" fillId="7" borderId="0" xfId="1" applyNumberFormat="1" applyFont="1" applyFill="1" applyBorder="1" applyAlignment="1">
      <alignment horizontal="right" vertical="center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3" fontId="2" fillId="2" borderId="13" xfId="0" applyNumberFormat="1" applyFont="1" applyFill="1" applyBorder="1" applyAlignment="1">
      <alignment horizontal="right" vertical="center"/>
    </xf>
    <xf numFmtId="164" fontId="2" fillId="2" borderId="24" xfId="1" applyNumberFormat="1" applyFont="1" applyFill="1" applyBorder="1" applyAlignment="1">
      <alignment horizontal="right" vertical="center"/>
    </xf>
    <xf numFmtId="3" fontId="2" fillId="3" borderId="24" xfId="0" applyNumberFormat="1" applyFont="1" applyFill="1" applyBorder="1" applyAlignment="1">
      <alignment horizontal="right" vertical="center"/>
    </xf>
    <xf numFmtId="164" fontId="2" fillId="3" borderId="24" xfId="1" applyNumberFormat="1" applyFont="1" applyFill="1" applyBorder="1" applyAlignment="1">
      <alignment horizontal="right" vertical="center"/>
    </xf>
    <xf numFmtId="3" fontId="2" fillId="4" borderId="30" xfId="0" applyNumberFormat="1" applyFont="1" applyFill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2" fillId="4" borderId="32" xfId="0" applyNumberFormat="1" applyFont="1" applyFill="1" applyBorder="1" applyAlignment="1">
      <alignment horizontal="right" vertical="center"/>
    </xf>
    <xf numFmtId="9" fontId="2" fillId="4" borderId="24" xfId="1" applyNumberFormat="1" applyFont="1" applyFill="1" applyBorder="1" applyAlignment="1">
      <alignment horizontal="right" vertical="center"/>
    </xf>
    <xf numFmtId="3" fontId="2" fillId="5" borderId="25" xfId="0" applyNumberFormat="1" applyFont="1" applyFill="1" applyBorder="1" applyAlignment="1">
      <alignment horizontal="right" vertical="center"/>
    </xf>
    <xf numFmtId="164" fontId="2" fillId="5" borderId="24" xfId="1" applyNumberFormat="1" applyFont="1" applyFill="1" applyBorder="1" applyAlignment="1">
      <alignment horizontal="right" vertical="center"/>
    </xf>
    <xf numFmtId="164" fontId="2" fillId="5" borderId="25" xfId="1" applyNumberFormat="1" applyFont="1" applyFill="1" applyBorder="1" applyAlignment="1">
      <alignment horizontal="right" vertical="center"/>
    </xf>
    <xf numFmtId="3" fontId="2" fillId="2" borderId="24" xfId="0" applyNumberFormat="1" applyFont="1" applyFill="1" applyBorder="1" applyAlignment="1">
      <alignment horizontal="right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Fill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 applyFill="1" applyBorder="1" applyAlignment="1">
      <alignment horizontal="center" wrapText="1"/>
    </xf>
    <xf numFmtId="3" fontId="6" fillId="0" borderId="0" xfId="0" applyNumberFormat="1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center" wrapText="1"/>
    </xf>
    <xf numFmtId="0" fontId="8" fillId="0" borderId="0" xfId="0" applyFont="1"/>
    <xf numFmtId="1" fontId="0" fillId="9" borderId="0" xfId="0" applyNumberFormat="1" applyFill="1"/>
    <xf numFmtId="0" fontId="0" fillId="9" borderId="0" xfId="0" applyFill="1"/>
    <xf numFmtId="0" fontId="0" fillId="6" borderId="0" xfId="0" applyFill="1"/>
    <xf numFmtId="0" fontId="0" fillId="6" borderId="0" xfId="0" applyFill="1" applyBorder="1" applyAlignment="1">
      <alignment wrapText="1"/>
    </xf>
    <xf numFmtId="0" fontId="0" fillId="6" borderId="0" xfId="0" applyFill="1" applyBorder="1"/>
    <xf numFmtId="0" fontId="2" fillId="10" borderId="33" xfId="0" applyFont="1" applyFill="1" applyBorder="1" applyAlignment="1">
      <alignment horizontal="center" vertical="center" wrapText="1"/>
    </xf>
    <xf numFmtId="0" fontId="2" fillId="10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right" vertical="center"/>
    </xf>
    <xf numFmtId="0" fontId="9" fillId="6" borderId="33" xfId="0" applyFont="1" applyFill="1" applyBorder="1" applyAlignment="1">
      <alignment horizontal="center" vertical="center" wrapText="1"/>
    </xf>
    <xf numFmtId="0" fontId="0" fillId="9" borderId="39" xfId="0" applyFill="1" applyBorder="1" applyAlignment="1">
      <alignment horizontal="right"/>
    </xf>
    <xf numFmtId="165" fontId="0" fillId="9" borderId="34" xfId="0" applyNumberFormat="1" applyFill="1" applyBorder="1" applyAlignment="1">
      <alignment horizontal="right"/>
    </xf>
    <xf numFmtId="165" fontId="0" fillId="9" borderId="35" xfId="0" applyNumberFormat="1" applyFill="1" applyBorder="1" applyAlignment="1">
      <alignment horizontal="right"/>
    </xf>
    <xf numFmtId="0" fontId="9" fillId="6" borderId="40" xfId="0" applyFont="1" applyFill="1" applyBorder="1" applyAlignment="1">
      <alignment horizontal="center" vertical="center" wrapText="1"/>
    </xf>
    <xf numFmtId="0" fontId="0" fillId="6" borderId="41" xfId="0" applyFill="1" applyBorder="1" applyAlignment="1">
      <alignment horizontal="right"/>
    </xf>
    <xf numFmtId="165" fontId="0" fillId="6" borderId="0" xfId="0" applyNumberFormat="1" applyFill="1" applyBorder="1" applyAlignment="1">
      <alignment horizontal="right"/>
    </xf>
    <xf numFmtId="165" fontId="0" fillId="6" borderId="42" xfId="0" applyNumberFormat="1" applyFill="1" applyBorder="1" applyAlignment="1">
      <alignment horizontal="right"/>
    </xf>
    <xf numFmtId="0" fontId="0" fillId="0" borderId="38" xfId="0" applyBorder="1" applyAlignment="1">
      <alignment horizontal="right" vertical="center"/>
    </xf>
    <xf numFmtId="0" fontId="2" fillId="3" borderId="33" xfId="0" applyFont="1" applyFill="1" applyBorder="1" applyAlignment="1">
      <alignment horizontal="right" vertical="center" wrapText="1"/>
    </xf>
    <xf numFmtId="0" fontId="2" fillId="3" borderId="34" xfId="0" applyFont="1" applyFill="1" applyBorder="1" applyAlignment="1">
      <alignment horizontal="right" vertical="center" wrapText="1"/>
    </xf>
    <xf numFmtId="0" fontId="0" fillId="11" borderId="39" xfId="0" applyFill="1" applyBorder="1" applyAlignment="1">
      <alignment horizontal="right"/>
    </xf>
    <xf numFmtId="165" fontId="0" fillId="11" borderId="34" xfId="0" applyNumberFormat="1" applyFill="1" applyBorder="1" applyAlignment="1">
      <alignment horizontal="right"/>
    </xf>
    <xf numFmtId="165" fontId="0" fillId="11" borderId="35" xfId="0" applyNumberFormat="1" applyFill="1" applyBorder="1"/>
    <xf numFmtId="0" fontId="2" fillId="3" borderId="36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165" fontId="0" fillId="6" borderId="42" xfId="0" applyNumberFormat="1" applyFill="1" applyBorder="1"/>
    <xf numFmtId="0" fontId="4" fillId="3" borderId="41" xfId="0" applyFont="1" applyFill="1" applyBorder="1" applyAlignment="1">
      <alignment horizontal="right"/>
    </xf>
    <xf numFmtId="166" fontId="4" fillId="3" borderId="0" xfId="0" applyNumberFormat="1" applyFont="1" applyFill="1" applyBorder="1" applyAlignment="1">
      <alignment horizontal="right"/>
    </xf>
    <xf numFmtId="166" fontId="4" fillId="3" borderId="42" xfId="0" applyNumberFormat="1" applyFont="1" applyFill="1" applyBorder="1" applyAlignment="1">
      <alignment horizontal="right"/>
    </xf>
    <xf numFmtId="0" fontId="10" fillId="9" borderId="43" xfId="0" applyFont="1" applyFill="1" applyBorder="1" applyAlignment="1">
      <alignment horizontal="right"/>
    </xf>
    <xf numFmtId="9" fontId="10" fillId="9" borderId="44" xfId="1" applyFont="1" applyFill="1" applyBorder="1" applyAlignment="1">
      <alignment horizontal="center"/>
    </xf>
    <xf numFmtId="164" fontId="10" fillId="9" borderId="37" xfId="0" applyNumberFormat="1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8" xfId="0" applyBorder="1"/>
    <xf numFmtId="0" fontId="0" fillId="0" borderId="49" xfId="0" applyBorder="1"/>
    <xf numFmtId="0" fontId="0" fillId="0" borderId="0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3" fontId="2" fillId="10" borderId="35" xfId="0" applyNumberFormat="1" applyFont="1" applyFill="1" applyBorder="1" applyAlignment="1">
      <alignment horizontal="center" vertical="center" wrapText="1"/>
    </xf>
    <xf numFmtId="0" fontId="0" fillId="6" borderId="35" xfId="0" applyFill="1" applyBorder="1" applyAlignment="1">
      <alignment horizontal="right" vertical="center"/>
    </xf>
    <xf numFmtId="0" fontId="0" fillId="6" borderId="33" xfId="0" applyFill="1" applyBorder="1" applyAlignment="1">
      <alignment horizontal="left" vertical="center"/>
    </xf>
    <xf numFmtId="3" fontId="0" fillId="6" borderId="35" xfId="0" applyNumberFormat="1" applyFill="1" applyBorder="1" applyAlignment="1">
      <alignment horizontal="right" indent="1"/>
    </xf>
    <xf numFmtId="0" fontId="0" fillId="11" borderId="42" xfId="0" applyFill="1" applyBorder="1" applyAlignment="1">
      <alignment horizontal="right" vertical="center"/>
    </xf>
    <xf numFmtId="0" fontId="0" fillId="11" borderId="36" xfId="0" applyFill="1" applyBorder="1" applyAlignment="1">
      <alignment horizontal="left" vertical="center"/>
    </xf>
    <xf numFmtId="3" fontId="0" fillId="11" borderId="42" xfId="0" applyNumberFormat="1" applyFill="1" applyBorder="1" applyAlignment="1">
      <alignment horizontal="right" indent="1"/>
    </xf>
    <xf numFmtId="0" fontId="0" fillId="6" borderId="42" xfId="0" applyFill="1" applyBorder="1" applyAlignment="1">
      <alignment horizontal="right" vertical="center"/>
    </xf>
    <xf numFmtId="0" fontId="0" fillId="6" borderId="36" xfId="0" applyFill="1" applyBorder="1" applyAlignment="1">
      <alignment horizontal="left" vertical="center"/>
    </xf>
    <xf numFmtId="3" fontId="0" fillId="6" borderId="42" xfId="0" applyNumberFormat="1" applyFill="1" applyBorder="1" applyAlignment="1">
      <alignment horizontal="right" indent="1"/>
    </xf>
    <xf numFmtId="0" fontId="2" fillId="3" borderId="33" xfId="0" applyFont="1" applyFill="1" applyBorder="1" applyAlignment="1">
      <alignment horizontal="right" wrapText="1"/>
    </xf>
    <xf numFmtId="0" fontId="2" fillId="3" borderId="39" xfId="0" applyFont="1" applyFill="1" applyBorder="1" applyAlignment="1">
      <alignment horizontal="right" wrapText="1"/>
    </xf>
    <xf numFmtId="3" fontId="4" fillId="3" borderId="35" xfId="0" applyNumberFormat="1" applyFont="1" applyFill="1" applyBorder="1" applyAlignment="1">
      <alignment horizontal="right" vertical="center" indent="1"/>
    </xf>
    <xf numFmtId="0" fontId="4" fillId="6" borderId="0" xfId="0" applyFont="1" applyFill="1"/>
    <xf numFmtId="9" fontId="10" fillId="9" borderId="40" xfId="1" applyFont="1" applyFill="1" applyBorder="1" applyAlignment="1">
      <alignment horizontal="right"/>
    </xf>
    <xf numFmtId="9" fontId="10" fillId="9" borderId="37" xfId="1" applyFont="1" applyFill="1" applyBorder="1" applyAlignment="1">
      <alignment horizontal="right" indent="1"/>
    </xf>
    <xf numFmtId="0" fontId="3" fillId="10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576363342261683E-2"/>
          <c:y val="5.8551518498391096E-2"/>
          <c:w val="0.8351191925751551"/>
          <c:h val="0.81932897824151962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graph_evol!$C$4</c:f>
              <c:strCache>
                <c:ptCount val="1"/>
                <c:pt idx="0">
                  <c:v>   Surfaces certifiées bio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graph_evol!$C$17:$C$26</c:f>
              <c:numCache>
                <c:formatCode>0</c:formatCode>
                <c:ptCount val="10"/>
                <c:pt idx="0">
                  <c:v>59951.28290000002</c:v>
                </c:pt>
                <c:pt idx="1">
                  <c:v>58686.641199999984</c:v>
                </c:pt>
                <c:pt idx="2">
                  <c:v>60991.628500000006</c:v>
                </c:pt>
                <c:pt idx="3">
                  <c:v>64972.397800000006</c:v>
                </c:pt>
                <c:pt idx="4">
                  <c:v>78639.019299999956</c:v>
                </c:pt>
                <c:pt idx="5">
                  <c:v>99320.341900000029</c:v>
                </c:pt>
                <c:pt idx="6">
                  <c:v>111273.18630000002</c:v>
                </c:pt>
                <c:pt idx="7">
                  <c:v>116959.56570000011</c:v>
                </c:pt>
                <c:pt idx="8">
                  <c:v>122373.76959999996</c:v>
                </c:pt>
                <c:pt idx="9">
                  <c:v>128429.24009999988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0AF-B720-74BA511B2E15}"/>
            </c:ext>
          </c:extLst>
        </c:ser>
        <c:ser>
          <c:idx val="5"/>
          <c:order val="2"/>
          <c:tx>
            <c:strRef>
              <c:f>graph_evol!$F$4</c:f>
              <c:strCache>
                <c:ptCount val="1"/>
                <c:pt idx="0">
                  <c:v>   Surfaces en C2 et C3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graph_evol!$F$17:$F$26</c:f>
              <c:numCache>
                <c:formatCode>General</c:formatCode>
                <c:ptCount val="10"/>
                <c:pt idx="0">
                  <c:v>4068.279</c:v>
                </c:pt>
                <c:pt idx="1">
                  <c:v>4447.6278999999995</c:v>
                </c:pt>
                <c:pt idx="2">
                  <c:v>5425.7905999999994</c:v>
                </c:pt>
                <c:pt idx="3">
                  <c:v>11713.923200000003</c:v>
                </c:pt>
                <c:pt idx="4">
                  <c:v>28798.42159999998</c:v>
                </c:pt>
                <c:pt idx="5">
                  <c:v>19623.409599999999</c:v>
                </c:pt>
                <c:pt idx="6">
                  <c:v>11162.415199999999</c:v>
                </c:pt>
                <c:pt idx="7">
                  <c:v>10379.110799999995</c:v>
                </c:pt>
                <c:pt idx="8">
                  <c:v>13070.392000000002</c:v>
                </c:pt>
                <c:pt idx="9">
                  <c:v>27202.7932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0AF-B720-74BA511B2E15}"/>
            </c:ext>
          </c:extLst>
        </c:ser>
        <c:ser>
          <c:idx val="4"/>
          <c:order val="3"/>
          <c:tx>
            <c:strRef>
              <c:f>graph_evol!$E$4</c:f>
              <c:strCache>
                <c:ptCount val="1"/>
                <c:pt idx="0">
                  <c:v>   Surfaces en C1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graph_evol!$E$17:$E$26</c:f>
              <c:numCache>
                <c:formatCode>General</c:formatCode>
                <c:ptCount val="10"/>
                <c:pt idx="0">
                  <c:v>3346.3613999999998</c:v>
                </c:pt>
                <c:pt idx="1">
                  <c:v>4890.1363000000001</c:v>
                </c:pt>
                <c:pt idx="2">
                  <c:v>12116.565499999997</c:v>
                </c:pt>
                <c:pt idx="3">
                  <c:v>25487.287699999986</c:v>
                </c:pt>
                <c:pt idx="4">
                  <c:v>12607.640299999992</c:v>
                </c:pt>
                <c:pt idx="5">
                  <c:v>10240.015400000002</c:v>
                </c:pt>
                <c:pt idx="6">
                  <c:v>8746.9036999999989</c:v>
                </c:pt>
                <c:pt idx="7">
                  <c:v>12145.970899999997</c:v>
                </c:pt>
                <c:pt idx="8">
                  <c:v>27093.313899999994</c:v>
                </c:pt>
                <c:pt idx="9">
                  <c:v>33234.674900000013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A-40AF-B720-74BA511B2E15}"/>
            </c:ext>
          </c:extLst>
        </c:ser>
        <c:ser>
          <c:idx val="3"/>
          <c:order val="4"/>
          <c:tx>
            <c:strRef>
              <c:f>graph_evol!$D$4</c:f>
              <c:strCache>
                <c:ptCount val="1"/>
                <c:pt idx="0">
                  <c:v>   Surfaces en conversion total</c:v>
                </c:pt>
              </c:strCache>
            </c:strRef>
          </c:tx>
          <c:spPr>
            <a:solidFill>
              <a:schemeClr val="accent6"/>
            </a:solidFill>
            <a:effectLst/>
          </c:spPr>
          <c:invertIfNegative val="0"/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graph_evol!$D$17:$D$26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40A-40AF-B720-74BA511B2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707456"/>
        <c:axId val="198721536"/>
      </c:barChart>
      <c:lineChart>
        <c:grouping val="standard"/>
        <c:varyColors val="0"/>
        <c:ser>
          <c:idx val="1"/>
          <c:order val="0"/>
          <c:tx>
            <c:strRef>
              <c:f>graph_evol!$B$4</c:f>
              <c:strCache>
                <c:ptCount val="1"/>
                <c:pt idx="0">
                  <c:v>   Nombre d'exploitations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marker>
            <c:symbol val="none"/>
          </c:marker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graph_evol!$B$17:$B$26</c:f>
              <c:numCache>
                <c:formatCode>General</c:formatCode>
                <c:ptCount val="10"/>
                <c:pt idx="1">
                  <c:v>1890</c:v>
                </c:pt>
                <c:pt idx="2">
                  <c:v>2299</c:v>
                </c:pt>
                <c:pt idx="3">
                  <c:v>3062</c:v>
                </c:pt>
                <c:pt idx="4">
                  <c:v>3425</c:v>
                </c:pt>
                <c:pt idx="5">
                  <c:v>3648</c:v>
                </c:pt>
                <c:pt idx="6">
                  <c:v>3794</c:v>
                </c:pt>
                <c:pt idx="7">
                  <c:v>3947</c:v>
                </c:pt>
                <c:pt idx="8">
                  <c:v>4215</c:v>
                </c:pt>
                <c:pt idx="9">
                  <c:v>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0A-40AF-B720-74BA511B2E15}"/>
            </c:ext>
          </c:extLst>
        </c:ser>
        <c:ser>
          <c:idx val="0"/>
          <c:order val="5"/>
          <c:tx>
            <c:strRef>
              <c:f>graph_evol!$G$4</c:f>
              <c:strCache>
                <c:ptCount val="1"/>
                <c:pt idx="0">
                  <c:v>   Nb. de transformateurs, distributeurs et importateurs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cat>
            <c:numRef>
              <c:f>graph_evol!$A$17:$A$26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graph_evol!$G$17:$G$26</c:f>
              <c:numCache>
                <c:formatCode>General</c:formatCode>
                <c:ptCount val="10"/>
                <c:pt idx="1">
                  <c:v>770</c:v>
                </c:pt>
                <c:pt idx="2">
                  <c:v>868</c:v>
                </c:pt>
                <c:pt idx="3">
                  <c:v>1058</c:v>
                </c:pt>
                <c:pt idx="4">
                  <c:v>1276</c:v>
                </c:pt>
                <c:pt idx="5">
                  <c:v>1326</c:v>
                </c:pt>
                <c:pt idx="6">
                  <c:v>1357</c:v>
                </c:pt>
                <c:pt idx="7">
                  <c:v>1411</c:v>
                </c:pt>
                <c:pt idx="8">
                  <c:v>1512</c:v>
                </c:pt>
                <c:pt idx="9">
                  <c:v>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0A-40AF-B720-74BA511B2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25632"/>
        <c:axId val="198723456"/>
      </c:lineChart>
      <c:catAx>
        <c:axId val="1987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21536"/>
        <c:crosses val="autoZero"/>
        <c:auto val="1"/>
        <c:lblAlgn val="ctr"/>
        <c:lblOffset val="100"/>
        <c:noMultiLvlLbl val="0"/>
      </c:catAx>
      <c:valAx>
        <c:axId val="1987215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Surfaces (ha)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07456"/>
        <c:crosses val="autoZero"/>
        <c:crossBetween val="between"/>
      </c:valAx>
      <c:valAx>
        <c:axId val="1987234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Nombre d'opérateurs</a:t>
                </a:r>
              </a:p>
            </c:rich>
          </c:tx>
          <c:layout>
            <c:manualLayout>
              <c:xMode val="edge"/>
              <c:yMode val="edge"/>
              <c:x val="0.97065789170397265"/>
              <c:y val="0.35834426154751836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050"/>
            </a:pPr>
            <a:endParaRPr lang="fr-FR"/>
          </a:p>
        </c:txPr>
        <c:crossAx val="198725632"/>
        <c:crosses val="max"/>
        <c:crossBetween val="between"/>
      </c:valAx>
      <c:catAx>
        <c:axId val="19872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8723456"/>
        <c:crosses val="autoZero"/>
        <c:auto val="1"/>
        <c:lblAlgn val="ctr"/>
        <c:lblOffset val="100"/>
        <c:noMultiLvlLbl val="0"/>
      </c:catAx>
    </c:plotArea>
    <c:legend>
      <c:legendPos val="l"/>
      <c:layout>
        <c:manualLayout>
          <c:xMode val="edge"/>
          <c:yMode val="edge"/>
          <c:x val="8.9867932959408869E-2"/>
          <c:y val="7.1581023198097934E-2"/>
          <c:w val="0.2322244747010957"/>
          <c:h val="0.294788448338715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/>
        <a:lstStyle/>
        <a:p>
          <a:pPr>
            <a:defRPr sz="10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1232" l="0.70000000000000062" r="0.70000000000000062" t="0.7500000000000123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74232276242419"/>
          <c:y val="5.0605885199700065E-2"/>
          <c:w val="0.84838382271181623"/>
          <c:h val="0.735809454230593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graph_pv!$C$6</c:f>
              <c:strCache>
                <c:ptCount val="1"/>
                <c:pt idx="0">
                  <c:v>Surfaces fourragères Bio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graph_pv!$C$7:$C$18</c:f>
              <c:numCache>
                <c:formatCode>General</c:formatCode>
                <c:ptCount val="12"/>
                <c:pt idx="0">
                  <c:v>11601.722000000005</c:v>
                </c:pt>
                <c:pt idx="1">
                  <c:v>4463.4896000000008</c:v>
                </c:pt>
                <c:pt idx="2">
                  <c:v>1573.4910000000004</c:v>
                </c:pt>
                <c:pt idx="3">
                  <c:v>6500.0552000000043</c:v>
                </c:pt>
                <c:pt idx="4">
                  <c:v>5173.9309999999941</c:v>
                </c:pt>
                <c:pt idx="5">
                  <c:v>6350.189800000001</c:v>
                </c:pt>
                <c:pt idx="6">
                  <c:v>8764.5380000000005</c:v>
                </c:pt>
                <c:pt idx="7">
                  <c:v>11840.6307</c:v>
                </c:pt>
                <c:pt idx="8">
                  <c:v>5809.8909999999996</c:v>
                </c:pt>
                <c:pt idx="9">
                  <c:v>3470.7806999999984</c:v>
                </c:pt>
                <c:pt idx="10">
                  <c:v>9141.531399999998</c:v>
                </c:pt>
                <c:pt idx="11">
                  <c:v>8928.0081000000027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3-4B23-BD88-AD30C406B836}"/>
            </c:ext>
          </c:extLst>
        </c:ser>
        <c:ser>
          <c:idx val="1"/>
          <c:order val="1"/>
          <c:tx>
            <c:strRef>
              <c:f>graph_pv!$D$6</c:f>
              <c:strCache>
                <c:ptCount val="1"/>
                <c:pt idx="0">
                  <c:v>Surfaces fourragères Conv.</c:v>
                </c:pt>
              </c:strCache>
            </c:strRef>
          </c:tx>
          <c:spPr>
            <a:pattFill prst="pct50">
              <a:fgClr>
                <a:srgbClr val="77933C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graph_pv!$D$7:$D$18</c:f>
              <c:numCache>
                <c:formatCode>General</c:formatCode>
                <c:ptCount val="12"/>
                <c:pt idx="0">
                  <c:v>4152.2070000000003</c:v>
                </c:pt>
                <c:pt idx="1">
                  <c:v>672.29399999999987</c:v>
                </c:pt>
                <c:pt idx="2">
                  <c:v>458.90000000000009</c:v>
                </c:pt>
                <c:pt idx="3">
                  <c:v>2565.8795000000032</c:v>
                </c:pt>
                <c:pt idx="4">
                  <c:v>2065.6000000000013</c:v>
                </c:pt>
                <c:pt idx="5">
                  <c:v>2408.25</c:v>
                </c:pt>
                <c:pt idx="6">
                  <c:v>2250.7045000000003</c:v>
                </c:pt>
                <c:pt idx="7">
                  <c:v>3774.1859999999997</c:v>
                </c:pt>
                <c:pt idx="8">
                  <c:v>2897.0400000000004</c:v>
                </c:pt>
                <c:pt idx="9">
                  <c:v>1913.2473999999997</c:v>
                </c:pt>
                <c:pt idx="10">
                  <c:v>2768.0399999999995</c:v>
                </c:pt>
                <c:pt idx="11">
                  <c:v>3635.960599999999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3-4B23-BD88-AD30C406B836}"/>
            </c:ext>
          </c:extLst>
        </c:ser>
        <c:ser>
          <c:idx val="2"/>
          <c:order val="2"/>
          <c:tx>
            <c:strRef>
              <c:f>graph_pv!$E$6</c:f>
              <c:strCache>
                <c:ptCount val="1"/>
                <c:pt idx="0">
                  <c:v>Grandes cultures Bio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graph_pv!$E$7:$E$18</c:f>
              <c:numCache>
                <c:formatCode>General</c:formatCode>
                <c:ptCount val="12"/>
                <c:pt idx="0">
                  <c:v>3360.2200000000007</c:v>
                </c:pt>
                <c:pt idx="1">
                  <c:v>1277.1899999999996</c:v>
                </c:pt>
                <c:pt idx="2">
                  <c:v>2755.22</c:v>
                </c:pt>
                <c:pt idx="3">
                  <c:v>8506.8299999999945</c:v>
                </c:pt>
                <c:pt idx="4">
                  <c:v>2037.1849999999997</c:v>
                </c:pt>
                <c:pt idx="5">
                  <c:v>545.61000000000013</c:v>
                </c:pt>
                <c:pt idx="6">
                  <c:v>1845.8200000000002</c:v>
                </c:pt>
                <c:pt idx="7">
                  <c:v>3137.9199999999983</c:v>
                </c:pt>
                <c:pt idx="8">
                  <c:v>2680.4799999999996</c:v>
                </c:pt>
                <c:pt idx="9">
                  <c:v>2677.3200000000011</c:v>
                </c:pt>
                <c:pt idx="10">
                  <c:v>5394.819999999997</c:v>
                </c:pt>
                <c:pt idx="11">
                  <c:v>6978.2115999999969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B3-4B23-BD88-AD30C406B836}"/>
            </c:ext>
          </c:extLst>
        </c:ser>
        <c:ser>
          <c:idx val="3"/>
          <c:order val="3"/>
          <c:tx>
            <c:strRef>
              <c:f>graph_pv!$F$6</c:f>
              <c:strCache>
                <c:ptCount val="1"/>
                <c:pt idx="0">
                  <c:v>Grandes cultures Conv.</c:v>
                </c:pt>
              </c:strCache>
            </c:strRef>
          </c:tx>
          <c:spPr>
            <a:pattFill prst="pct50">
              <a:fgClr>
                <a:srgbClr val="E46C0A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graph_pv!$F$7:$F$18</c:f>
              <c:numCache>
                <c:formatCode>General</c:formatCode>
                <c:ptCount val="12"/>
                <c:pt idx="0">
                  <c:v>1892.2699999999998</c:v>
                </c:pt>
                <c:pt idx="1">
                  <c:v>1390.1100000000004</c:v>
                </c:pt>
                <c:pt idx="2">
                  <c:v>1018.5399999999996</c:v>
                </c:pt>
                <c:pt idx="3">
                  <c:v>4171.0323000000026</c:v>
                </c:pt>
                <c:pt idx="4">
                  <c:v>836.0300000000002</c:v>
                </c:pt>
                <c:pt idx="5">
                  <c:v>290.10999999999996</c:v>
                </c:pt>
                <c:pt idx="6">
                  <c:v>892.70999999999992</c:v>
                </c:pt>
                <c:pt idx="7">
                  <c:v>1328.8799999999997</c:v>
                </c:pt>
                <c:pt idx="8">
                  <c:v>2685.1400000000008</c:v>
                </c:pt>
                <c:pt idx="9">
                  <c:v>2874.5609999999997</c:v>
                </c:pt>
                <c:pt idx="10">
                  <c:v>3584.3799999999997</c:v>
                </c:pt>
                <c:pt idx="11">
                  <c:v>5620.47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B3-4B23-BD88-AD30C406B836}"/>
            </c:ext>
          </c:extLst>
        </c:ser>
        <c:ser>
          <c:idx val="4"/>
          <c:order val="4"/>
          <c:tx>
            <c:strRef>
              <c:f>graph_pv!$G$6</c:f>
              <c:strCache>
                <c:ptCount val="1"/>
                <c:pt idx="0">
                  <c:v>Fruits et légumes Bio</c:v>
                </c:pt>
              </c:strCache>
            </c:strRef>
          </c:tx>
          <c:spPr>
            <a:solidFill>
              <a:srgbClr val="8C4306"/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graph_pv!$G$7:$G$18</c:f>
              <c:numCache>
                <c:formatCode>General</c:formatCode>
                <c:ptCount val="12"/>
                <c:pt idx="0">
                  <c:v>2362.0180000000005</c:v>
                </c:pt>
                <c:pt idx="1">
                  <c:v>534.6810999999999</c:v>
                </c:pt>
                <c:pt idx="2">
                  <c:v>973.79700000000025</c:v>
                </c:pt>
                <c:pt idx="3">
                  <c:v>2741.5315000000005</c:v>
                </c:pt>
                <c:pt idx="4">
                  <c:v>405.3999</c:v>
                </c:pt>
                <c:pt idx="5">
                  <c:v>700.40239999999972</c:v>
                </c:pt>
                <c:pt idx="6">
                  <c:v>123.03820000000002</c:v>
                </c:pt>
                <c:pt idx="7">
                  <c:v>569.40100000000007</c:v>
                </c:pt>
                <c:pt idx="8">
                  <c:v>440.16999999999985</c:v>
                </c:pt>
                <c:pt idx="9">
                  <c:v>801.48699999999985</c:v>
                </c:pt>
                <c:pt idx="10">
                  <c:v>676.38500000000045</c:v>
                </c:pt>
                <c:pt idx="11">
                  <c:v>390.13470000000001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B3-4B23-BD88-AD30C406B836}"/>
            </c:ext>
          </c:extLst>
        </c:ser>
        <c:ser>
          <c:idx val="5"/>
          <c:order val="5"/>
          <c:tx>
            <c:strRef>
              <c:f>graph_pv!$H$6</c:f>
              <c:strCache>
                <c:ptCount val="1"/>
                <c:pt idx="0">
                  <c:v>Fruits et légumes Conv.</c:v>
                </c:pt>
              </c:strCache>
            </c:strRef>
          </c:tx>
          <c:spPr>
            <a:pattFill prst="pct50">
              <a:fgClr>
                <a:srgbClr val="8C4306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graph_pv!$H$7:$H$18</c:f>
              <c:numCache>
                <c:formatCode>General</c:formatCode>
                <c:ptCount val="12"/>
                <c:pt idx="0">
                  <c:v>717.78550000000007</c:v>
                </c:pt>
                <c:pt idx="1">
                  <c:v>37.346000000000004</c:v>
                </c:pt>
                <c:pt idx="2">
                  <c:v>51.33</c:v>
                </c:pt>
                <c:pt idx="3">
                  <c:v>634.41499999999985</c:v>
                </c:pt>
                <c:pt idx="4">
                  <c:v>104.33200000000001</c:v>
                </c:pt>
                <c:pt idx="5">
                  <c:v>179.46159999999998</c:v>
                </c:pt>
                <c:pt idx="6">
                  <c:v>20.2</c:v>
                </c:pt>
                <c:pt idx="7">
                  <c:v>335.96</c:v>
                </c:pt>
                <c:pt idx="8">
                  <c:v>226.6</c:v>
                </c:pt>
                <c:pt idx="9">
                  <c:v>196.50000000000003</c:v>
                </c:pt>
                <c:pt idx="10">
                  <c:v>182.15000000000003</c:v>
                </c:pt>
                <c:pt idx="11">
                  <c:v>54.578900000000012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B3-4B23-BD88-AD30C406B836}"/>
            </c:ext>
          </c:extLst>
        </c:ser>
        <c:ser>
          <c:idx val="6"/>
          <c:order val="6"/>
          <c:tx>
            <c:strRef>
              <c:f>graph_pv!$I$6</c:f>
              <c:strCache>
                <c:ptCount val="1"/>
                <c:pt idx="0">
                  <c:v>Vigne Bio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graph_pv!$I$7:$I$18</c:f>
              <c:numCache>
                <c:formatCode>General</c:formatCode>
                <c:ptCount val="12"/>
                <c:pt idx="0">
                  <c:v>1365.6408000000004</c:v>
                </c:pt>
                <c:pt idx="1">
                  <c:v>6847.7636999999977</c:v>
                </c:pt>
                <c:pt idx="2">
                  <c:v>35.710000000000008</c:v>
                </c:pt>
                <c:pt idx="3">
                  <c:v>596.56449999999995</c:v>
                </c:pt>
                <c:pt idx="4">
                  <c:v>200.35629999999995</c:v>
                </c:pt>
                <c:pt idx="5">
                  <c:v>22.57</c:v>
                </c:pt>
                <c:pt idx="6">
                  <c:v>0</c:v>
                </c:pt>
                <c:pt idx="7">
                  <c:v>0</c:v>
                </c:pt>
                <c:pt idx="8">
                  <c:v>455.46</c:v>
                </c:pt>
                <c:pt idx="9">
                  <c:v>365.52690000000007</c:v>
                </c:pt>
                <c:pt idx="10">
                  <c:v>16.239999999999998</c:v>
                </c:pt>
                <c:pt idx="11">
                  <c:v>97.11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B3-4B23-BD88-AD30C406B836}"/>
            </c:ext>
          </c:extLst>
        </c:ser>
        <c:ser>
          <c:idx val="7"/>
          <c:order val="7"/>
          <c:tx>
            <c:strRef>
              <c:f>graph_pv!$J$6</c:f>
              <c:strCache>
                <c:ptCount val="1"/>
                <c:pt idx="0">
                  <c:v>Vigne Conv.</c:v>
                </c:pt>
              </c:strCache>
            </c:strRef>
          </c:tx>
          <c:spPr>
            <a:pattFill prst="pct50">
              <a:fgClr>
                <a:srgbClr val="604A7B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graph_pv!$J$7:$J$18</c:f>
              <c:numCache>
                <c:formatCode>General</c:formatCode>
                <c:ptCount val="12"/>
                <c:pt idx="0">
                  <c:v>428.21730000000002</c:v>
                </c:pt>
                <c:pt idx="1">
                  <c:v>1908.6529999999998</c:v>
                </c:pt>
                <c:pt idx="2">
                  <c:v>29.050000000000004</c:v>
                </c:pt>
                <c:pt idx="3">
                  <c:v>98.958700000000007</c:v>
                </c:pt>
                <c:pt idx="4">
                  <c:v>78.333699999999993</c:v>
                </c:pt>
                <c:pt idx="5">
                  <c:v>0.9</c:v>
                </c:pt>
                <c:pt idx="6">
                  <c:v>0</c:v>
                </c:pt>
                <c:pt idx="7">
                  <c:v>0</c:v>
                </c:pt>
                <c:pt idx="8">
                  <c:v>26.96</c:v>
                </c:pt>
                <c:pt idx="9">
                  <c:v>215.21150000000006</c:v>
                </c:pt>
                <c:pt idx="10">
                  <c:v>5.64</c:v>
                </c:pt>
                <c:pt idx="11">
                  <c:v>19.931399999999996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B3-4B23-BD88-AD30C406B836}"/>
            </c:ext>
          </c:extLst>
        </c:ser>
        <c:ser>
          <c:idx val="8"/>
          <c:order val="8"/>
          <c:tx>
            <c:strRef>
              <c:f>graph_pv!$K$6</c:f>
              <c:strCache>
                <c:ptCount val="1"/>
                <c:pt idx="0">
                  <c:v>PPAM Bio</c:v>
                </c:pt>
              </c:strCache>
            </c:strRef>
          </c:tx>
          <c:spPr>
            <a:solidFill>
              <a:srgbClr val="E13F1F"/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graph_pv!$K$7:$K$18</c:f>
              <c:numCache>
                <c:formatCode>General</c:formatCode>
                <c:ptCount val="12"/>
                <c:pt idx="0">
                  <c:v>31.050000000000011</c:v>
                </c:pt>
                <c:pt idx="1">
                  <c:v>3.7499999999999996</c:v>
                </c:pt>
                <c:pt idx="2">
                  <c:v>28.830000000000002</c:v>
                </c:pt>
                <c:pt idx="3">
                  <c:v>63.5</c:v>
                </c:pt>
                <c:pt idx="4">
                  <c:v>13.049999999999997</c:v>
                </c:pt>
                <c:pt idx="5">
                  <c:v>23.75</c:v>
                </c:pt>
                <c:pt idx="6">
                  <c:v>3.3973</c:v>
                </c:pt>
                <c:pt idx="7">
                  <c:v>6.4949999999999992</c:v>
                </c:pt>
                <c:pt idx="8">
                  <c:v>8.42</c:v>
                </c:pt>
                <c:pt idx="9">
                  <c:v>40.339999999999989</c:v>
                </c:pt>
                <c:pt idx="10">
                  <c:v>85.65000000000002</c:v>
                </c:pt>
                <c:pt idx="11">
                  <c:v>4.0199999999999996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B3-4B23-BD88-AD30C406B836}"/>
            </c:ext>
          </c:extLst>
        </c:ser>
        <c:ser>
          <c:idx val="9"/>
          <c:order val="9"/>
          <c:tx>
            <c:strRef>
              <c:f>graph_pv!$L$6</c:f>
              <c:strCache>
                <c:ptCount val="1"/>
                <c:pt idx="0">
                  <c:v>PPAM Conv.</c:v>
                </c:pt>
              </c:strCache>
            </c:strRef>
          </c:tx>
          <c:spPr>
            <a:pattFill prst="pct50">
              <a:fgClr>
                <a:srgbClr val="E13F1F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graph_pv!$L$7:$L$18</c:f>
              <c:numCache>
                <c:formatCode>General</c:formatCode>
                <c:ptCount val="12"/>
                <c:pt idx="0">
                  <c:v>35.730000000000004</c:v>
                </c:pt>
                <c:pt idx="1">
                  <c:v>1.26</c:v>
                </c:pt>
                <c:pt idx="2">
                  <c:v>0</c:v>
                </c:pt>
                <c:pt idx="3">
                  <c:v>2.2599999999999998</c:v>
                </c:pt>
                <c:pt idx="4">
                  <c:v>7.08</c:v>
                </c:pt>
                <c:pt idx="5">
                  <c:v>14.61</c:v>
                </c:pt>
                <c:pt idx="6">
                  <c:v>0.5</c:v>
                </c:pt>
                <c:pt idx="7">
                  <c:v>0.01</c:v>
                </c:pt>
                <c:pt idx="8">
                  <c:v>11.12</c:v>
                </c:pt>
                <c:pt idx="9">
                  <c:v>6.24</c:v>
                </c:pt>
                <c:pt idx="10">
                  <c:v>0</c:v>
                </c:pt>
                <c:pt idx="11">
                  <c:v>11.749999999999998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0B3-4B23-BD88-AD30C406B836}"/>
            </c:ext>
          </c:extLst>
        </c:ser>
        <c:ser>
          <c:idx val="10"/>
          <c:order val="10"/>
          <c:tx>
            <c:strRef>
              <c:f>graph_pv!$M$6</c:f>
              <c:strCache>
                <c:ptCount val="1"/>
                <c:pt idx="0">
                  <c:v>Autres surfaces Bio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graph_pv!$M$7:$M$18</c:f>
              <c:numCache>
                <c:formatCode>General</c:formatCode>
                <c:ptCount val="12"/>
                <c:pt idx="0">
                  <c:v>772.13729999999964</c:v>
                </c:pt>
                <c:pt idx="1">
                  <c:v>1007.0985000000005</c:v>
                </c:pt>
                <c:pt idx="2">
                  <c:v>723.71009999999967</c:v>
                </c:pt>
                <c:pt idx="3">
                  <c:v>1006.1315999999999</c:v>
                </c:pt>
                <c:pt idx="4">
                  <c:v>491.96230000000014</c:v>
                </c:pt>
                <c:pt idx="5">
                  <c:v>66.364000000000019</c:v>
                </c:pt>
                <c:pt idx="6">
                  <c:v>193.03119999999998</c:v>
                </c:pt>
                <c:pt idx="7">
                  <c:v>237.76000000000002</c:v>
                </c:pt>
                <c:pt idx="8">
                  <c:v>245.26629999999992</c:v>
                </c:pt>
                <c:pt idx="9">
                  <c:v>314.88499999999993</c:v>
                </c:pt>
                <c:pt idx="10">
                  <c:v>345.2199999999998</c:v>
                </c:pt>
                <c:pt idx="11">
                  <c:v>668.04150000000016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B3-4B23-BD88-AD30C406B836}"/>
            </c:ext>
          </c:extLst>
        </c:ser>
        <c:ser>
          <c:idx val="11"/>
          <c:order val="11"/>
          <c:tx>
            <c:strRef>
              <c:f>graph_pv!$N$6</c:f>
              <c:strCache>
                <c:ptCount val="1"/>
                <c:pt idx="0">
                  <c:v>Autres surfaces Conv.</c:v>
                </c:pt>
              </c:strCache>
            </c:strRef>
          </c:tx>
          <c:spPr>
            <a:pattFill prst="pct50">
              <a:fgClr>
                <a:srgbClr val="558ED5"/>
              </a:fgClr>
              <a:bgClr>
                <a:srgbClr val="FFFFFF"/>
              </a:bgClr>
            </a:pattFill>
            <a:effectLst/>
          </c:spPr>
          <c:invertIfNegative val="0"/>
          <c:cat>
            <c:strRef>
              <c:f>graph_pv!$B$7:$B$18</c:f>
              <c:strCache>
                <c:ptCount val="12"/>
                <c:pt idx="0">
                  <c:v>24</c:v>
                </c:pt>
                <c:pt idx="1">
                  <c:v>33</c:v>
                </c:pt>
                <c:pt idx="2">
                  <c:v>40</c:v>
                </c:pt>
                <c:pt idx="3">
                  <c:v>47</c:v>
                </c:pt>
                <c:pt idx="4">
                  <c:v>64</c:v>
                </c:pt>
                <c:pt idx="5">
                  <c:v>19</c:v>
                </c:pt>
                <c:pt idx="6">
                  <c:v>23</c:v>
                </c:pt>
                <c:pt idx="7">
                  <c:v>87</c:v>
                </c:pt>
                <c:pt idx="8">
                  <c:v>16</c:v>
                </c:pt>
                <c:pt idx="9">
                  <c:v>17</c:v>
                </c:pt>
                <c:pt idx="10">
                  <c:v>79</c:v>
                </c:pt>
                <c:pt idx="11">
                  <c:v>86</c:v>
                </c:pt>
              </c:strCache>
            </c:strRef>
          </c:cat>
          <c:val>
            <c:numRef>
              <c:f>graph_pv!$N$7:$N$18</c:f>
              <c:numCache>
                <c:formatCode>General</c:formatCode>
                <c:ptCount val="12"/>
                <c:pt idx="0">
                  <c:v>288.13800000000003</c:v>
                </c:pt>
                <c:pt idx="1">
                  <c:v>302.37580000000008</c:v>
                </c:pt>
                <c:pt idx="2">
                  <c:v>674.58350000000007</c:v>
                </c:pt>
                <c:pt idx="3">
                  <c:v>349.25</c:v>
                </c:pt>
                <c:pt idx="4">
                  <c:v>190.81309999999996</c:v>
                </c:pt>
                <c:pt idx="5">
                  <c:v>36.85</c:v>
                </c:pt>
                <c:pt idx="6">
                  <c:v>19.189999999999998</c:v>
                </c:pt>
                <c:pt idx="7">
                  <c:v>44.45</c:v>
                </c:pt>
                <c:pt idx="8">
                  <c:v>157.08999999999995</c:v>
                </c:pt>
                <c:pt idx="9">
                  <c:v>88.42</c:v>
                </c:pt>
                <c:pt idx="10">
                  <c:v>149.10999999999999</c:v>
                </c:pt>
                <c:pt idx="11">
                  <c:v>416.19189999999998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B3-4B23-BD88-AD30C406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855936"/>
        <c:axId val="200857472"/>
      </c:barChart>
      <c:catAx>
        <c:axId val="20085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/>
            </a:pPr>
            <a:endParaRPr lang="fr-FR"/>
          </a:p>
        </c:txPr>
        <c:crossAx val="200857472"/>
        <c:crosses val="autoZero"/>
        <c:auto val="1"/>
        <c:lblAlgn val="ctr"/>
        <c:lblOffset val="100"/>
        <c:noMultiLvlLbl val="0"/>
      </c:catAx>
      <c:valAx>
        <c:axId val="200857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Surfaces (ha)</a:t>
                </a:r>
              </a:p>
            </c:rich>
          </c:tx>
          <c:layout>
            <c:manualLayout>
              <c:xMode val="edge"/>
              <c:yMode val="edge"/>
              <c:x val="2.9371754111264081E-2"/>
              <c:y val="0.3152083091038454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/>
            </a:pPr>
            <a:endParaRPr lang="fr-FR"/>
          </a:p>
        </c:txPr>
        <c:crossAx val="2008559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5940628021267844E-2"/>
          <c:y val="0.84503355604483099"/>
          <c:w val="0.93083560372009655"/>
          <c:h val="0.13434679017203596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382905</xdr:colOff>
      <xdr:row>10</xdr:row>
      <xdr:rowOff>78104</xdr:rowOff>
    </xdr:from>
    <xdr:to>
      <xdr:col>20</xdr:col>
      <xdr:colOff>59055</xdr:colOff>
      <xdr:row>43</xdr:row>
      <xdr:rowOff>15240</xdr:rowOff>
    </xdr:to>
    <xdr:graphicFrame macro="">
      <xdr:nvGraphicFramePr>
        <xdr:cNvPr id="2" name="graph_evol">
          <a:extLst>
            <a:ext uri="{FF2B5EF4-FFF2-40B4-BE49-F238E27FC236}">
              <a16:creationId xmlns:a16="http://schemas.microsoft.com/office/drawing/2014/main" id="{24A2F9F2-641C-4EDE-AF10-453A35ABC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19</xdr:row>
      <xdr:rowOff>30480</xdr:rowOff>
    </xdr:from>
    <xdr:to>
      <xdr:col>10</xdr:col>
      <xdr:colOff>601980</xdr:colOff>
      <xdr:row>59</xdr:row>
      <xdr:rowOff>106680</xdr:rowOff>
    </xdr:to>
    <xdr:graphicFrame macro="">
      <xdr:nvGraphicFramePr>
        <xdr:cNvPr id="2" name="graph_pv2">
          <a:extLst>
            <a:ext uri="{FF2B5EF4-FFF2-40B4-BE49-F238E27FC236}">
              <a16:creationId xmlns:a16="http://schemas.microsoft.com/office/drawing/2014/main" id="{A3B5CB5D-2816-4F0D-A54F-C271C0E66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BSERVATOIRE/4.ONAB_BDD/_Outils%20Extractions/OUTIL_export_Regio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pv_old"/>
      <sheetName val="data_pa_old"/>
      <sheetName val="data_ope_old"/>
      <sheetName val="frm_export"/>
      <sheetName val="exp_reg1"/>
      <sheetName val="exp_reg2"/>
      <sheetName val="exp_reg3"/>
      <sheetName val="exp_reg4"/>
      <sheetName val="exp_reg5"/>
      <sheetName val="exp_recap1"/>
      <sheetName val="exp_recap2"/>
      <sheetName val="exp_reg8"/>
      <sheetName val="FICHE REGION"/>
      <sheetName val="exp_RANG"/>
      <sheetName val="data_pv"/>
      <sheetName val="data_pa"/>
      <sheetName val="data_agreste_pv"/>
      <sheetName val="data_ope"/>
      <sheetName val="data_hist"/>
      <sheetName val="data_prep"/>
      <sheetName val="data_listes"/>
      <sheetName val="operations"/>
    </sheetNames>
    <sheetDataSet>
      <sheetData sheetId="0"/>
      <sheetData sheetId="1"/>
      <sheetData sheetId="2"/>
      <sheetData sheetId="3">
        <row r="14">
          <cell r="C14" t="str">
            <v>FR75</v>
          </cell>
        </row>
      </sheetData>
      <sheetData sheetId="4"/>
      <sheetData sheetId="5"/>
      <sheetData sheetId="6"/>
      <sheetData sheetId="7">
        <row r="4">
          <cell r="B4" t="str">
            <v xml:space="preserve">   Nombre d'exploitations</v>
          </cell>
          <cell r="C4" t="str">
            <v xml:space="preserve">   Surfaces certifiées bio</v>
          </cell>
          <cell r="D4" t="str">
            <v xml:space="preserve">   Surfaces en conversion total</v>
          </cell>
          <cell r="E4" t="str">
            <v xml:space="preserve">   Surfaces en C1</v>
          </cell>
          <cell r="F4" t="str">
            <v xml:space="preserve">   Surfaces en C2 et C3</v>
          </cell>
          <cell r="G4" t="str">
            <v xml:space="preserve">   Nb. de transformateurs, distributeurs et importateurs</v>
          </cell>
        </row>
        <row r="17">
          <cell r="A17">
            <v>2007</v>
          </cell>
          <cell r="C17">
            <v>59951.28290000002</v>
          </cell>
          <cell r="E17">
            <v>3346.3613999999998</v>
          </cell>
          <cell r="F17">
            <v>4068.279</v>
          </cell>
        </row>
        <row r="18">
          <cell r="A18">
            <v>2008</v>
          </cell>
          <cell r="B18">
            <v>1890</v>
          </cell>
          <cell r="C18">
            <v>58686.641199999984</v>
          </cell>
          <cell r="E18">
            <v>4890.1363000000001</v>
          </cell>
          <cell r="F18">
            <v>4447.6278999999995</v>
          </cell>
          <cell r="G18">
            <v>770</v>
          </cell>
        </row>
        <row r="19">
          <cell r="A19">
            <v>2009</v>
          </cell>
          <cell r="B19">
            <v>2299</v>
          </cell>
          <cell r="C19">
            <v>60991.628500000006</v>
          </cell>
          <cell r="E19">
            <v>12116.565499999997</v>
          </cell>
          <cell r="F19">
            <v>5425.7905999999994</v>
          </cell>
          <cell r="G19">
            <v>868</v>
          </cell>
        </row>
        <row r="20">
          <cell r="A20">
            <v>2010</v>
          </cell>
          <cell r="B20">
            <v>3062</v>
          </cell>
          <cell r="C20">
            <v>64972.397800000006</v>
          </cell>
          <cell r="E20">
            <v>25487.287699999986</v>
          </cell>
          <cell r="F20">
            <v>11713.923200000003</v>
          </cell>
          <cell r="G20">
            <v>1058</v>
          </cell>
        </row>
        <row r="21">
          <cell r="A21">
            <v>2011</v>
          </cell>
          <cell r="B21">
            <v>3425</v>
          </cell>
          <cell r="C21">
            <v>78639.019299999956</v>
          </cell>
          <cell r="E21">
            <v>12607.640299999992</v>
          </cell>
          <cell r="F21">
            <v>28798.42159999998</v>
          </cell>
          <cell r="G21">
            <v>1276</v>
          </cell>
        </row>
        <row r="22">
          <cell r="A22">
            <v>2012</v>
          </cell>
          <cell r="B22">
            <v>3648</v>
          </cell>
          <cell r="C22">
            <v>99320.341900000029</v>
          </cell>
          <cell r="E22">
            <v>10240.015400000002</v>
          </cell>
          <cell r="F22">
            <v>19623.409599999999</v>
          </cell>
          <cell r="G22">
            <v>1326</v>
          </cell>
        </row>
        <row r="23">
          <cell r="A23">
            <v>2013</v>
          </cell>
          <cell r="B23">
            <v>3794</v>
          </cell>
          <cell r="C23">
            <v>111273.18630000002</v>
          </cell>
          <cell r="E23">
            <v>8746.9036999999989</v>
          </cell>
          <cell r="F23">
            <v>11162.415199999999</v>
          </cell>
          <cell r="G23">
            <v>1357</v>
          </cell>
        </row>
        <row r="24">
          <cell r="A24">
            <v>2014</v>
          </cell>
          <cell r="B24">
            <v>3947</v>
          </cell>
          <cell r="C24">
            <v>116959.56570000011</v>
          </cell>
          <cell r="E24">
            <v>12145.970899999997</v>
          </cell>
          <cell r="F24">
            <v>10379.110799999995</v>
          </cell>
          <cell r="G24">
            <v>1411</v>
          </cell>
        </row>
        <row r="25">
          <cell r="A25">
            <v>2015</v>
          </cell>
          <cell r="B25">
            <v>4215</v>
          </cell>
          <cell r="C25">
            <v>122373.76959999996</v>
          </cell>
          <cell r="E25">
            <v>27093.313899999994</v>
          </cell>
          <cell r="F25">
            <v>13070.392000000002</v>
          </cell>
          <cell r="G25">
            <v>1512</v>
          </cell>
        </row>
        <row r="26">
          <cell r="A26">
            <v>2016</v>
          </cell>
          <cell r="B26">
            <v>4700</v>
          </cell>
          <cell r="C26">
            <v>128429.24009999988</v>
          </cell>
          <cell r="E26">
            <v>33234.674900000013</v>
          </cell>
          <cell r="F26">
            <v>27202.7932</v>
          </cell>
          <cell r="G26">
            <v>1642</v>
          </cell>
        </row>
      </sheetData>
      <sheetData sheetId="8">
        <row r="7">
          <cell r="C7" t="str">
            <v>Surfaces fourragères Bio</v>
          </cell>
          <cell r="D7" t="str">
            <v>Surfaces fourragères Conv.</v>
          </cell>
          <cell r="E7" t="str">
            <v>Grandes cultures Bio</v>
          </cell>
          <cell r="F7" t="str">
            <v>Grandes cultures Conv.</v>
          </cell>
          <cell r="G7" t="str">
            <v>Fruits et légumes Bio</v>
          </cell>
          <cell r="H7" t="str">
            <v>Fruits et légumes Conv.</v>
          </cell>
          <cell r="I7" t="str">
            <v>Vigne Bio</v>
          </cell>
          <cell r="J7" t="str">
            <v>Vigne Conv.</v>
          </cell>
          <cell r="K7" t="str">
            <v>PPAM Bio</v>
          </cell>
          <cell r="L7" t="str">
            <v>PPAM Conv.</v>
          </cell>
          <cell r="M7" t="str">
            <v>Autres surfaces Bio</v>
          </cell>
          <cell r="N7" t="str">
            <v>Autres surfaces Conv.</v>
          </cell>
        </row>
        <row r="8">
          <cell r="B8" t="str">
            <v>24</v>
          </cell>
          <cell r="C8">
            <v>11601.722000000005</v>
          </cell>
          <cell r="D8">
            <v>4152.2070000000003</v>
          </cell>
          <cell r="E8">
            <v>3360.2200000000007</v>
          </cell>
          <cell r="F8">
            <v>1892.2699999999998</v>
          </cell>
          <cell r="G8">
            <v>2362.0180000000005</v>
          </cell>
          <cell r="H8">
            <v>717.78550000000007</v>
          </cell>
          <cell r="I8">
            <v>1365.6408000000004</v>
          </cell>
          <cell r="J8">
            <v>428.21730000000002</v>
          </cell>
          <cell r="K8">
            <v>31.050000000000011</v>
          </cell>
          <cell r="L8">
            <v>35.730000000000004</v>
          </cell>
          <cell r="M8">
            <v>772.13729999999964</v>
          </cell>
          <cell r="N8">
            <v>288.13800000000003</v>
          </cell>
        </row>
        <row r="9">
          <cell r="B9" t="str">
            <v>33</v>
          </cell>
          <cell r="C9">
            <v>4463.4896000000008</v>
          </cell>
          <cell r="D9">
            <v>672.29399999999987</v>
          </cell>
          <cell r="E9">
            <v>1277.1899999999996</v>
          </cell>
          <cell r="F9">
            <v>1390.1100000000004</v>
          </cell>
          <cell r="G9">
            <v>534.6810999999999</v>
          </cell>
          <cell r="H9">
            <v>37.346000000000004</v>
          </cell>
          <cell r="I9">
            <v>6847.7636999999977</v>
          </cell>
          <cell r="J9">
            <v>1908.6529999999998</v>
          </cell>
          <cell r="K9">
            <v>3.7499999999999996</v>
          </cell>
          <cell r="L9">
            <v>1.26</v>
          </cell>
          <cell r="M9">
            <v>1007.0985000000005</v>
          </cell>
          <cell r="N9">
            <v>302.37580000000008</v>
          </cell>
        </row>
        <row r="10">
          <cell r="B10" t="str">
            <v>40</v>
          </cell>
          <cell r="C10">
            <v>1573.4910000000004</v>
          </cell>
          <cell r="D10">
            <v>458.90000000000009</v>
          </cell>
          <cell r="E10">
            <v>2755.22</v>
          </cell>
          <cell r="F10">
            <v>1018.5399999999996</v>
          </cell>
          <cell r="G10">
            <v>973.79700000000025</v>
          </cell>
          <cell r="H10">
            <v>51.33</v>
          </cell>
          <cell r="I10">
            <v>35.710000000000008</v>
          </cell>
          <cell r="J10">
            <v>29.050000000000004</v>
          </cell>
          <cell r="K10">
            <v>28.830000000000002</v>
          </cell>
          <cell r="L10">
            <v>0</v>
          </cell>
          <cell r="M10">
            <v>723.71009999999967</v>
          </cell>
          <cell r="N10">
            <v>674.58350000000007</v>
          </cell>
        </row>
        <row r="11">
          <cell r="B11" t="str">
            <v>47</v>
          </cell>
          <cell r="C11">
            <v>6500.0552000000043</v>
          </cell>
          <cell r="D11">
            <v>2565.8795000000032</v>
          </cell>
          <cell r="E11">
            <v>8506.8299999999945</v>
          </cell>
          <cell r="F11">
            <v>4171.0323000000026</v>
          </cell>
          <cell r="G11">
            <v>2741.5315000000005</v>
          </cell>
          <cell r="H11">
            <v>634.41499999999985</v>
          </cell>
          <cell r="I11">
            <v>596.56449999999995</v>
          </cell>
          <cell r="J11">
            <v>98.958700000000007</v>
          </cell>
          <cell r="K11">
            <v>63.5</v>
          </cell>
          <cell r="L11">
            <v>2.2599999999999998</v>
          </cell>
          <cell r="M11">
            <v>1006.1315999999999</v>
          </cell>
          <cell r="N11">
            <v>349.25</v>
          </cell>
        </row>
        <row r="12">
          <cell r="B12" t="str">
            <v>64</v>
          </cell>
          <cell r="C12">
            <v>5173.9309999999941</v>
          </cell>
          <cell r="D12">
            <v>2065.6000000000013</v>
          </cell>
          <cell r="E12">
            <v>2037.1849999999997</v>
          </cell>
          <cell r="F12">
            <v>836.0300000000002</v>
          </cell>
          <cell r="G12">
            <v>405.3999</v>
          </cell>
          <cell r="H12">
            <v>104.33200000000001</v>
          </cell>
          <cell r="I12">
            <v>200.35629999999995</v>
          </cell>
          <cell r="J12">
            <v>78.333699999999993</v>
          </cell>
          <cell r="K12">
            <v>13.049999999999997</v>
          </cell>
          <cell r="L12">
            <v>7.08</v>
          </cell>
          <cell r="M12">
            <v>491.96230000000014</v>
          </cell>
          <cell r="N12">
            <v>190.81309999999996</v>
          </cell>
        </row>
        <row r="13">
          <cell r="B13" t="str">
            <v>19</v>
          </cell>
          <cell r="C13">
            <v>6350.189800000001</v>
          </cell>
          <cell r="D13">
            <v>2408.25</v>
          </cell>
          <cell r="E13">
            <v>545.61000000000013</v>
          </cell>
          <cell r="F13">
            <v>290.10999999999996</v>
          </cell>
          <cell r="G13">
            <v>700.40239999999972</v>
          </cell>
          <cell r="H13">
            <v>179.46159999999998</v>
          </cell>
          <cell r="I13">
            <v>22.57</v>
          </cell>
          <cell r="J13">
            <v>0.9</v>
          </cell>
          <cell r="K13">
            <v>23.75</v>
          </cell>
          <cell r="L13">
            <v>14.61</v>
          </cell>
          <cell r="M13">
            <v>66.364000000000019</v>
          </cell>
          <cell r="N13">
            <v>36.85</v>
          </cell>
        </row>
        <row r="14">
          <cell r="B14" t="str">
            <v>23</v>
          </cell>
          <cell r="C14">
            <v>8764.5380000000005</v>
          </cell>
          <cell r="D14">
            <v>2250.7045000000003</v>
          </cell>
          <cell r="E14">
            <v>1845.8200000000002</v>
          </cell>
          <cell r="F14">
            <v>892.70999999999992</v>
          </cell>
          <cell r="G14">
            <v>123.03820000000002</v>
          </cell>
          <cell r="H14">
            <v>20.2</v>
          </cell>
          <cell r="I14">
            <v>0</v>
          </cell>
          <cell r="J14">
            <v>0</v>
          </cell>
          <cell r="K14">
            <v>3.3973</v>
          </cell>
          <cell r="L14">
            <v>0.5</v>
          </cell>
          <cell r="M14">
            <v>193.03119999999998</v>
          </cell>
          <cell r="N14">
            <v>19.189999999999998</v>
          </cell>
        </row>
        <row r="15">
          <cell r="B15" t="str">
            <v>87</v>
          </cell>
          <cell r="C15">
            <v>11840.6307</v>
          </cell>
          <cell r="D15">
            <v>3774.1859999999997</v>
          </cell>
          <cell r="E15">
            <v>3137.9199999999983</v>
          </cell>
          <cell r="F15">
            <v>1328.8799999999997</v>
          </cell>
          <cell r="G15">
            <v>569.40100000000007</v>
          </cell>
          <cell r="H15">
            <v>335.96</v>
          </cell>
          <cell r="I15">
            <v>0</v>
          </cell>
          <cell r="J15">
            <v>0</v>
          </cell>
          <cell r="K15">
            <v>6.4949999999999992</v>
          </cell>
          <cell r="L15">
            <v>0.01</v>
          </cell>
          <cell r="M15">
            <v>237.76000000000002</v>
          </cell>
          <cell r="N15">
            <v>44.45</v>
          </cell>
        </row>
        <row r="16">
          <cell r="B16" t="str">
            <v>16</v>
          </cell>
          <cell r="C16">
            <v>5809.8909999999996</v>
          </cell>
          <cell r="D16">
            <v>2897.0400000000004</v>
          </cell>
          <cell r="E16">
            <v>2680.4799999999996</v>
          </cell>
          <cell r="F16">
            <v>2685.1400000000008</v>
          </cell>
          <cell r="G16">
            <v>440.16999999999985</v>
          </cell>
          <cell r="H16">
            <v>226.6</v>
          </cell>
          <cell r="I16">
            <v>455.46</v>
          </cell>
          <cell r="J16">
            <v>26.96</v>
          </cell>
          <cell r="K16">
            <v>8.42</v>
          </cell>
          <cell r="L16">
            <v>11.12</v>
          </cell>
          <cell r="M16">
            <v>245.26629999999992</v>
          </cell>
          <cell r="N16">
            <v>157.08999999999995</v>
          </cell>
        </row>
        <row r="17">
          <cell r="B17" t="str">
            <v>17</v>
          </cell>
          <cell r="C17">
            <v>3470.7806999999984</v>
          </cell>
          <cell r="D17">
            <v>1913.2473999999997</v>
          </cell>
          <cell r="E17">
            <v>2677.3200000000011</v>
          </cell>
          <cell r="F17">
            <v>2874.5609999999997</v>
          </cell>
          <cell r="G17">
            <v>801.48699999999985</v>
          </cell>
          <cell r="H17">
            <v>196.50000000000003</v>
          </cell>
          <cell r="I17">
            <v>365.52690000000007</v>
          </cell>
          <cell r="J17">
            <v>215.21150000000006</v>
          </cell>
          <cell r="K17">
            <v>40.339999999999989</v>
          </cell>
          <cell r="L17">
            <v>6.24</v>
          </cell>
          <cell r="M17">
            <v>314.88499999999993</v>
          </cell>
          <cell r="N17">
            <v>88.42</v>
          </cell>
        </row>
        <row r="18">
          <cell r="B18" t="str">
            <v>79</v>
          </cell>
          <cell r="C18">
            <v>9141.531399999998</v>
          </cell>
          <cell r="D18">
            <v>2768.0399999999995</v>
          </cell>
          <cell r="E18">
            <v>5394.819999999997</v>
          </cell>
          <cell r="F18">
            <v>3584.3799999999997</v>
          </cell>
          <cell r="G18">
            <v>676.38500000000045</v>
          </cell>
          <cell r="H18">
            <v>182.15000000000003</v>
          </cell>
          <cell r="I18">
            <v>16.239999999999998</v>
          </cell>
          <cell r="J18">
            <v>5.64</v>
          </cell>
          <cell r="K18">
            <v>85.65000000000002</v>
          </cell>
          <cell r="L18">
            <v>0</v>
          </cell>
          <cell r="M18">
            <v>345.2199999999998</v>
          </cell>
          <cell r="N18">
            <v>149.10999999999999</v>
          </cell>
        </row>
        <row r="19">
          <cell r="B19" t="str">
            <v>86</v>
          </cell>
          <cell r="C19">
            <v>8928.0081000000027</v>
          </cell>
          <cell r="D19">
            <v>3635.960599999999</v>
          </cell>
          <cell r="E19">
            <v>6978.2115999999969</v>
          </cell>
          <cell r="F19">
            <v>5620.47</v>
          </cell>
          <cell r="G19">
            <v>390.13470000000001</v>
          </cell>
          <cell r="H19">
            <v>54.578900000000012</v>
          </cell>
          <cell r="I19">
            <v>97.11</v>
          </cell>
          <cell r="J19">
            <v>19.931399999999996</v>
          </cell>
          <cell r="K19">
            <v>4.0199999999999996</v>
          </cell>
          <cell r="L19">
            <v>11.749999999999998</v>
          </cell>
          <cell r="M19">
            <v>668.04150000000016</v>
          </cell>
          <cell r="N19">
            <v>416.19189999999998</v>
          </cell>
        </row>
        <row r="20">
          <cell r="B20" t="e">
            <v>#N/A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</sheetData>
      <sheetData sheetId="9"/>
      <sheetData sheetId="10"/>
      <sheetData sheetId="11"/>
      <sheetData sheetId="12"/>
      <sheetData sheetId="13">
        <row r="32">
          <cell r="A32" t="str">
            <v>FR44</v>
          </cell>
          <cell r="B32" t="str">
            <v>ALSACE-LORRAINE-CHAMPAGNE-ARDENNES</v>
          </cell>
          <cell r="C32">
            <v>2222</v>
          </cell>
          <cell r="D32">
            <v>0.13309535951045381</v>
          </cell>
          <cell r="E32">
            <v>87357.377099999969</v>
          </cell>
          <cell r="F32">
            <v>40370.228499999983</v>
          </cell>
          <cell r="G32">
            <v>127727.60560000013</v>
          </cell>
          <cell r="H32">
            <v>9.5321915460096829E-2</v>
          </cell>
          <cell r="I32">
            <v>0</v>
          </cell>
          <cell r="J32" t="e">
            <v>#DIV/0!</v>
          </cell>
          <cell r="K32">
            <v>775</v>
          </cell>
          <cell r="L32">
            <v>341</v>
          </cell>
          <cell r="M32">
            <v>1116</v>
          </cell>
          <cell r="N32">
            <v>0.13414634146341453</v>
          </cell>
          <cell r="O32">
            <v>1122</v>
          </cell>
          <cell r="Q32">
            <v>7</v>
          </cell>
          <cell r="R32">
            <v>7</v>
          </cell>
          <cell r="S32">
            <v>6</v>
          </cell>
          <cell r="T32">
            <v>7</v>
          </cell>
          <cell r="U32" t="e">
            <v>#DIV/0!</v>
          </cell>
          <cell r="V32">
            <v>8</v>
          </cell>
          <cell r="W32">
            <v>7</v>
          </cell>
          <cell r="X32">
            <v>8</v>
          </cell>
          <cell r="Y32">
            <v>8</v>
          </cell>
        </row>
        <row r="33">
          <cell r="A33" t="str">
            <v>FR75</v>
          </cell>
          <cell r="B33" t="str">
            <v>AQUITAINE-LIMOUSIN-POITOU-CHARENTES</v>
          </cell>
          <cell r="C33">
            <v>5328</v>
          </cell>
          <cell r="D33">
            <v>0.13361702127659569</v>
          </cell>
          <cell r="E33">
            <v>151926.82319999987</v>
          </cell>
          <cell r="F33">
            <v>64508.659200000009</v>
          </cell>
          <cell r="G33">
            <v>216435.48240000015</v>
          </cell>
          <cell r="H33">
            <v>0.14596947478327449</v>
          </cell>
          <cell r="I33">
            <v>0</v>
          </cell>
          <cell r="J33" t="e">
            <v>#DIV/0!</v>
          </cell>
          <cell r="K33">
            <v>1350</v>
          </cell>
          <cell r="L33">
            <v>539</v>
          </cell>
          <cell r="M33">
            <v>1889</v>
          </cell>
          <cell r="N33">
            <v>0.16317733990147776</v>
          </cell>
          <cell r="O33">
            <v>1910</v>
          </cell>
          <cell r="Q33">
            <v>3</v>
          </cell>
          <cell r="R33">
            <v>3</v>
          </cell>
          <cell r="S33">
            <v>3</v>
          </cell>
          <cell r="T33">
            <v>3</v>
          </cell>
          <cell r="U33" t="e">
            <v>#DIV/0!</v>
          </cell>
          <cell r="V33">
            <v>4</v>
          </cell>
          <cell r="W33">
            <v>4</v>
          </cell>
          <cell r="X33">
            <v>4</v>
          </cell>
          <cell r="Y33">
            <v>4</v>
          </cell>
        </row>
        <row r="34">
          <cell r="A34" t="str">
            <v>FR84</v>
          </cell>
          <cell r="B34" t="str">
            <v>AUVERGNE-RHONE-ALPES</v>
          </cell>
          <cell r="C34">
            <v>5380</v>
          </cell>
          <cell r="D34">
            <v>0.12764619576608682</v>
          </cell>
          <cell r="E34">
            <v>160843.84349999987</v>
          </cell>
          <cell r="F34">
            <v>71259.565199999983</v>
          </cell>
          <cell r="G34">
            <v>232103.40869999968</v>
          </cell>
          <cell r="H34">
            <v>0.13645449694991396</v>
          </cell>
          <cell r="I34">
            <v>0</v>
          </cell>
          <cell r="J34" t="e">
            <v>#DIV/0!</v>
          </cell>
          <cell r="K34">
            <v>1744</v>
          </cell>
          <cell r="L34">
            <v>625</v>
          </cell>
          <cell r="M34">
            <v>2369</v>
          </cell>
          <cell r="N34">
            <v>0.1329507412721187</v>
          </cell>
          <cell r="O34">
            <v>2399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 t="e">
            <v>#DIV/0!</v>
          </cell>
          <cell r="V34">
            <v>1</v>
          </cell>
          <cell r="W34">
            <v>3</v>
          </cell>
          <cell r="X34">
            <v>1</v>
          </cell>
          <cell r="Y34">
            <v>1</v>
          </cell>
        </row>
        <row r="35">
          <cell r="A35" t="str">
            <v>FR28</v>
          </cell>
          <cell r="B35" t="str">
            <v>NORMANDIE</v>
          </cell>
          <cell r="C35">
            <v>1604</v>
          </cell>
          <cell r="D35">
            <v>0.14817465998568369</v>
          </cell>
          <cell r="E35">
            <v>61703.206399999981</v>
          </cell>
          <cell r="F35">
            <v>23719.900099999988</v>
          </cell>
          <cell r="G35">
            <v>85423.106500000053</v>
          </cell>
          <cell r="H35">
            <v>0.12278435857543935</v>
          </cell>
          <cell r="I35">
            <v>0</v>
          </cell>
          <cell r="J35" t="e">
            <v>#DIV/0!</v>
          </cell>
          <cell r="K35">
            <v>510</v>
          </cell>
          <cell r="L35">
            <v>170</v>
          </cell>
          <cell r="M35">
            <v>680</v>
          </cell>
          <cell r="N35">
            <v>0.17039586919104988</v>
          </cell>
          <cell r="O35">
            <v>693</v>
          </cell>
          <cell r="Q35">
            <v>9</v>
          </cell>
          <cell r="R35">
            <v>9</v>
          </cell>
          <cell r="S35">
            <v>9</v>
          </cell>
          <cell r="T35">
            <v>9</v>
          </cell>
          <cell r="U35" t="e">
            <v>#DIV/0!</v>
          </cell>
          <cell r="V35">
            <v>11</v>
          </cell>
          <cell r="W35">
            <v>11</v>
          </cell>
          <cell r="X35">
            <v>11</v>
          </cell>
          <cell r="Y35">
            <v>11</v>
          </cell>
        </row>
        <row r="36">
          <cell r="A36" t="str">
            <v>FR27</v>
          </cell>
          <cell r="B36" t="str">
            <v>BOURGOGNE-FRANCHE-COMTE</v>
          </cell>
          <cell r="C36">
            <v>2047</v>
          </cell>
          <cell r="D36">
            <v>0.13785436353529734</v>
          </cell>
          <cell r="E36">
            <v>98691.787400000001</v>
          </cell>
          <cell r="F36">
            <v>44242.290800000017</v>
          </cell>
          <cell r="G36">
            <v>142934.07820000022</v>
          </cell>
          <cell r="H36">
            <v>0.14650696083328207</v>
          </cell>
          <cell r="I36">
            <v>0</v>
          </cell>
          <cell r="J36" t="e">
            <v>#DIV/0!</v>
          </cell>
          <cell r="K36">
            <v>557</v>
          </cell>
          <cell r="L36">
            <v>215</v>
          </cell>
          <cell r="M36">
            <v>772</v>
          </cell>
          <cell r="N36">
            <v>0.11239193083573484</v>
          </cell>
          <cell r="O36">
            <v>776</v>
          </cell>
          <cell r="Q36">
            <v>8</v>
          </cell>
          <cell r="R36">
            <v>6</v>
          </cell>
          <cell r="S36">
            <v>5</v>
          </cell>
          <cell r="T36">
            <v>5</v>
          </cell>
          <cell r="U36" t="e">
            <v>#DIV/0!</v>
          </cell>
          <cell r="V36">
            <v>10</v>
          </cell>
          <cell r="W36">
            <v>10</v>
          </cell>
          <cell r="X36">
            <v>10</v>
          </cell>
          <cell r="Y36">
            <v>10</v>
          </cell>
        </row>
        <row r="37">
          <cell r="A37" t="str">
            <v>FR53</v>
          </cell>
          <cell r="B37" t="str">
            <v>BRETAGNE</v>
          </cell>
          <cell r="C37">
            <v>2697</v>
          </cell>
          <cell r="D37">
            <v>0.13557894736842102</v>
          </cell>
          <cell r="E37">
            <v>69395.697000000015</v>
          </cell>
          <cell r="F37">
            <v>26639.19530000001</v>
          </cell>
          <cell r="G37">
            <v>96034.892299999832</v>
          </cell>
          <cell r="H37">
            <v>9.6253888790520437E-2</v>
          </cell>
          <cell r="I37">
            <v>0</v>
          </cell>
          <cell r="J37" t="e">
            <v>#DIV/0!</v>
          </cell>
          <cell r="K37">
            <v>989</v>
          </cell>
          <cell r="L37">
            <v>373</v>
          </cell>
          <cell r="M37">
            <v>1362</v>
          </cell>
          <cell r="N37">
            <v>0.16909871244635188</v>
          </cell>
          <cell r="O37">
            <v>1371</v>
          </cell>
          <cell r="Q37">
            <v>6</v>
          </cell>
          <cell r="R37">
            <v>8</v>
          </cell>
          <cell r="S37">
            <v>8</v>
          </cell>
          <cell r="T37">
            <v>8</v>
          </cell>
          <cell r="U37" t="e">
            <v>#DIV/0!</v>
          </cell>
          <cell r="V37">
            <v>6</v>
          </cell>
          <cell r="W37">
            <v>6</v>
          </cell>
          <cell r="X37">
            <v>6</v>
          </cell>
          <cell r="Y37">
            <v>6</v>
          </cell>
        </row>
        <row r="38">
          <cell r="A38" t="str">
            <v>FR24</v>
          </cell>
          <cell r="B38" t="str">
            <v>CENTRE-VAL DE LOIRE</v>
          </cell>
          <cell r="C38">
            <v>1065</v>
          </cell>
          <cell r="D38">
            <v>0.10477178423236522</v>
          </cell>
          <cell r="E38">
            <v>46036.526199999949</v>
          </cell>
          <cell r="F38">
            <v>13477.23809999999</v>
          </cell>
          <cell r="G38">
            <v>59513.764299999973</v>
          </cell>
          <cell r="H38">
            <v>0.11025973718473048</v>
          </cell>
          <cell r="I38">
            <v>0</v>
          </cell>
          <cell r="J38" t="e">
            <v>#DIV/0!</v>
          </cell>
          <cell r="K38">
            <v>459</v>
          </cell>
          <cell r="L38">
            <v>131</v>
          </cell>
          <cell r="M38">
            <v>590</v>
          </cell>
          <cell r="N38">
            <v>0.16600790513833985</v>
          </cell>
          <cell r="O38">
            <v>600</v>
          </cell>
          <cell r="Q38">
            <v>10</v>
          </cell>
          <cell r="R38">
            <v>10</v>
          </cell>
          <cell r="S38">
            <v>10</v>
          </cell>
          <cell r="T38">
            <v>10</v>
          </cell>
          <cell r="U38" t="e">
            <v>#DIV/0!</v>
          </cell>
          <cell r="V38">
            <v>12</v>
          </cell>
          <cell r="W38">
            <v>12</v>
          </cell>
          <cell r="X38">
            <v>12</v>
          </cell>
          <cell r="Y38">
            <v>12</v>
          </cell>
        </row>
        <row r="39">
          <cell r="A39" t="str">
            <v>FR94</v>
          </cell>
          <cell r="B39" t="str">
            <v>CORSE</v>
          </cell>
          <cell r="C39">
            <v>396</v>
          </cell>
          <cell r="D39">
            <v>0.21472392638036819</v>
          </cell>
          <cell r="E39">
            <v>13111.603799999993</v>
          </cell>
          <cell r="F39">
            <v>6725.0400000000027</v>
          </cell>
          <cell r="G39">
            <v>19836.643799999998</v>
          </cell>
          <cell r="H39">
            <v>0.54426613621076725</v>
          </cell>
          <cell r="I39">
            <v>0</v>
          </cell>
          <cell r="J39" t="e">
            <v>#DIV/0!</v>
          </cell>
          <cell r="K39">
            <v>62</v>
          </cell>
          <cell r="L39">
            <v>23</v>
          </cell>
          <cell r="M39">
            <v>85</v>
          </cell>
          <cell r="N39">
            <v>0.328125</v>
          </cell>
          <cell r="O39">
            <v>85</v>
          </cell>
          <cell r="Q39">
            <v>13</v>
          </cell>
          <cell r="R39">
            <v>12</v>
          </cell>
          <cell r="S39">
            <v>12</v>
          </cell>
          <cell r="T39">
            <v>12</v>
          </cell>
          <cell r="U39" t="e">
            <v>#DIV/0!</v>
          </cell>
          <cell r="V39">
            <v>13</v>
          </cell>
          <cell r="W39">
            <v>14</v>
          </cell>
          <cell r="X39">
            <v>14</v>
          </cell>
          <cell r="Y39">
            <v>14</v>
          </cell>
        </row>
        <row r="40">
          <cell r="A40" t="str">
            <v>FR11</v>
          </cell>
          <cell r="B40" t="str">
            <v>ILE-DE-FRANCE</v>
          </cell>
          <cell r="C40">
            <v>313</v>
          </cell>
          <cell r="D40">
            <v>0.22265625</v>
          </cell>
          <cell r="E40">
            <v>10635.082099999994</v>
          </cell>
          <cell r="F40">
            <v>4954.396200000001</v>
          </cell>
          <cell r="G40">
            <v>15589.478299999997</v>
          </cell>
          <cell r="H40">
            <v>0.13838708971218394</v>
          </cell>
          <cell r="I40">
            <v>0</v>
          </cell>
          <cell r="J40" t="e">
            <v>#DIV/0!</v>
          </cell>
          <cell r="K40">
            <v>1353</v>
          </cell>
          <cell r="L40">
            <v>693</v>
          </cell>
          <cell r="M40">
            <v>2046</v>
          </cell>
          <cell r="N40">
            <v>0.29575680810639637</v>
          </cell>
          <cell r="O40">
            <v>2135</v>
          </cell>
          <cell r="Q40">
            <v>14</v>
          </cell>
          <cell r="R40">
            <v>13</v>
          </cell>
          <cell r="S40">
            <v>13</v>
          </cell>
          <cell r="T40">
            <v>13</v>
          </cell>
          <cell r="U40" t="e">
            <v>#DIV/0!</v>
          </cell>
          <cell r="V40">
            <v>3</v>
          </cell>
          <cell r="W40">
            <v>1</v>
          </cell>
          <cell r="X40">
            <v>3</v>
          </cell>
          <cell r="Y40">
            <v>3</v>
          </cell>
        </row>
        <row r="41">
          <cell r="A41" t="str">
            <v>FR76</v>
          </cell>
          <cell r="B41" t="str">
            <v>LANGUEDOC-ROUSSILLON-MIDI-PYRENEES</v>
          </cell>
          <cell r="C41">
            <v>8161</v>
          </cell>
          <cell r="D41">
            <v>0.130645608201718</v>
          </cell>
          <cell r="E41">
            <v>280605.1191000003</v>
          </cell>
          <cell r="F41">
            <v>123315.45099999991</v>
          </cell>
          <cell r="G41">
            <v>403920.5700999999</v>
          </cell>
          <cell r="H41">
            <v>0.11667127672587352</v>
          </cell>
          <cell r="I41">
            <v>0</v>
          </cell>
          <cell r="J41" t="e">
            <v>#DIV/0!</v>
          </cell>
          <cell r="K41">
            <v>1497</v>
          </cell>
          <cell r="L41">
            <v>631</v>
          </cell>
          <cell r="M41">
            <v>2128</v>
          </cell>
          <cell r="N41">
            <v>0.13918629550321193</v>
          </cell>
          <cell r="O41">
            <v>2158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 t="e">
            <v>#DIV/0!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</row>
        <row r="42">
          <cell r="A42" t="str">
            <v>FR32</v>
          </cell>
          <cell r="B42" t="str">
            <v>NORD-PAS-DE-CALAIS-PICARDIE</v>
          </cell>
          <cell r="C42">
            <v>874</v>
          </cell>
          <cell r="D42">
            <v>0.21220527045769755</v>
          </cell>
          <cell r="E42">
            <v>21410.513099999989</v>
          </cell>
          <cell r="F42">
            <v>11196.224499999997</v>
          </cell>
          <cell r="G42">
            <v>32606.737600000011</v>
          </cell>
          <cell r="H42">
            <v>0.24530377262060399</v>
          </cell>
          <cell r="I42">
            <v>0</v>
          </cell>
          <cell r="J42" t="e">
            <v>#DIV/0!</v>
          </cell>
          <cell r="K42">
            <v>754</v>
          </cell>
          <cell r="L42">
            <v>262</v>
          </cell>
          <cell r="M42">
            <v>1016</v>
          </cell>
          <cell r="N42">
            <v>0.2138590203106332</v>
          </cell>
          <cell r="O42">
            <v>1024</v>
          </cell>
          <cell r="Q42">
            <v>11</v>
          </cell>
          <cell r="R42">
            <v>11</v>
          </cell>
          <cell r="S42">
            <v>11</v>
          </cell>
          <cell r="T42">
            <v>11</v>
          </cell>
          <cell r="U42" t="e">
            <v>#DIV/0!</v>
          </cell>
          <cell r="V42">
            <v>9</v>
          </cell>
          <cell r="W42">
            <v>9</v>
          </cell>
          <cell r="X42">
            <v>9</v>
          </cell>
          <cell r="Y42">
            <v>9</v>
          </cell>
        </row>
        <row r="43">
          <cell r="A43" t="str">
            <v>FR97</v>
          </cell>
          <cell r="B43" t="str">
            <v>OUTRE-MER</v>
          </cell>
          <cell r="C43">
            <v>432</v>
          </cell>
          <cell r="D43">
            <v>0.22379603399433434</v>
          </cell>
          <cell r="E43">
            <v>4171.9009999999998</v>
          </cell>
          <cell r="F43">
            <v>544.47439999999995</v>
          </cell>
          <cell r="G43">
            <v>4716.3754000000017</v>
          </cell>
          <cell r="H43">
            <v>7.2606130147483405E-2</v>
          </cell>
          <cell r="I43">
            <v>0</v>
          </cell>
          <cell r="J43" t="e">
            <v>#DIV/0!</v>
          </cell>
          <cell r="K43">
            <v>54</v>
          </cell>
          <cell r="L43">
            <v>32</v>
          </cell>
          <cell r="M43">
            <v>86</v>
          </cell>
          <cell r="N43">
            <v>7.4999999999999956E-2</v>
          </cell>
          <cell r="O43">
            <v>89</v>
          </cell>
          <cell r="Q43">
            <v>12</v>
          </cell>
          <cell r="R43">
            <v>14</v>
          </cell>
          <cell r="S43">
            <v>14</v>
          </cell>
          <cell r="T43">
            <v>14</v>
          </cell>
          <cell r="U43" t="e">
            <v>#DIV/0!</v>
          </cell>
          <cell r="V43">
            <v>14</v>
          </cell>
          <cell r="W43">
            <v>13</v>
          </cell>
          <cell r="X43">
            <v>13</v>
          </cell>
          <cell r="Y43">
            <v>13</v>
          </cell>
        </row>
        <row r="44">
          <cell r="A44" t="str">
            <v>FR52</v>
          </cell>
          <cell r="B44" t="str">
            <v>PAYS DE LA LOIRE</v>
          </cell>
          <cell r="C44">
            <v>2926</v>
          </cell>
          <cell r="D44">
            <v>0.15060951631930797</v>
          </cell>
          <cell r="E44">
            <v>121625.78469999986</v>
          </cell>
          <cell r="F44">
            <v>48919.234899999967</v>
          </cell>
          <cell r="G44">
            <v>170545.01960000009</v>
          </cell>
          <cell r="H44">
            <v>0.13247640607578948</v>
          </cell>
          <cell r="I44">
            <v>0</v>
          </cell>
          <cell r="J44" t="e">
            <v>#DIV/0!</v>
          </cell>
          <cell r="K44">
            <v>967</v>
          </cell>
          <cell r="L44">
            <v>277</v>
          </cell>
          <cell r="M44">
            <v>1244</v>
          </cell>
          <cell r="N44">
            <v>0.13400182315405651</v>
          </cell>
          <cell r="O44">
            <v>1265</v>
          </cell>
          <cell r="Q44">
            <v>5</v>
          </cell>
          <cell r="R44">
            <v>4</v>
          </cell>
          <cell r="S44">
            <v>4</v>
          </cell>
          <cell r="T44">
            <v>4</v>
          </cell>
          <cell r="U44" t="e">
            <v>#DIV/0!</v>
          </cell>
          <cell r="V44">
            <v>7</v>
          </cell>
          <cell r="W44">
            <v>8</v>
          </cell>
          <cell r="X44">
            <v>7</v>
          </cell>
          <cell r="Y44">
            <v>7</v>
          </cell>
        </row>
        <row r="45">
          <cell r="A45" t="str">
            <v>FR93</v>
          </cell>
          <cell r="B45" t="str">
            <v>PROVENCE-ALPES-COTE D'AZUR</v>
          </cell>
          <cell r="C45">
            <v>3246</v>
          </cell>
          <cell r="D45">
            <v>0.12630117973629429</v>
          </cell>
          <cell r="E45">
            <v>106285.1244999999</v>
          </cell>
          <cell r="F45">
            <v>30738.291100000002</v>
          </cell>
          <cell r="G45">
            <v>137023.41560000009</v>
          </cell>
          <cell r="H45">
            <v>0.17171171402669305</v>
          </cell>
          <cell r="I45">
            <v>0</v>
          </cell>
          <cell r="J45" t="e">
            <v>#DIV/0!</v>
          </cell>
          <cell r="K45">
            <v>1215</v>
          </cell>
          <cell r="L45">
            <v>471</v>
          </cell>
          <cell r="M45">
            <v>1686</v>
          </cell>
          <cell r="N45">
            <v>0.16516931582584649</v>
          </cell>
          <cell r="O45">
            <v>1726</v>
          </cell>
          <cell r="Q45">
            <v>4</v>
          </cell>
          <cell r="R45">
            <v>5</v>
          </cell>
          <cell r="S45">
            <v>7</v>
          </cell>
          <cell r="T45">
            <v>6</v>
          </cell>
          <cell r="U45" t="e">
            <v>#DIV/0!</v>
          </cell>
          <cell r="V45">
            <v>5</v>
          </cell>
          <cell r="W45">
            <v>5</v>
          </cell>
          <cell r="X45">
            <v>5</v>
          </cell>
          <cell r="Y45">
            <v>5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2">
          <cell r="F2" t="str">
            <v>id_departement</v>
          </cell>
          <cell r="J2" t="str">
            <v>Nuts2016</v>
          </cell>
          <cell r="W2" t="str">
            <v>Clémentines</v>
          </cell>
          <cell r="X2">
            <v>82</v>
          </cell>
          <cell r="Y2" t="str">
            <v>Agrumes</v>
          </cell>
        </row>
        <row r="3">
          <cell r="A3" t="str">
            <v>ALSACE</v>
          </cell>
          <cell r="B3" t="str">
            <v>FR44</v>
          </cell>
          <cell r="C3" t="str">
            <v>AL</v>
          </cell>
          <cell r="F3" t="str">
            <v>75</v>
          </cell>
          <cell r="G3" t="str">
            <v>PARIS</v>
          </cell>
          <cell r="H3">
            <v>11</v>
          </cell>
          <cell r="I3" t="str">
            <v>ILE-DE-FRANCE</v>
          </cell>
          <cell r="J3" t="str">
            <v>FR11</v>
          </cell>
          <cell r="K3" t="str">
            <v>75 - PARIS</v>
          </cell>
          <cell r="W3" t="str">
            <v>Oranges</v>
          </cell>
          <cell r="X3">
            <v>83</v>
          </cell>
          <cell r="Y3" t="str">
            <v>Agrumes</v>
          </cell>
        </row>
        <row r="4">
          <cell r="A4" t="str">
            <v>AQUITAINE</v>
          </cell>
          <cell r="B4" t="str">
            <v>FR75</v>
          </cell>
          <cell r="C4" t="str">
            <v>AQ</v>
          </cell>
          <cell r="F4" t="str">
            <v>77</v>
          </cell>
          <cell r="G4" t="str">
            <v>SEINE-ET-MARNE</v>
          </cell>
          <cell r="H4">
            <v>11</v>
          </cell>
          <cell r="I4" t="str">
            <v>ILE-DE-FRANCE</v>
          </cell>
          <cell r="J4" t="str">
            <v>FR11</v>
          </cell>
          <cell r="K4" t="str">
            <v>77 - SEINE-ET-MARNE</v>
          </cell>
          <cell r="W4" t="str">
            <v>Pamplemousses et pomelos</v>
          </cell>
          <cell r="X4">
            <v>84</v>
          </cell>
          <cell r="Y4" t="str">
            <v>Agrumes</v>
          </cell>
        </row>
        <row r="5">
          <cell r="A5" t="str">
            <v>AUVERGNE</v>
          </cell>
          <cell r="B5" t="str">
            <v>FR84</v>
          </cell>
          <cell r="C5" t="str">
            <v>AU</v>
          </cell>
          <cell r="F5" t="str">
            <v>78</v>
          </cell>
          <cell r="G5" t="str">
            <v>YVELINES</v>
          </cell>
          <cell r="H5">
            <v>11</v>
          </cell>
          <cell r="I5" t="str">
            <v>ILE-DE-FRANCE</v>
          </cell>
          <cell r="J5" t="str">
            <v>FR11</v>
          </cell>
          <cell r="K5" t="str">
            <v>78 - YVELINES</v>
          </cell>
          <cell r="W5" t="str">
            <v>Autres agrumes</v>
          </cell>
          <cell r="X5">
            <v>104</v>
          </cell>
          <cell r="Y5" t="str">
            <v>Agrumes</v>
          </cell>
        </row>
        <row r="6">
          <cell r="A6" t="str">
            <v>BASSE-NORMANDIE</v>
          </cell>
          <cell r="B6" t="str">
            <v>FR28</v>
          </cell>
          <cell r="C6" t="str">
            <v>BN</v>
          </cell>
          <cell r="F6" t="str">
            <v>91</v>
          </cell>
          <cell r="G6" t="str">
            <v>ESSONNE</v>
          </cell>
          <cell r="H6">
            <v>11</v>
          </cell>
          <cell r="I6" t="str">
            <v>ILE-DE-FRANCE</v>
          </cell>
          <cell r="J6" t="str">
            <v>FR11</v>
          </cell>
          <cell r="K6" t="str">
            <v>91 - ESSONNE</v>
          </cell>
          <cell r="W6" t="str">
            <v>Chicorée à café</v>
          </cell>
          <cell r="X6">
            <v>120</v>
          </cell>
          <cell r="Y6" t="str">
            <v>Autres</v>
          </cell>
        </row>
        <row r="7">
          <cell r="A7" t="str">
            <v>BOURGOGNE</v>
          </cell>
          <cell r="B7" t="str">
            <v>FR27</v>
          </cell>
          <cell r="C7" t="str">
            <v>BO</v>
          </cell>
          <cell r="F7" t="str">
            <v>92</v>
          </cell>
          <cell r="G7" t="str">
            <v>HAUTS-DE-SEINE</v>
          </cell>
          <cell r="H7">
            <v>11</v>
          </cell>
          <cell r="I7" t="str">
            <v>ILE-DE-FRANCE</v>
          </cell>
          <cell r="J7" t="str">
            <v>FR11</v>
          </cell>
          <cell r="K7" t="str">
            <v>92 - HAUTS-DE-SEINE</v>
          </cell>
          <cell r="W7" t="str">
            <v>Houblon</v>
          </cell>
          <cell r="X7">
            <v>121</v>
          </cell>
          <cell r="Y7" t="str">
            <v>Autres</v>
          </cell>
        </row>
        <row r="8">
          <cell r="A8" t="str">
            <v>BRETAGNE</v>
          </cell>
          <cell r="B8" t="str">
            <v>FR53</v>
          </cell>
          <cell r="C8" t="str">
            <v>BR</v>
          </cell>
          <cell r="F8" t="str">
            <v>93</v>
          </cell>
          <cell r="G8" t="str">
            <v>SEINE-SAINT-DENIS</v>
          </cell>
          <cell r="H8">
            <v>11</v>
          </cell>
          <cell r="I8" t="str">
            <v>ILE-DE-FRANCE</v>
          </cell>
          <cell r="J8" t="str">
            <v>FR11</v>
          </cell>
          <cell r="K8" t="str">
            <v>93 - SEINE-SAINT-DENIS</v>
          </cell>
          <cell r="W8" t="str">
            <v>Coton</v>
          </cell>
          <cell r="X8">
            <v>122</v>
          </cell>
          <cell r="Y8" t="str">
            <v>Autres</v>
          </cell>
        </row>
        <row r="9">
          <cell r="A9" t="str">
            <v>CENTRE-VAL DE LOIRE</v>
          </cell>
          <cell r="B9" t="str">
            <v>FR24</v>
          </cell>
          <cell r="C9" t="str">
            <v>CE</v>
          </cell>
          <cell r="F9" t="str">
            <v>94</v>
          </cell>
          <cell r="G9" t="str">
            <v>VAL-DE-MARNE</v>
          </cell>
          <cell r="H9">
            <v>11</v>
          </cell>
          <cell r="I9" t="str">
            <v>ILE-DE-FRANCE</v>
          </cell>
          <cell r="J9" t="str">
            <v>FR11</v>
          </cell>
          <cell r="K9" t="str">
            <v>94 - VAL-DE-MARNE</v>
          </cell>
          <cell r="W9" t="str">
            <v>Autres cultures industrielles</v>
          </cell>
          <cell r="X9">
            <v>125</v>
          </cell>
          <cell r="Y9" t="str">
            <v>Autres</v>
          </cell>
        </row>
        <row r="10">
          <cell r="A10" t="str">
            <v>CHAMPAGNE-ARDENNE</v>
          </cell>
          <cell r="B10" t="str">
            <v>FR44</v>
          </cell>
          <cell r="C10" t="str">
            <v>CA</v>
          </cell>
          <cell r="F10" t="str">
            <v>95</v>
          </cell>
          <cell r="G10" t="str">
            <v>VAL-D'OISE</v>
          </cell>
          <cell r="H10">
            <v>11</v>
          </cell>
          <cell r="I10" t="str">
            <v>ILE-DE-FRANCE</v>
          </cell>
          <cell r="J10" t="str">
            <v>FR11</v>
          </cell>
          <cell r="K10" t="str">
            <v>95 - VAL-D'OISE</v>
          </cell>
          <cell r="W10" t="str">
            <v>Chanvre</v>
          </cell>
          <cell r="X10">
            <v>126</v>
          </cell>
          <cell r="Y10" t="str">
            <v>Autres</v>
          </cell>
        </row>
        <row r="11">
          <cell r="A11" t="str">
            <v>CORSE</v>
          </cell>
          <cell r="B11" t="str">
            <v>FR94</v>
          </cell>
          <cell r="C11" t="str">
            <v>CO</v>
          </cell>
          <cell r="F11" t="str">
            <v>18</v>
          </cell>
          <cell r="G11" t="str">
            <v>CHER</v>
          </cell>
          <cell r="H11">
            <v>24</v>
          </cell>
          <cell r="I11" t="str">
            <v>CENTRE</v>
          </cell>
          <cell r="J11" t="str">
            <v>FR24</v>
          </cell>
          <cell r="K11" t="str">
            <v>18 - CHER</v>
          </cell>
          <cell r="W11" t="str">
            <v>Jachère, gel, friches</v>
          </cell>
          <cell r="X11">
            <v>190</v>
          </cell>
          <cell r="Y11" t="str">
            <v>Autres</v>
          </cell>
        </row>
        <row r="12">
          <cell r="A12" t="str">
            <v>FRANCHE-COMTE</v>
          </cell>
          <cell r="B12" t="str">
            <v>FR27</v>
          </cell>
          <cell r="C12" t="str">
            <v>FC</v>
          </cell>
          <cell r="F12" t="str">
            <v>28</v>
          </cell>
          <cell r="G12" t="str">
            <v>EURE-ET-LOIR</v>
          </cell>
          <cell r="H12">
            <v>24</v>
          </cell>
          <cell r="I12" t="str">
            <v>CENTRE</v>
          </cell>
          <cell r="J12" t="str">
            <v>FR24</v>
          </cell>
          <cell r="K12" t="str">
            <v>28 - EURE-ET-LOIR</v>
          </cell>
          <cell r="W12" t="str">
            <v>Autres</v>
          </cell>
          <cell r="X12">
            <v>191</v>
          </cell>
          <cell r="Y12" t="str">
            <v>Autres</v>
          </cell>
        </row>
        <row r="13">
          <cell r="A13" t="str">
            <v>HAUTE-NORMANDIE</v>
          </cell>
          <cell r="B13" t="str">
            <v>FR28</v>
          </cell>
          <cell r="C13" t="str">
            <v>HN</v>
          </cell>
          <cell r="F13" t="str">
            <v>36</v>
          </cell>
          <cell r="G13" t="str">
            <v>INDRE</v>
          </cell>
          <cell r="H13">
            <v>24</v>
          </cell>
          <cell r="I13" t="str">
            <v>CENTRE</v>
          </cell>
          <cell r="J13" t="str">
            <v>FR24</v>
          </cell>
          <cell r="K13" t="str">
            <v>36 - INDRE</v>
          </cell>
          <cell r="W13" t="str">
            <v>Fleurs et plantes ornementales</v>
          </cell>
          <cell r="X13">
            <v>192</v>
          </cell>
          <cell r="Y13" t="str">
            <v>Autres</v>
          </cell>
        </row>
        <row r="14">
          <cell r="A14" t="str">
            <v>ILE-DE-FRANCE</v>
          </cell>
          <cell r="B14" t="str">
            <v>FR11</v>
          </cell>
          <cell r="C14" t="str">
            <v>IF</v>
          </cell>
          <cell r="F14" t="str">
            <v>37</v>
          </cell>
          <cell r="G14" t="str">
            <v>INDRE-ET-LOIRE</v>
          </cell>
          <cell r="H14">
            <v>24</v>
          </cell>
          <cell r="I14" t="str">
            <v>CENTRE</v>
          </cell>
          <cell r="J14" t="str">
            <v>FR24</v>
          </cell>
          <cell r="K14" t="str">
            <v>37 - INDRE-ET-LOIRE</v>
          </cell>
          <cell r="W14" t="str">
            <v>Engrais verts</v>
          </cell>
          <cell r="X14">
            <v>193</v>
          </cell>
          <cell r="Y14" t="str">
            <v>Autres</v>
          </cell>
        </row>
        <row r="15">
          <cell r="A15" t="str">
            <v>LANGUEDOC-ROUSSILLON</v>
          </cell>
          <cell r="B15" t="str">
            <v>FR76</v>
          </cell>
          <cell r="C15" t="str">
            <v>LR</v>
          </cell>
          <cell r="F15" t="str">
            <v>41</v>
          </cell>
          <cell r="G15" t="str">
            <v>LOIR-ET-CHER</v>
          </cell>
          <cell r="H15">
            <v>24</v>
          </cell>
          <cell r="I15" t="str">
            <v>CENTRE</v>
          </cell>
          <cell r="J15" t="str">
            <v>FR24</v>
          </cell>
          <cell r="K15" t="str">
            <v>41 - LOIR-ET-CHER</v>
          </cell>
          <cell r="W15" t="str">
            <v>Champignons</v>
          </cell>
          <cell r="X15">
            <v>194</v>
          </cell>
          <cell r="Y15" t="str">
            <v>Autres</v>
          </cell>
        </row>
        <row r="16">
          <cell r="A16" t="str">
            <v>LIMOUSIN</v>
          </cell>
          <cell r="B16" t="str">
            <v>FR75</v>
          </cell>
          <cell r="C16" t="str">
            <v>LI</v>
          </cell>
          <cell r="F16" t="str">
            <v>45</v>
          </cell>
          <cell r="G16" t="str">
            <v>LOIRET</v>
          </cell>
          <cell r="H16">
            <v>24</v>
          </cell>
          <cell r="I16" t="str">
            <v>CENTRE</v>
          </cell>
          <cell r="J16" t="str">
            <v>FR24</v>
          </cell>
          <cell r="K16" t="str">
            <v>45 - LOIRET</v>
          </cell>
          <cell r="W16" t="str">
            <v>Betterave fourragère</v>
          </cell>
          <cell r="X16">
            <v>170</v>
          </cell>
          <cell r="Y16" t="str">
            <v>Autres_fourrages</v>
          </cell>
        </row>
        <row r="17">
          <cell r="A17" t="str">
            <v>LORRAINE</v>
          </cell>
          <cell r="B17" t="str">
            <v>FR44</v>
          </cell>
          <cell r="C17" t="str">
            <v>LO</v>
          </cell>
          <cell r="F17" t="str">
            <v>21</v>
          </cell>
          <cell r="G17" t="str">
            <v>COTE-D'OR</v>
          </cell>
          <cell r="H17">
            <v>26</v>
          </cell>
          <cell r="I17" t="str">
            <v>BOURGOGNE</v>
          </cell>
          <cell r="J17" t="str">
            <v>FR27</v>
          </cell>
          <cell r="K17" t="str">
            <v>21 - COTE-D'OR</v>
          </cell>
          <cell r="W17" t="str">
            <v>Choux fourrager</v>
          </cell>
          <cell r="X17">
            <v>171</v>
          </cell>
          <cell r="Y17" t="str">
            <v>Autres_fourrages</v>
          </cell>
        </row>
        <row r="18">
          <cell r="A18" t="str">
            <v>MIDI-PYRENEES</v>
          </cell>
          <cell r="B18" t="str">
            <v>FR76</v>
          </cell>
          <cell r="C18" t="str">
            <v>MP</v>
          </cell>
          <cell r="F18" t="str">
            <v>58</v>
          </cell>
          <cell r="G18" t="str">
            <v>NIEVRE</v>
          </cell>
          <cell r="H18">
            <v>26</v>
          </cell>
          <cell r="I18" t="str">
            <v>BOURGOGNE</v>
          </cell>
          <cell r="J18" t="str">
            <v>FR27</v>
          </cell>
          <cell r="K18" t="str">
            <v>58 - NIEVRE</v>
          </cell>
          <cell r="W18" t="str">
            <v>Colza fourrager</v>
          </cell>
          <cell r="X18">
            <v>172</v>
          </cell>
          <cell r="Y18" t="str">
            <v>Autres_fourrages</v>
          </cell>
        </row>
        <row r="19">
          <cell r="A19" t="str">
            <v>NORD-PAS-DE-CALAIS</v>
          </cell>
          <cell r="B19" t="str">
            <v>FR32</v>
          </cell>
          <cell r="C19" t="str">
            <v>NP</v>
          </cell>
          <cell r="F19" t="str">
            <v>71</v>
          </cell>
          <cell r="G19" t="str">
            <v>SAONE-ET-LOIRE</v>
          </cell>
          <cell r="H19">
            <v>26</v>
          </cell>
          <cell r="I19" t="str">
            <v>BOURGOGNE</v>
          </cell>
          <cell r="J19" t="str">
            <v>FR27</v>
          </cell>
          <cell r="K19" t="str">
            <v>71 - SAONE-ET-LOIRE</v>
          </cell>
          <cell r="W19" t="str">
            <v>Maïs fourrage</v>
          </cell>
          <cell r="X19">
            <v>173</v>
          </cell>
          <cell r="Y19" t="str">
            <v>Autres_fourrages</v>
          </cell>
        </row>
        <row r="20">
          <cell r="A20" t="str">
            <v>OUTRE-MER</v>
          </cell>
          <cell r="B20" t="str">
            <v>FR97</v>
          </cell>
          <cell r="C20" t="str">
            <v>OM</v>
          </cell>
          <cell r="F20" t="str">
            <v>89</v>
          </cell>
          <cell r="G20" t="str">
            <v>YONNE</v>
          </cell>
          <cell r="H20">
            <v>26</v>
          </cell>
          <cell r="I20" t="str">
            <v>BOURGOGNE</v>
          </cell>
          <cell r="J20" t="str">
            <v>FR27</v>
          </cell>
          <cell r="K20" t="str">
            <v>89 - YONNE</v>
          </cell>
          <cell r="W20" t="str">
            <v>Mélanges fourragers</v>
          </cell>
          <cell r="X20">
            <v>174</v>
          </cell>
          <cell r="Y20" t="str">
            <v>Autres_fourrages</v>
          </cell>
        </row>
        <row r="21">
          <cell r="A21" t="str">
            <v>PAYS DE LA LOIRE</v>
          </cell>
          <cell r="B21" t="str">
            <v>FR52</v>
          </cell>
          <cell r="C21" t="str">
            <v>PL</v>
          </cell>
          <cell r="F21" t="str">
            <v>25</v>
          </cell>
          <cell r="G21" t="str">
            <v>DOUBS</v>
          </cell>
          <cell r="H21">
            <v>43</v>
          </cell>
          <cell r="I21" t="str">
            <v>FRANCHE-COMTE</v>
          </cell>
          <cell r="J21" t="str">
            <v>FR27</v>
          </cell>
          <cell r="K21" t="str">
            <v>25 - DOUBS</v>
          </cell>
          <cell r="W21" t="str">
            <v>Ray-Gras</v>
          </cell>
          <cell r="X21">
            <v>175</v>
          </cell>
          <cell r="Y21" t="str">
            <v>Autres_fourrages</v>
          </cell>
        </row>
        <row r="22">
          <cell r="A22" t="str">
            <v>PICARDIE</v>
          </cell>
          <cell r="B22" t="str">
            <v>FR32</v>
          </cell>
          <cell r="C22" t="str">
            <v>PI</v>
          </cell>
          <cell r="F22" t="str">
            <v>39</v>
          </cell>
          <cell r="G22" t="str">
            <v>JURA</v>
          </cell>
          <cell r="H22">
            <v>43</v>
          </cell>
          <cell r="I22" t="str">
            <v>FRANCHE-COMTE</v>
          </cell>
          <cell r="J22" t="str">
            <v>FR27</v>
          </cell>
          <cell r="K22" t="str">
            <v>39 - JURA</v>
          </cell>
          <cell r="W22" t="str">
            <v>Trèfle</v>
          </cell>
          <cell r="X22">
            <v>176</v>
          </cell>
          <cell r="Y22" t="str">
            <v>Autres_fourrages</v>
          </cell>
        </row>
        <row r="23">
          <cell r="A23" t="str">
            <v>POITOU-CHARENTES</v>
          </cell>
          <cell r="B23" t="str">
            <v>FR75</v>
          </cell>
          <cell r="C23" t="str">
            <v>PC</v>
          </cell>
          <cell r="F23" t="str">
            <v>70</v>
          </cell>
          <cell r="G23" t="str">
            <v>HAUTE-SAONE</v>
          </cell>
          <cell r="H23">
            <v>43</v>
          </cell>
          <cell r="I23" t="str">
            <v>FRANCHE-COMTE</v>
          </cell>
          <cell r="J23" t="str">
            <v>FR27</v>
          </cell>
          <cell r="K23" t="str">
            <v>70 - HAUTE-SAONE</v>
          </cell>
          <cell r="W23" t="str">
            <v>Luzerne</v>
          </cell>
          <cell r="X23">
            <v>177</v>
          </cell>
          <cell r="Y23" t="str">
            <v>Autres_fourrages</v>
          </cell>
        </row>
        <row r="24">
          <cell r="A24" t="str">
            <v>PROVENCE-ALPES-COTE D'AZUR</v>
          </cell>
          <cell r="B24" t="str">
            <v>FR93</v>
          </cell>
          <cell r="C24" t="str">
            <v>PA</v>
          </cell>
          <cell r="F24" t="str">
            <v>90</v>
          </cell>
          <cell r="G24" t="str">
            <v>TERRITOIRE DE BELFORT</v>
          </cell>
          <cell r="H24">
            <v>43</v>
          </cell>
          <cell r="I24" t="str">
            <v>FRANCHE-COMTE</v>
          </cell>
          <cell r="J24" t="str">
            <v>FR27</v>
          </cell>
          <cell r="K24" t="str">
            <v>90 - TERRITOIRE DE BELFORT</v>
          </cell>
          <cell r="W24" t="str">
            <v>Prairie temporaire</v>
          </cell>
          <cell r="X24">
            <v>178</v>
          </cell>
          <cell r="Y24" t="str">
            <v>Autres_fourrages</v>
          </cell>
        </row>
        <row r="25">
          <cell r="A25" t="str">
            <v>RHONE-ALPES</v>
          </cell>
          <cell r="B25" t="str">
            <v>FR84</v>
          </cell>
          <cell r="C25" t="str">
            <v>RA</v>
          </cell>
          <cell r="F25" t="str">
            <v>14</v>
          </cell>
          <cell r="G25" t="str">
            <v>CALVADOS</v>
          </cell>
          <cell r="H25">
            <v>25</v>
          </cell>
          <cell r="I25" t="str">
            <v>BASSE-NORMANDIE</v>
          </cell>
          <cell r="J25" t="str">
            <v>FR28</v>
          </cell>
          <cell r="K25" t="str">
            <v>14 - CALVADOS</v>
          </cell>
          <cell r="W25" t="str">
            <v>Autres Cultures_fourragères</v>
          </cell>
          <cell r="X25">
            <v>185</v>
          </cell>
          <cell r="Y25" t="str">
            <v>Autres_fourrages</v>
          </cell>
        </row>
        <row r="26">
          <cell r="F26" t="str">
            <v>50</v>
          </cell>
          <cell r="G26" t="str">
            <v>MANCHE</v>
          </cell>
          <cell r="H26">
            <v>25</v>
          </cell>
          <cell r="I26" t="str">
            <v>BASSE-NORMANDIE</v>
          </cell>
          <cell r="J26" t="str">
            <v>FR28</v>
          </cell>
          <cell r="K26" t="str">
            <v>50 - MANCHE</v>
          </cell>
          <cell r="W26" t="str">
            <v>Avoine</v>
          </cell>
          <cell r="X26">
            <v>1</v>
          </cell>
          <cell r="Y26" t="str">
            <v>Céréales</v>
          </cell>
        </row>
        <row r="27">
          <cell r="F27" t="str">
            <v>61</v>
          </cell>
          <cell r="G27" t="str">
            <v>ORNE</v>
          </cell>
          <cell r="H27">
            <v>25</v>
          </cell>
          <cell r="I27" t="str">
            <v>BASSE-NORMANDIE</v>
          </cell>
          <cell r="J27" t="str">
            <v>FR28</v>
          </cell>
          <cell r="K27" t="str">
            <v>61 - ORNE</v>
          </cell>
          <cell r="W27" t="str">
            <v>Blé dur</v>
          </cell>
          <cell r="X27">
            <v>2</v>
          </cell>
          <cell r="Y27" t="str">
            <v>Céréales</v>
          </cell>
        </row>
        <row r="28">
          <cell r="F28" t="str">
            <v>27</v>
          </cell>
          <cell r="G28" t="str">
            <v>EURE</v>
          </cell>
          <cell r="H28">
            <v>23</v>
          </cell>
          <cell r="I28" t="str">
            <v>HAUTE-NORMANDIE</v>
          </cell>
          <cell r="J28" t="str">
            <v>FR28</v>
          </cell>
          <cell r="K28" t="str">
            <v>27 - EURE</v>
          </cell>
          <cell r="W28" t="str">
            <v>Blé tendre</v>
          </cell>
          <cell r="X28">
            <v>3</v>
          </cell>
          <cell r="Y28" t="str">
            <v>Céréales</v>
          </cell>
        </row>
        <row r="29">
          <cell r="F29" t="str">
            <v>76</v>
          </cell>
          <cell r="G29" t="str">
            <v>SEINE-MARITIME</v>
          </cell>
          <cell r="H29">
            <v>23</v>
          </cell>
          <cell r="I29" t="str">
            <v>HAUTE-NORMANDIE</v>
          </cell>
          <cell r="J29" t="str">
            <v>FR28</v>
          </cell>
          <cell r="K29" t="str">
            <v>76 - SEINE-MARITIME</v>
          </cell>
          <cell r="W29" t="str">
            <v>Epeautre</v>
          </cell>
          <cell r="X29">
            <v>4</v>
          </cell>
          <cell r="Y29" t="str">
            <v>Céréales</v>
          </cell>
        </row>
        <row r="30">
          <cell r="A30" t="str">
            <v>GRAND EST</v>
          </cell>
          <cell r="B30" t="str">
            <v>FR44</v>
          </cell>
          <cell r="C30" t="str">
            <v>GE</v>
          </cell>
          <cell r="D30">
            <v>44</v>
          </cell>
          <cell r="F30" t="str">
            <v>59</v>
          </cell>
          <cell r="G30" t="str">
            <v>NORD</v>
          </cell>
          <cell r="H30">
            <v>31</v>
          </cell>
          <cell r="I30" t="str">
            <v>NORD-PAS-DE-CALAIS</v>
          </cell>
          <cell r="J30" t="str">
            <v>FR32</v>
          </cell>
          <cell r="K30" t="str">
            <v>59 - NORD</v>
          </cell>
          <cell r="W30" t="str">
            <v>Maïs grain</v>
          </cell>
          <cell r="X30">
            <v>5</v>
          </cell>
          <cell r="Y30" t="str">
            <v>Céréales</v>
          </cell>
        </row>
        <row r="31">
          <cell r="A31" t="str">
            <v>NOUVELLE-AQUITAINE</v>
          </cell>
          <cell r="B31" t="str">
            <v>FR75</v>
          </cell>
          <cell r="C31" t="str">
            <v>NA</v>
          </cell>
          <cell r="D31">
            <v>75</v>
          </cell>
          <cell r="F31" t="str">
            <v>62</v>
          </cell>
          <cell r="G31" t="str">
            <v>PAS-DE-CALAIS</v>
          </cell>
          <cell r="H31">
            <v>31</v>
          </cell>
          <cell r="I31" t="str">
            <v>NORD-PAS-DE-CALAIS</v>
          </cell>
          <cell r="J31" t="str">
            <v>FR32</v>
          </cell>
          <cell r="K31" t="str">
            <v>62 - PAS-DE-CALAIS</v>
          </cell>
          <cell r="W31" t="str">
            <v>Orge</v>
          </cell>
          <cell r="X31">
            <v>6</v>
          </cell>
          <cell r="Y31" t="str">
            <v>Céréales</v>
          </cell>
        </row>
        <row r="32">
          <cell r="A32" t="str">
            <v>AUVERGNE-RHONE-ALPES</v>
          </cell>
          <cell r="B32" t="str">
            <v>FR84</v>
          </cell>
          <cell r="C32" t="str">
            <v>ARA</v>
          </cell>
          <cell r="D32">
            <v>84</v>
          </cell>
          <cell r="F32" t="str">
            <v>02</v>
          </cell>
          <cell r="G32" t="str">
            <v>AISNE</v>
          </cell>
          <cell r="H32">
            <v>22</v>
          </cell>
          <cell r="I32" t="str">
            <v>PICARDIE</v>
          </cell>
          <cell r="J32" t="str">
            <v>FR32</v>
          </cell>
          <cell r="K32" t="str">
            <v>02 - AISNE</v>
          </cell>
          <cell r="W32" t="str">
            <v>Riz</v>
          </cell>
          <cell r="X32">
            <v>7</v>
          </cell>
          <cell r="Y32" t="str">
            <v>Céréales</v>
          </cell>
        </row>
        <row r="33">
          <cell r="A33" t="str">
            <v>NORMANDIE</v>
          </cell>
          <cell r="B33" t="str">
            <v>FR28</v>
          </cell>
          <cell r="C33" t="str">
            <v>NO</v>
          </cell>
          <cell r="D33">
            <v>28</v>
          </cell>
          <cell r="F33" t="str">
            <v>60</v>
          </cell>
          <cell r="G33" t="str">
            <v>OISE</v>
          </cell>
          <cell r="H33">
            <v>22</v>
          </cell>
          <cell r="I33" t="str">
            <v>PICARDIE</v>
          </cell>
          <cell r="J33" t="str">
            <v>FR32</v>
          </cell>
          <cell r="K33" t="str">
            <v>60 - OISE</v>
          </cell>
          <cell r="W33" t="str">
            <v>Sarrasin</v>
          </cell>
          <cell r="X33">
            <v>8</v>
          </cell>
          <cell r="Y33" t="str">
            <v>Céréales</v>
          </cell>
        </row>
        <row r="34">
          <cell r="A34" t="str">
            <v>BOURGOGNE-FRANCHE-COMTE</v>
          </cell>
          <cell r="B34" t="str">
            <v>FR27</v>
          </cell>
          <cell r="C34" t="str">
            <v>BFC</v>
          </cell>
          <cell r="D34">
            <v>27</v>
          </cell>
          <cell r="F34" t="str">
            <v>80</v>
          </cell>
          <cell r="G34" t="str">
            <v>SOMME</v>
          </cell>
          <cell r="H34">
            <v>22</v>
          </cell>
          <cell r="I34" t="str">
            <v>PICARDIE</v>
          </cell>
          <cell r="J34" t="str">
            <v>FR32</v>
          </cell>
          <cell r="K34" t="str">
            <v>80 - SOMME</v>
          </cell>
          <cell r="W34" t="str">
            <v>Seigle</v>
          </cell>
          <cell r="X34">
            <v>9</v>
          </cell>
          <cell r="Y34" t="str">
            <v>Céréales</v>
          </cell>
        </row>
        <row r="35">
          <cell r="A35" t="str">
            <v>BRETAGNE</v>
          </cell>
          <cell r="B35" t="str">
            <v>FR53</v>
          </cell>
          <cell r="C35" t="str">
            <v>BR</v>
          </cell>
          <cell r="D35">
            <v>53</v>
          </cell>
          <cell r="F35" t="str">
            <v>67</v>
          </cell>
          <cell r="G35" t="str">
            <v>BAS-RHIN</v>
          </cell>
          <cell r="H35">
            <v>42</v>
          </cell>
          <cell r="I35" t="str">
            <v>ALSACE</v>
          </cell>
          <cell r="J35" t="str">
            <v>FR44</v>
          </cell>
          <cell r="K35" t="str">
            <v>67 - BAS-RHIN</v>
          </cell>
          <cell r="W35" t="str">
            <v>Sorgho</v>
          </cell>
          <cell r="X35">
            <v>10</v>
          </cell>
          <cell r="Y35" t="str">
            <v>Céréales</v>
          </cell>
        </row>
        <row r="36">
          <cell r="A36" t="str">
            <v>CENTRE-VAL DE LOIRE</v>
          </cell>
          <cell r="B36" t="str">
            <v>FR24</v>
          </cell>
          <cell r="C36" t="str">
            <v>CVL</v>
          </cell>
          <cell r="D36">
            <v>24</v>
          </cell>
          <cell r="F36" t="str">
            <v>68</v>
          </cell>
          <cell r="G36" t="str">
            <v>HAUT-RHIN</v>
          </cell>
          <cell r="H36">
            <v>42</v>
          </cell>
          <cell r="I36" t="str">
            <v>ALSACE</v>
          </cell>
          <cell r="J36" t="str">
            <v>FR44</v>
          </cell>
          <cell r="K36" t="str">
            <v>68 - HAUT-RHIN</v>
          </cell>
          <cell r="W36" t="str">
            <v>Triticale</v>
          </cell>
          <cell r="X36">
            <v>11</v>
          </cell>
          <cell r="Y36" t="str">
            <v>Céréales</v>
          </cell>
        </row>
        <row r="37">
          <cell r="A37" t="str">
            <v>CORSE</v>
          </cell>
          <cell r="B37" t="str">
            <v>FR94</v>
          </cell>
          <cell r="C37" t="str">
            <v>CO</v>
          </cell>
          <cell r="D37">
            <v>94</v>
          </cell>
          <cell r="F37" t="str">
            <v>08</v>
          </cell>
          <cell r="G37" t="str">
            <v>ARDENNES</v>
          </cell>
          <cell r="H37">
            <v>21</v>
          </cell>
          <cell r="I37" t="str">
            <v>CHAMPAGNE-ARDENNE</v>
          </cell>
          <cell r="J37" t="str">
            <v>FR44</v>
          </cell>
          <cell r="K37" t="str">
            <v>08 - ARDENNES</v>
          </cell>
          <cell r="W37" t="str">
            <v>Autres céréales</v>
          </cell>
          <cell r="X37">
            <v>15</v>
          </cell>
          <cell r="Y37" t="str">
            <v>Céréales</v>
          </cell>
        </row>
        <row r="38">
          <cell r="A38" t="str">
            <v>ILE-DE-FRANCE</v>
          </cell>
          <cell r="B38" t="str">
            <v>FR11</v>
          </cell>
          <cell r="C38" t="str">
            <v>IDF</v>
          </cell>
          <cell r="D38">
            <v>11</v>
          </cell>
          <cell r="F38" t="str">
            <v>10</v>
          </cell>
          <cell r="G38" t="str">
            <v>AUBE</v>
          </cell>
          <cell r="H38">
            <v>21</v>
          </cell>
          <cell r="I38" t="str">
            <v>CHAMPAGNE-ARDENNE</v>
          </cell>
          <cell r="J38" t="str">
            <v>FR44</v>
          </cell>
          <cell r="K38" t="str">
            <v>10 - AUBE</v>
          </cell>
          <cell r="W38" t="str">
            <v>Mélanges céréaliers</v>
          </cell>
          <cell r="X38">
            <v>16</v>
          </cell>
          <cell r="Y38" t="str">
            <v>Céréales</v>
          </cell>
        </row>
        <row r="39">
          <cell r="A39" t="str">
            <v>OCCITANIE</v>
          </cell>
          <cell r="B39" t="str">
            <v>FR76</v>
          </cell>
          <cell r="C39" t="str">
            <v>OC</v>
          </cell>
          <cell r="D39">
            <v>76</v>
          </cell>
          <cell r="F39" t="str">
            <v>51</v>
          </cell>
          <cell r="G39" t="str">
            <v>MARNE</v>
          </cell>
          <cell r="H39">
            <v>21</v>
          </cell>
          <cell r="I39" t="str">
            <v>CHAMPAGNE-ARDENNE</v>
          </cell>
          <cell r="J39" t="str">
            <v>FR44</v>
          </cell>
          <cell r="K39" t="str">
            <v>51 - MARNE</v>
          </cell>
          <cell r="W39" t="str">
            <v>Mélanges céréales-pois</v>
          </cell>
          <cell r="X39">
            <v>17</v>
          </cell>
          <cell r="Y39" t="str">
            <v>Céréales</v>
          </cell>
        </row>
        <row r="40">
          <cell r="A40" t="str">
            <v>HAUTS-DE-FRANCE</v>
          </cell>
          <cell r="B40" t="str">
            <v>FR32</v>
          </cell>
          <cell r="C40" t="str">
            <v>HF</v>
          </cell>
          <cell r="D40">
            <v>32</v>
          </cell>
          <cell r="F40" t="str">
            <v>52</v>
          </cell>
          <cell r="G40" t="str">
            <v>HAUTE-MARNE</v>
          </cell>
          <cell r="H40">
            <v>21</v>
          </cell>
          <cell r="I40" t="str">
            <v>CHAMPAGNE-ARDENNE</v>
          </cell>
          <cell r="J40" t="str">
            <v>FR44</v>
          </cell>
          <cell r="K40" t="str">
            <v>52 - HAUTE-MARNE</v>
          </cell>
          <cell r="W40" t="str">
            <v>Betterave fourragère</v>
          </cell>
          <cell r="X40">
            <v>170</v>
          </cell>
          <cell r="Y40" t="str">
            <v>Cultures_fourragères</v>
          </cell>
        </row>
        <row r="41">
          <cell r="A41" t="str">
            <v>OUTRE-MER</v>
          </cell>
          <cell r="B41" t="str">
            <v>FR97</v>
          </cell>
          <cell r="C41" t="str">
            <v>DOM</v>
          </cell>
          <cell r="D41">
            <v>97</v>
          </cell>
          <cell r="F41" t="str">
            <v>54</v>
          </cell>
          <cell r="G41" t="str">
            <v>MEURTHE-ET-MOSELLE</v>
          </cell>
          <cell r="H41">
            <v>41</v>
          </cell>
          <cell r="I41" t="str">
            <v>LORRAINE</v>
          </cell>
          <cell r="J41" t="str">
            <v>FR44</v>
          </cell>
          <cell r="K41" t="str">
            <v>54 - MEURTHE-ET-MOSELLE</v>
          </cell>
          <cell r="W41" t="str">
            <v>Choux fourrager</v>
          </cell>
          <cell r="X41">
            <v>171</v>
          </cell>
          <cell r="Y41" t="str">
            <v>Cultures_fourragères</v>
          </cell>
        </row>
        <row r="42">
          <cell r="A42" t="str">
            <v>PAYS DE LA LOIRE</v>
          </cell>
          <cell r="B42" t="str">
            <v>FR52</v>
          </cell>
          <cell r="C42" t="str">
            <v>PL</v>
          </cell>
          <cell r="D42">
            <v>52</v>
          </cell>
          <cell r="F42" t="str">
            <v>55</v>
          </cell>
          <cell r="G42" t="str">
            <v>MEUSE</v>
          </cell>
          <cell r="H42">
            <v>41</v>
          </cell>
          <cell r="I42" t="str">
            <v>LORRAINE</v>
          </cell>
          <cell r="J42" t="str">
            <v>FR44</v>
          </cell>
          <cell r="K42" t="str">
            <v>55 - MEUSE</v>
          </cell>
          <cell r="W42" t="str">
            <v>Colza fourrager</v>
          </cell>
          <cell r="X42">
            <v>172</v>
          </cell>
          <cell r="Y42" t="str">
            <v>Cultures_fourragères</v>
          </cell>
        </row>
        <row r="43">
          <cell r="A43" t="str">
            <v>PROVENCE-ALPES-COTE D'AZUR</v>
          </cell>
          <cell r="B43" t="str">
            <v>FR93</v>
          </cell>
          <cell r="C43" t="str">
            <v>PACA</v>
          </cell>
          <cell r="D43">
            <v>93</v>
          </cell>
          <cell r="F43" t="str">
            <v>57</v>
          </cell>
          <cell r="G43" t="str">
            <v>MOSELLE</v>
          </cell>
          <cell r="H43">
            <v>41</v>
          </cell>
          <cell r="I43" t="str">
            <v>LORRAINE</v>
          </cell>
          <cell r="J43" t="str">
            <v>FR44</v>
          </cell>
          <cell r="K43" t="str">
            <v>57 - MOSELLE</v>
          </cell>
          <cell r="W43" t="str">
            <v>Maïs fourrage</v>
          </cell>
          <cell r="X43">
            <v>173</v>
          </cell>
          <cell r="Y43" t="str">
            <v>Cultures_fourragères</v>
          </cell>
        </row>
        <row r="44">
          <cell r="F44" t="str">
            <v>88</v>
          </cell>
          <cell r="G44" t="str">
            <v>VOSGES</v>
          </cell>
          <cell r="H44">
            <v>41</v>
          </cell>
          <cell r="I44" t="str">
            <v>LORRAINE</v>
          </cell>
          <cell r="J44" t="str">
            <v>FR44</v>
          </cell>
          <cell r="K44" t="str">
            <v>88 - VOSGES</v>
          </cell>
          <cell r="W44" t="str">
            <v>Mélanges fourragers</v>
          </cell>
          <cell r="X44">
            <v>174</v>
          </cell>
          <cell r="Y44" t="str">
            <v>Cultures_fourragères</v>
          </cell>
        </row>
        <row r="45">
          <cell r="F45" t="str">
            <v>44</v>
          </cell>
          <cell r="G45" t="str">
            <v>LOIRE-ATLANTIQUE</v>
          </cell>
          <cell r="H45">
            <v>52</v>
          </cell>
          <cell r="I45" t="str">
            <v>PAYS DE LA LOIRE</v>
          </cell>
          <cell r="J45" t="str">
            <v>FR52</v>
          </cell>
          <cell r="K45" t="str">
            <v>44 - LOIRE-ATLANTIQUE</v>
          </cell>
          <cell r="W45" t="str">
            <v>Ray-Gras</v>
          </cell>
          <cell r="X45">
            <v>175</v>
          </cell>
          <cell r="Y45" t="str">
            <v>Cultures_fourragères</v>
          </cell>
        </row>
        <row r="46">
          <cell r="F46" t="str">
            <v>49</v>
          </cell>
          <cell r="G46" t="str">
            <v>MAINE-ET-LOIRE</v>
          </cell>
          <cell r="H46">
            <v>52</v>
          </cell>
          <cell r="I46" t="str">
            <v>PAYS DE LA LOIRE</v>
          </cell>
          <cell r="J46" t="str">
            <v>FR52</v>
          </cell>
          <cell r="K46" t="str">
            <v>49 - MAINE-ET-LOIRE</v>
          </cell>
          <cell r="W46" t="str">
            <v>Trèfle</v>
          </cell>
          <cell r="X46">
            <v>176</v>
          </cell>
          <cell r="Y46" t="str">
            <v>Cultures_fourragères</v>
          </cell>
        </row>
        <row r="47">
          <cell r="F47" t="str">
            <v>53</v>
          </cell>
          <cell r="G47" t="str">
            <v>MAYENNE</v>
          </cell>
          <cell r="H47">
            <v>52</v>
          </cell>
          <cell r="I47" t="str">
            <v>PAYS DE LA LOIRE</v>
          </cell>
          <cell r="J47" t="str">
            <v>FR52</v>
          </cell>
          <cell r="K47" t="str">
            <v>53 - MAYENNE</v>
          </cell>
          <cell r="W47" t="str">
            <v>Luzerne</v>
          </cell>
          <cell r="X47">
            <v>177</v>
          </cell>
          <cell r="Y47" t="str">
            <v>Cultures_fourragères</v>
          </cell>
        </row>
        <row r="48">
          <cell r="F48" t="str">
            <v>72</v>
          </cell>
          <cell r="G48" t="str">
            <v>SARTHE</v>
          </cell>
          <cell r="H48">
            <v>52</v>
          </cell>
          <cell r="I48" t="str">
            <v>PAYS DE LA LOIRE</v>
          </cell>
          <cell r="J48" t="str">
            <v>FR52</v>
          </cell>
          <cell r="K48" t="str">
            <v>72 - SARTHE</v>
          </cell>
          <cell r="W48" t="str">
            <v>Prairie temporaire</v>
          </cell>
          <cell r="X48">
            <v>178</v>
          </cell>
          <cell r="Y48" t="str">
            <v>Cultures_fourragères</v>
          </cell>
        </row>
        <row r="49">
          <cell r="F49" t="str">
            <v>85</v>
          </cell>
          <cell r="G49" t="str">
            <v>VENDEE</v>
          </cell>
          <cell r="H49">
            <v>52</v>
          </cell>
          <cell r="I49" t="str">
            <v>PAYS DE LA LOIRE</v>
          </cell>
          <cell r="J49" t="str">
            <v>FR52</v>
          </cell>
          <cell r="K49" t="str">
            <v>85 - VENDEE</v>
          </cell>
          <cell r="W49" t="str">
            <v>Prairie permanente</v>
          </cell>
          <cell r="X49">
            <v>179</v>
          </cell>
          <cell r="Y49" t="str">
            <v>Cultures_fourragères</v>
          </cell>
        </row>
        <row r="50">
          <cell r="F50" t="str">
            <v>22</v>
          </cell>
          <cell r="G50" t="str">
            <v>COTES-D'ARMOR</v>
          </cell>
          <cell r="H50">
            <v>53</v>
          </cell>
          <cell r="I50" t="str">
            <v>BRETAGNE</v>
          </cell>
          <cell r="J50" t="str">
            <v>FR53</v>
          </cell>
          <cell r="K50" t="str">
            <v>22 - COTES-D'ARMOR</v>
          </cell>
          <cell r="W50" t="str">
            <v>Parcours herbeux</v>
          </cell>
          <cell r="X50">
            <v>180</v>
          </cell>
          <cell r="Y50" t="str">
            <v>Cultures_fourragères</v>
          </cell>
        </row>
        <row r="51">
          <cell r="F51" t="str">
            <v>29</v>
          </cell>
          <cell r="G51" t="str">
            <v>FINISTERE</v>
          </cell>
          <cell r="H51">
            <v>53</v>
          </cell>
          <cell r="I51" t="str">
            <v>BRETAGNE</v>
          </cell>
          <cell r="J51" t="str">
            <v>FR53</v>
          </cell>
          <cell r="K51" t="str">
            <v>29 - FINISTERE</v>
          </cell>
          <cell r="W51" t="str">
            <v>Autres Cultures_fourragères</v>
          </cell>
          <cell r="X51">
            <v>185</v>
          </cell>
          <cell r="Y51" t="str">
            <v>Cultures_fourragères</v>
          </cell>
        </row>
        <row r="52">
          <cell r="F52" t="str">
            <v>35</v>
          </cell>
          <cell r="G52" t="str">
            <v>ILLE-ET-VILAINE</v>
          </cell>
          <cell r="H52">
            <v>53</v>
          </cell>
          <cell r="I52" t="str">
            <v>BRETAGNE</v>
          </cell>
          <cell r="J52" t="str">
            <v>FR53</v>
          </cell>
          <cell r="K52" t="str">
            <v>35 - ILLE-ET-VILAINE</v>
          </cell>
          <cell r="W52" t="str">
            <v>Chicorée à café</v>
          </cell>
          <cell r="X52">
            <v>120</v>
          </cell>
          <cell r="Y52" t="str">
            <v>Cultures_industrielles</v>
          </cell>
        </row>
        <row r="53">
          <cell r="F53" t="str">
            <v>56</v>
          </cell>
          <cell r="G53" t="str">
            <v>MORBIHAN</v>
          </cell>
          <cell r="H53">
            <v>53</v>
          </cell>
          <cell r="I53" t="str">
            <v>BRETAGNE</v>
          </cell>
          <cell r="J53" t="str">
            <v>FR53</v>
          </cell>
          <cell r="K53" t="str">
            <v>56 - MORBIHAN</v>
          </cell>
          <cell r="W53" t="str">
            <v>Houblon</v>
          </cell>
          <cell r="X53">
            <v>121</v>
          </cell>
          <cell r="Y53" t="str">
            <v>Cultures_industrielles</v>
          </cell>
        </row>
        <row r="54">
          <cell r="F54" t="str">
            <v>24</v>
          </cell>
          <cell r="G54" t="str">
            <v>DORDOGNE</v>
          </cell>
          <cell r="H54">
            <v>72</v>
          </cell>
          <cell r="I54" t="str">
            <v>AQUITAINE</v>
          </cell>
          <cell r="J54" t="str">
            <v>FR75</v>
          </cell>
          <cell r="K54" t="str">
            <v>24 - DORDOGNE</v>
          </cell>
          <cell r="W54" t="str">
            <v>Coton</v>
          </cell>
          <cell r="X54">
            <v>122</v>
          </cell>
          <cell r="Y54" t="str">
            <v>Cultures_industrielles</v>
          </cell>
        </row>
        <row r="55">
          <cell r="F55" t="str">
            <v>33</v>
          </cell>
          <cell r="G55" t="str">
            <v>GIRONDE</v>
          </cell>
          <cell r="H55">
            <v>72</v>
          </cell>
          <cell r="I55" t="str">
            <v>AQUITAINE</v>
          </cell>
          <cell r="J55" t="str">
            <v>FR75</v>
          </cell>
          <cell r="K55" t="str">
            <v>33 - GIRONDE</v>
          </cell>
          <cell r="W55" t="str">
            <v>Autres cultures industrielles</v>
          </cell>
          <cell r="X55">
            <v>125</v>
          </cell>
          <cell r="Y55" t="str">
            <v>Cultures_industrielles</v>
          </cell>
        </row>
        <row r="56">
          <cell r="F56" t="str">
            <v>40</v>
          </cell>
          <cell r="G56" t="str">
            <v>LANDES</v>
          </cell>
          <cell r="H56">
            <v>72</v>
          </cell>
          <cell r="I56" t="str">
            <v>AQUITAINE</v>
          </cell>
          <cell r="J56" t="str">
            <v>FR75</v>
          </cell>
          <cell r="K56" t="str">
            <v>40 - LANDES</v>
          </cell>
          <cell r="W56" t="str">
            <v>Chanvre</v>
          </cell>
          <cell r="X56">
            <v>126</v>
          </cell>
          <cell r="Y56" t="str">
            <v>Cultures_industrielles</v>
          </cell>
        </row>
        <row r="57">
          <cell r="F57" t="str">
            <v>47</v>
          </cell>
          <cell r="G57" t="str">
            <v>LOT-ET-GARONNE</v>
          </cell>
          <cell r="H57">
            <v>72</v>
          </cell>
          <cell r="I57" t="str">
            <v>AQUITAINE</v>
          </cell>
          <cell r="J57" t="str">
            <v>FR75</v>
          </cell>
          <cell r="K57" t="str">
            <v>47 - LOT-ET-GARONNE</v>
          </cell>
          <cell r="W57" t="str">
            <v>Abricots</v>
          </cell>
          <cell r="X57">
            <v>70</v>
          </cell>
          <cell r="Y57" t="str">
            <v>Fruits</v>
          </cell>
        </row>
        <row r="58">
          <cell r="F58" t="str">
            <v>64</v>
          </cell>
          <cell r="G58" t="str">
            <v>PYRENEES-ATLANTIQUES</v>
          </cell>
          <cell r="H58">
            <v>72</v>
          </cell>
          <cell r="I58" t="str">
            <v>AQUITAINE</v>
          </cell>
          <cell r="J58" t="str">
            <v>FR75</v>
          </cell>
          <cell r="K58" t="str">
            <v>64 - PYRENEES-ATLANTIQUES</v>
          </cell>
          <cell r="W58" t="str">
            <v>Cerises</v>
          </cell>
          <cell r="X58">
            <v>71</v>
          </cell>
          <cell r="Y58" t="str">
            <v>Fruits</v>
          </cell>
        </row>
        <row r="59">
          <cell r="F59" t="str">
            <v>19</v>
          </cell>
          <cell r="G59" t="str">
            <v>CORREZE</v>
          </cell>
          <cell r="H59">
            <v>74</v>
          </cell>
          <cell r="I59" t="str">
            <v>LIMOUSIN</v>
          </cell>
          <cell r="J59" t="str">
            <v>FR75</v>
          </cell>
          <cell r="K59" t="str">
            <v>19 - CORREZE</v>
          </cell>
          <cell r="W59" t="str">
            <v>Pêches</v>
          </cell>
          <cell r="X59">
            <v>72</v>
          </cell>
          <cell r="Y59" t="str">
            <v>Fruits</v>
          </cell>
        </row>
        <row r="60">
          <cell r="F60" t="str">
            <v>23</v>
          </cell>
          <cell r="G60" t="str">
            <v>CREUSE</v>
          </cell>
          <cell r="H60">
            <v>74</v>
          </cell>
          <cell r="I60" t="str">
            <v>LIMOUSIN</v>
          </cell>
          <cell r="J60" t="str">
            <v>FR75</v>
          </cell>
          <cell r="K60" t="str">
            <v>23 - CREUSE</v>
          </cell>
          <cell r="W60" t="str">
            <v>Nectarines et brugnons</v>
          </cell>
          <cell r="X60">
            <v>73</v>
          </cell>
          <cell r="Y60" t="str">
            <v>Fruits</v>
          </cell>
        </row>
        <row r="61">
          <cell r="F61" t="str">
            <v>87</v>
          </cell>
          <cell r="G61" t="str">
            <v>HAUTE-VIENNE</v>
          </cell>
          <cell r="H61">
            <v>74</v>
          </cell>
          <cell r="I61" t="str">
            <v>LIMOUSIN</v>
          </cell>
          <cell r="J61" t="str">
            <v>FR75</v>
          </cell>
          <cell r="K61" t="str">
            <v>87 - HAUTE-VIENNE</v>
          </cell>
          <cell r="W61" t="str">
            <v>Prunes</v>
          </cell>
          <cell r="X61">
            <v>74</v>
          </cell>
          <cell r="Y61" t="str">
            <v>Fruits</v>
          </cell>
        </row>
        <row r="62">
          <cell r="F62" t="str">
            <v>16</v>
          </cell>
          <cell r="G62" t="str">
            <v>CHARENTE</v>
          </cell>
          <cell r="H62">
            <v>54</v>
          </cell>
          <cell r="I62" t="str">
            <v>POITOU-CHARENTES</v>
          </cell>
          <cell r="J62" t="str">
            <v>FR75</v>
          </cell>
          <cell r="K62" t="str">
            <v>16 - CHARENTE</v>
          </cell>
          <cell r="W62" t="str">
            <v>Pommes à cidre et jus</v>
          </cell>
          <cell r="X62">
            <v>75</v>
          </cell>
          <cell r="Y62" t="str">
            <v>Fruits</v>
          </cell>
        </row>
        <row r="63">
          <cell r="F63" t="str">
            <v>17</v>
          </cell>
          <cell r="G63" t="str">
            <v>CHARENTE-MARITIME</v>
          </cell>
          <cell r="H63">
            <v>54</v>
          </cell>
          <cell r="I63" t="str">
            <v>POITOU-CHARENTES</v>
          </cell>
          <cell r="J63" t="str">
            <v>FR75</v>
          </cell>
          <cell r="K63" t="str">
            <v>17 - CHARENTE-MARITIME</v>
          </cell>
          <cell r="W63" t="str">
            <v>Pommes de table</v>
          </cell>
          <cell r="X63">
            <v>76</v>
          </cell>
          <cell r="Y63" t="str">
            <v>Fruits</v>
          </cell>
        </row>
        <row r="64">
          <cell r="F64" t="str">
            <v>79</v>
          </cell>
          <cell r="G64" t="str">
            <v>DEUX-SEVRES</v>
          </cell>
          <cell r="H64">
            <v>54</v>
          </cell>
          <cell r="I64" t="str">
            <v>POITOU-CHARENTES</v>
          </cell>
          <cell r="J64" t="str">
            <v>FR75</v>
          </cell>
          <cell r="K64" t="str">
            <v>79 - DEUX-SEVRES</v>
          </cell>
          <cell r="W64" t="str">
            <v>Poires</v>
          </cell>
          <cell r="X64">
            <v>77</v>
          </cell>
          <cell r="Y64" t="str">
            <v>Fruits</v>
          </cell>
        </row>
        <row r="65">
          <cell r="F65" t="str">
            <v>86</v>
          </cell>
          <cell r="G65" t="str">
            <v>VIENNE</v>
          </cell>
          <cell r="H65">
            <v>54</v>
          </cell>
          <cell r="I65" t="str">
            <v>POITOU-CHARENTES</v>
          </cell>
          <cell r="J65" t="str">
            <v>FR75</v>
          </cell>
          <cell r="K65" t="str">
            <v>86 - VIENNE</v>
          </cell>
          <cell r="W65" t="str">
            <v>Amandes</v>
          </cell>
          <cell r="X65">
            <v>78</v>
          </cell>
          <cell r="Y65" t="str">
            <v>Fruits</v>
          </cell>
        </row>
        <row r="66">
          <cell r="F66" t="str">
            <v>11</v>
          </cell>
          <cell r="G66" t="str">
            <v>AUDE</v>
          </cell>
          <cell r="H66">
            <v>91</v>
          </cell>
          <cell r="I66" t="str">
            <v>LANGUEDOC-ROUSSILLON</v>
          </cell>
          <cell r="J66" t="str">
            <v>FR76</v>
          </cell>
          <cell r="K66" t="str">
            <v>11 - AUDE</v>
          </cell>
          <cell r="W66" t="str">
            <v>Châtaignes</v>
          </cell>
          <cell r="X66">
            <v>79</v>
          </cell>
          <cell r="Y66" t="str">
            <v>Fruits</v>
          </cell>
        </row>
        <row r="67">
          <cell r="F67" t="str">
            <v>30</v>
          </cell>
          <cell r="G67" t="str">
            <v>GARD</v>
          </cell>
          <cell r="H67">
            <v>91</v>
          </cell>
          <cell r="I67" t="str">
            <v>LANGUEDOC-ROUSSILLON</v>
          </cell>
          <cell r="J67" t="str">
            <v>FR76</v>
          </cell>
          <cell r="K67" t="str">
            <v>30 - GARD</v>
          </cell>
          <cell r="W67" t="str">
            <v>Noix</v>
          </cell>
          <cell r="X67">
            <v>80</v>
          </cell>
          <cell r="Y67" t="str">
            <v>Fruits</v>
          </cell>
        </row>
        <row r="68">
          <cell r="F68" t="str">
            <v>34</v>
          </cell>
          <cell r="G68" t="str">
            <v>HERAULT</v>
          </cell>
          <cell r="H68">
            <v>91</v>
          </cell>
          <cell r="I68" t="str">
            <v>LANGUEDOC-ROUSSILLON</v>
          </cell>
          <cell r="J68" t="str">
            <v>FR76</v>
          </cell>
          <cell r="K68" t="str">
            <v>34 - HERAULT</v>
          </cell>
          <cell r="W68" t="str">
            <v>Noisettes</v>
          </cell>
          <cell r="X68">
            <v>81</v>
          </cell>
          <cell r="Y68" t="str">
            <v>Fruits</v>
          </cell>
        </row>
        <row r="69">
          <cell r="F69" t="str">
            <v>48</v>
          </cell>
          <cell r="G69" t="str">
            <v>LOZERE</v>
          </cell>
          <cell r="H69">
            <v>91</v>
          </cell>
          <cell r="I69" t="str">
            <v>LANGUEDOC-ROUSSILLON</v>
          </cell>
          <cell r="J69" t="str">
            <v>FR76</v>
          </cell>
          <cell r="K69" t="str">
            <v>48 - LOZERE</v>
          </cell>
          <cell r="W69" t="str">
            <v>Clémentines</v>
          </cell>
          <cell r="X69">
            <v>82</v>
          </cell>
          <cell r="Y69" t="str">
            <v>Fruits</v>
          </cell>
        </row>
        <row r="70">
          <cell r="F70" t="str">
            <v>66</v>
          </cell>
          <cell r="G70" t="str">
            <v>PYRENEES-ORIENTALES</v>
          </cell>
          <cell r="H70">
            <v>91</v>
          </cell>
          <cell r="I70" t="str">
            <v>LANGUEDOC-ROUSSILLON</v>
          </cell>
          <cell r="J70" t="str">
            <v>FR76</v>
          </cell>
          <cell r="K70" t="str">
            <v>66 - PYRENEES-ORIENTALES</v>
          </cell>
          <cell r="W70" t="str">
            <v>Oranges</v>
          </cell>
          <cell r="X70">
            <v>83</v>
          </cell>
          <cell r="Y70" t="str">
            <v>Fruits</v>
          </cell>
        </row>
        <row r="71">
          <cell r="F71" t="str">
            <v>09</v>
          </cell>
          <cell r="G71" t="str">
            <v>ARIEGE</v>
          </cell>
          <cell r="H71">
            <v>73</v>
          </cell>
          <cell r="I71" t="str">
            <v>MIDI-PYRENEES</v>
          </cell>
          <cell r="J71" t="str">
            <v>FR76</v>
          </cell>
          <cell r="K71" t="str">
            <v>09 - ARIEGE</v>
          </cell>
          <cell r="W71" t="str">
            <v>Pamplemousses et pomelos</v>
          </cell>
          <cell r="X71">
            <v>84</v>
          </cell>
          <cell r="Y71" t="str">
            <v>Fruits</v>
          </cell>
        </row>
        <row r="72">
          <cell r="F72" t="str">
            <v>12</v>
          </cell>
          <cell r="G72" t="str">
            <v>AVEYRON</v>
          </cell>
          <cell r="H72">
            <v>73</v>
          </cell>
          <cell r="I72" t="str">
            <v>MIDI-PYRENEES</v>
          </cell>
          <cell r="J72" t="str">
            <v>FR76</v>
          </cell>
          <cell r="K72" t="str">
            <v>12 - AVEYRON</v>
          </cell>
          <cell r="W72" t="str">
            <v>Cassis</v>
          </cell>
          <cell r="X72">
            <v>85</v>
          </cell>
          <cell r="Y72" t="str">
            <v>Fruits</v>
          </cell>
        </row>
        <row r="73">
          <cell r="F73" t="str">
            <v>31</v>
          </cell>
          <cell r="G73" t="str">
            <v>HAUTE-GARONNE</v>
          </cell>
          <cell r="H73">
            <v>73</v>
          </cell>
          <cell r="I73" t="str">
            <v>MIDI-PYRENEES</v>
          </cell>
          <cell r="J73" t="str">
            <v>FR76</v>
          </cell>
          <cell r="K73" t="str">
            <v>31 - HAUTE-GARONNE</v>
          </cell>
          <cell r="W73" t="str">
            <v>Framboises</v>
          </cell>
          <cell r="X73">
            <v>86</v>
          </cell>
          <cell r="Y73" t="str">
            <v>Fruits</v>
          </cell>
        </row>
        <row r="74">
          <cell r="F74" t="str">
            <v>32</v>
          </cell>
          <cell r="G74" t="str">
            <v>GERS</v>
          </cell>
          <cell r="H74">
            <v>73</v>
          </cell>
          <cell r="I74" t="str">
            <v>MIDI-PYRENEES</v>
          </cell>
          <cell r="J74" t="str">
            <v>FR76</v>
          </cell>
          <cell r="K74" t="str">
            <v>32 - GERS</v>
          </cell>
          <cell r="W74" t="str">
            <v>Myrtilles</v>
          </cell>
          <cell r="X74">
            <v>87</v>
          </cell>
          <cell r="Y74" t="str">
            <v>Fruits</v>
          </cell>
        </row>
        <row r="75">
          <cell r="F75" t="str">
            <v>46</v>
          </cell>
          <cell r="G75" t="str">
            <v>LOT</v>
          </cell>
          <cell r="H75">
            <v>73</v>
          </cell>
          <cell r="I75" t="str">
            <v>MIDI-PYRENEES</v>
          </cell>
          <cell r="J75" t="str">
            <v>FR76</v>
          </cell>
          <cell r="K75" t="str">
            <v>46 - LOT</v>
          </cell>
          <cell r="W75" t="str">
            <v>Figues</v>
          </cell>
          <cell r="X75">
            <v>88</v>
          </cell>
          <cell r="Y75" t="str">
            <v>Fruits</v>
          </cell>
        </row>
        <row r="76">
          <cell r="F76" t="str">
            <v>65</v>
          </cell>
          <cell r="G76" t="str">
            <v>HAUTES-PYRENEES</v>
          </cell>
          <cell r="H76">
            <v>73</v>
          </cell>
          <cell r="I76" t="str">
            <v>MIDI-PYRENEES</v>
          </cell>
          <cell r="J76" t="str">
            <v>FR76</v>
          </cell>
          <cell r="K76" t="str">
            <v>65 - HAUTES-PYRENEES</v>
          </cell>
          <cell r="W76" t="str">
            <v>Fraises</v>
          </cell>
          <cell r="X76">
            <v>89</v>
          </cell>
          <cell r="Y76" t="str">
            <v>Fruits</v>
          </cell>
        </row>
        <row r="77">
          <cell r="F77" t="str">
            <v>81</v>
          </cell>
          <cell r="G77" t="str">
            <v>TARN</v>
          </cell>
          <cell r="H77">
            <v>73</v>
          </cell>
          <cell r="I77" t="str">
            <v>MIDI-PYRENEES</v>
          </cell>
          <cell r="J77" t="str">
            <v>FR76</v>
          </cell>
          <cell r="K77" t="str">
            <v>81 - TARN</v>
          </cell>
          <cell r="W77" t="str">
            <v>Kiwis</v>
          </cell>
          <cell r="X77">
            <v>90</v>
          </cell>
          <cell r="Y77" t="str">
            <v>Fruits</v>
          </cell>
        </row>
        <row r="78">
          <cell r="F78" t="str">
            <v>82</v>
          </cell>
          <cell r="G78" t="str">
            <v>TARN-ET-GARONNE</v>
          </cell>
          <cell r="H78">
            <v>73</v>
          </cell>
          <cell r="I78" t="str">
            <v>MIDI-PYRENEES</v>
          </cell>
          <cell r="J78" t="str">
            <v>FR76</v>
          </cell>
          <cell r="K78" t="str">
            <v>82 - TARN-ET-GARONNE</v>
          </cell>
          <cell r="W78" t="str">
            <v>Autres fruits</v>
          </cell>
          <cell r="X78">
            <v>95</v>
          </cell>
          <cell r="Y78" t="str">
            <v>Fruits</v>
          </cell>
        </row>
        <row r="79">
          <cell r="F79" t="str">
            <v>03</v>
          </cell>
          <cell r="G79" t="str">
            <v>ALLIER</v>
          </cell>
          <cell r="H79">
            <v>83</v>
          </cell>
          <cell r="I79" t="str">
            <v>AUVERGNE</v>
          </cell>
          <cell r="J79" t="str">
            <v>FR84</v>
          </cell>
          <cell r="K79" t="str">
            <v>03 - ALLIER</v>
          </cell>
          <cell r="W79" t="str">
            <v>Olives</v>
          </cell>
          <cell r="X79">
            <v>100</v>
          </cell>
          <cell r="Y79" t="str">
            <v>Fruits</v>
          </cell>
        </row>
        <row r="80">
          <cell r="F80" t="str">
            <v>15</v>
          </cell>
          <cell r="G80" t="str">
            <v>CANTAL</v>
          </cell>
          <cell r="H80">
            <v>83</v>
          </cell>
          <cell r="I80" t="str">
            <v>AUVERGNE</v>
          </cell>
          <cell r="J80" t="str">
            <v>FR84</v>
          </cell>
          <cell r="K80" t="str">
            <v>15 - CANTAL</v>
          </cell>
          <cell r="W80" t="str">
            <v>Autres fruits à noyau</v>
          </cell>
          <cell r="X80">
            <v>101</v>
          </cell>
          <cell r="Y80" t="str">
            <v>Fruits</v>
          </cell>
        </row>
        <row r="81">
          <cell r="F81" t="str">
            <v>43</v>
          </cell>
          <cell r="G81" t="str">
            <v>HAUTE-LOIRE</v>
          </cell>
          <cell r="H81">
            <v>83</v>
          </cell>
          <cell r="I81" t="str">
            <v>AUVERGNE</v>
          </cell>
          <cell r="J81" t="str">
            <v>FR84</v>
          </cell>
          <cell r="K81" t="str">
            <v>43 - HAUTE-LOIRE</v>
          </cell>
          <cell r="W81" t="str">
            <v>Autres fruits à pépins</v>
          </cell>
          <cell r="X81">
            <v>102</v>
          </cell>
          <cell r="Y81" t="str">
            <v>Fruits</v>
          </cell>
        </row>
        <row r="82">
          <cell r="F82" t="str">
            <v>63</v>
          </cell>
          <cell r="G82" t="str">
            <v>PUY-DE-DOME</v>
          </cell>
          <cell r="H82">
            <v>83</v>
          </cell>
          <cell r="I82" t="str">
            <v>AUVERGNE</v>
          </cell>
          <cell r="J82" t="str">
            <v>FR84</v>
          </cell>
          <cell r="K82" t="str">
            <v>63 - PUY-DE-DOME</v>
          </cell>
          <cell r="W82" t="str">
            <v>Autres fruits à coque</v>
          </cell>
          <cell r="X82">
            <v>103</v>
          </cell>
          <cell r="Y82" t="str">
            <v>Fruits</v>
          </cell>
        </row>
        <row r="83">
          <cell r="F83" t="str">
            <v>01</v>
          </cell>
          <cell r="G83" t="str">
            <v>AIN</v>
          </cell>
          <cell r="H83">
            <v>82</v>
          </cell>
          <cell r="I83" t="str">
            <v>RHONE-ALPES</v>
          </cell>
          <cell r="J83" t="str">
            <v>FR84</v>
          </cell>
          <cell r="K83" t="str">
            <v>01 - AIN</v>
          </cell>
          <cell r="W83" t="str">
            <v>Autres agrumes</v>
          </cell>
          <cell r="X83">
            <v>104</v>
          </cell>
          <cell r="Y83" t="str">
            <v>Fruits</v>
          </cell>
        </row>
        <row r="84">
          <cell r="F84" t="str">
            <v>07</v>
          </cell>
          <cell r="G84" t="str">
            <v>ARDECHE</v>
          </cell>
          <cell r="H84">
            <v>82</v>
          </cell>
          <cell r="I84" t="str">
            <v>RHONE-ALPES</v>
          </cell>
          <cell r="J84" t="str">
            <v>FR84</v>
          </cell>
          <cell r="K84" t="str">
            <v>07 - ARDECHE</v>
          </cell>
          <cell r="W84" t="str">
            <v>Pommes divers</v>
          </cell>
          <cell r="X84">
            <v>750</v>
          </cell>
          <cell r="Y84" t="str">
            <v>Fruits</v>
          </cell>
        </row>
        <row r="85">
          <cell r="F85" t="str">
            <v>26</v>
          </cell>
          <cell r="G85" t="str">
            <v>DROME</v>
          </cell>
          <cell r="H85">
            <v>82</v>
          </cell>
          <cell r="I85" t="str">
            <v>RHONE-ALPES</v>
          </cell>
          <cell r="J85" t="str">
            <v>FR84</v>
          </cell>
          <cell r="K85" t="str">
            <v>26 - DROME</v>
          </cell>
        </row>
        <row r="86">
          <cell r="F86" t="str">
            <v>38</v>
          </cell>
          <cell r="G86" t="str">
            <v>ISERE</v>
          </cell>
          <cell r="H86">
            <v>82</v>
          </cell>
          <cell r="I86" t="str">
            <v>RHONE-ALPES</v>
          </cell>
          <cell r="J86" t="str">
            <v>FR84</v>
          </cell>
          <cell r="K86" t="str">
            <v>38 - ISERE</v>
          </cell>
          <cell r="W86" t="str">
            <v>Amandes</v>
          </cell>
          <cell r="X86">
            <v>78</v>
          </cell>
          <cell r="Y86" t="str">
            <v>Fruits_coque</v>
          </cell>
        </row>
        <row r="87">
          <cell r="F87" t="str">
            <v>42</v>
          </cell>
          <cell r="G87" t="str">
            <v>LOIRE</v>
          </cell>
          <cell r="H87">
            <v>82</v>
          </cell>
          <cell r="I87" t="str">
            <v>RHONE-ALPES</v>
          </cell>
          <cell r="J87" t="str">
            <v>FR84</v>
          </cell>
          <cell r="K87" t="str">
            <v>42 - LOIRE</v>
          </cell>
          <cell r="W87" t="str">
            <v>Châtaignes</v>
          </cell>
          <cell r="X87">
            <v>79</v>
          </cell>
          <cell r="Y87" t="str">
            <v>Fruits_coque</v>
          </cell>
        </row>
        <row r="88">
          <cell r="F88" t="str">
            <v>69</v>
          </cell>
          <cell r="G88" t="str">
            <v>RHONE</v>
          </cell>
          <cell r="H88">
            <v>82</v>
          </cell>
          <cell r="I88" t="str">
            <v>RHONE-ALPES</v>
          </cell>
          <cell r="J88" t="str">
            <v>FR84</v>
          </cell>
          <cell r="K88" t="str">
            <v>69 - RHONE</v>
          </cell>
          <cell r="W88" t="str">
            <v>Noix</v>
          </cell>
          <cell r="X88">
            <v>80</v>
          </cell>
          <cell r="Y88" t="str">
            <v>Fruits_coque</v>
          </cell>
        </row>
        <row r="89">
          <cell r="F89" t="str">
            <v>73</v>
          </cell>
          <cell r="G89" t="str">
            <v>SAVOIE</v>
          </cell>
          <cell r="H89">
            <v>82</v>
          </cell>
          <cell r="I89" t="str">
            <v>RHONE-ALPES</v>
          </cell>
          <cell r="J89" t="str">
            <v>FR84</v>
          </cell>
          <cell r="K89" t="str">
            <v>73 - SAVOIE</v>
          </cell>
          <cell r="W89" t="str">
            <v>Noisettes</v>
          </cell>
          <cell r="X89">
            <v>81</v>
          </cell>
          <cell r="Y89" t="str">
            <v>Fruits_coque</v>
          </cell>
        </row>
        <row r="90">
          <cell r="F90" t="str">
            <v>74</v>
          </cell>
          <cell r="G90" t="str">
            <v>HAUTE-SAVOIE</v>
          </cell>
          <cell r="H90">
            <v>82</v>
          </cell>
          <cell r="I90" t="str">
            <v>RHONE-ALPES</v>
          </cell>
          <cell r="J90" t="str">
            <v>FR84</v>
          </cell>
          <cell r="K90" t="str">
            <v>74 - HAUTE-SAVOIE</v>
          </cell>
          <cell r="W90" t="str">
            <v>Autres fruits à coque</v>
          </cell>
          <cell r="X90">
            <v>103</v>
          </cell>
          <cell r="Y90" t="str">
            <v>Fruits_coque</v>
          </cell>
        </row>
        <row r="91">
          <cell r="F91" t="str">
            <v>04</v>
          </cell>
          <cell r="G91" t="str">
            <v>ALPES-DE-HAUTE-PROVENCE</v>
          </cell>
          <cell r="H91">
            <v>93</v>
          </cell>
          <cell r="I91" t="str">
            <v>PROVENCE-ALPES-COTE D'AZUR</v>
          </cell>
          <cell r="J91" t="str">
            <v>FR93</v>
          </cell>
          <cell r="K91" t="str">
            <v>04 - ALPES-DE-HAUTE-PROVENCE</v>
          </cell>
          <cell r="W91" t="str">
            <v>Cassis</v>
          </cell>
          <cell r="X91">
            <v>85</v>
          </cell>
          <cell r="Y91" t="str">
            <v>Fruits_divers</v>
          </cell>
        </row>
        <row r="92">
          <cell r="F92" t="str">
            <v>05</v>
          </cell>
          <cell r="G92" t="str">
            <v>HAUTES-ALPES</v>
          </cell>
          <cell r="H92">
            <v>93</v>
          </cell>
          <cell r="I92" t="str">
            <v>PROVENCE-ALPES-COTE D'AZUR</v>
          </cell>
          <cell r="J92" t="str">
            <v>FR93</v>
          </cell>
          <cell r="K92" t="str">
            <v>05 - HAUTES-ALPES</v>
          </cell>
          <cell r="W92" t="str">
            <v>Framboises</v>
          </cell>
          <cell r="X92">
            <v>86</v>
          </cell>
          <cell r="Y92" t="str">
            <v>Fruits_divers</v>
          </cell>
        </row>
        <row r="93">
          <cell r="F93" t="str">
            <v>06</v>
          </cell>
          <cell r="G93" t="str">
            <v>ALPES-MARITIMES</v>
          </cell>
          <cell r="H93">
            <v>93</v>
          </cell>
          <cell r="I93" t="str">
            <v>PROVENCE-ALPES-COTE D'AZUR</v>
          </cell>
          <cell r="J93" t="str">
            <v>FR93</v>
          </cell>
          <cell r="K93" t="str">
            <v>06 - ALPES-MARITIMES</v>
          </cell>
          <cell r="W93" t="str">
            <v>Myrtilles</v>
          </cell>
          <cell r="X93">
            <v>87</v>
          </cell>
          <cell r="Y93" t="str">
            <v>Fruits_divers</v>
          </cell>
        </row>
        <row r="94">
          <cell r="F94" t="str">
            <v>13</v>
          </cell>
          <cell r="G94" t="str">
            <v>BOUCHES-DU-RHONE</v>
          </cell>
          <cell r="H94">
            <v>93</v>
          </cell>
          <cell r="I94" t="str">
            <v>PROVENCE-ALPES-COTE D'AZUR</v>
          </cell>
          <cell r="J94" t="str">
            <v>FR93</v>
          </cell>
          <cell r="K94" t="str">
            <v>13 - BOUCHES-DU-RHONE</v>
          </cell>
          <cell r="W94" t="str">
            <v>Figues</v>
          </cell>
          <cell r="X94">
            <v>88</v>
          </cell>
          <cell r="Y94" t="str">
            <v>Fruits_divers</v>
          </cell>
        </row>
        <row r="95">
          <cell r="F95" t="str">
            <v>83</v>
          </cell>
          <cell r="G95" t="str">
            <v>VAR</v>
          </cell>
          <cell r="H95">
            <v>93</v>
          </cell>
          <cell r="I95" t="str">
            <v>PROVENCE-ALPES-COTE D'AZUR</v>
          </cell>
          <cell r="J95" t="str">
            <v>FR93</v>
          </cell>
          <cell r="K95" t="str">
            <v>83 - VAR</v>
          </cell>
          <cell r="W95" t="str">
            <v>Fraises</v>
          </cell>
          <cell r="X95">
            <v>89</v>
          </cell>
          <cell r="Y95" t="str">
            <v>Fruits_divers</v>
          </cell>
        </row>
        <row r="96">
          <cell r="F96" t="str">
            <v>84</v>
          </cell>
          <cell r="G96" t="str">
            <v>VAUCLUSE</v>
          </cell>
          <cell r="H96">
            <v>93</v>
          </cell>
          <cell r="I96" t="str">
            <v>PROVENCE-ALPES-COTE D'AZUR</v>
          </cell>
          <cell r="J96" t="str">
            <v>FR93</v>
          </cell>
          <cell r="K96" t="str">
            <v>84 - VAUCLUSE</v>
          </cell>
          <cell r="W96" t="str">
            <v>Kiwis</v>
          </cell>
          <cell r="X96">
            <v>90</v>
          </cell>
          <cell r="Y96" t="str">
            <v>Fruits_divers</v>
          </cell>
        </row>
        <row r="97">
          <cell r="F97" t="str">
            <v>2A</v>
          </cell>
          <cell r="G97" t="str">
            <v>CORSE-DU-SUD</v>
          </cell>
          <cell r="H97">
            <v>94</v>
          </cell>
          <cell r="I97" t="str">
            <v>CORSE</v>
          </cell>
          <cell r="J97" t="str">
            <v>FR94</v>
          </cell>
          <cell r="K97" t="str">
            <v>2A - CORSE-DU-SUD</v>
          </cell>
          <cell r="W97" t="str">
            <v>Autres fruits</v>
          </cell>
          <cell r="X97">
            <v>95</v>
          </cell>
          <cell r="Y97" t="str">
            <v>Fruits_divers</v>
          </cell>
        </row>
        <row r="98">
          <cell r="F98" t="str">
            <v>2B</v>
          </cell>
          <cell r="G98" t="str">
            <v>HAUTE-CORSE</v>
          </cell>
          <cell r="H98">
            <v>94</v>
          </cell>
          <cell r="I98" t="str">
            <v>CORSE</v>
          </cell>
          <cell r="J98" t="str">
            <v>FR94</v>
          </cell>
          <cell r="K98" t="str">
            <v>2B - HAUTE-CORSE</v>
          </cell>
          <cell r="W98" t="str">
            <v>Abricots</v>
          </cell>
          <cell r="X98">
            <v>70</v>
          </cell>
          <cell r="Y98" t="str">
            <v>Fruits_frais</v>
          </cell>
        </row>
        <row r="99">
          <cell r="F99" t="str">
            <v>971</v>
          </cell>
          <cell r="G99" t="str">
            <v>GUADELOUPE</v>
          </cell>
          <cell r="H99">
            <v>97</v>
          </cell>
          <cell r="I99" t="str">
            <v>OUTRE-MER</v>
          </cell>
          <cell r="J99" t="str">
            <v>FR97</v>
          </cell>
          <cell r="K99" t="str">
            <v>971 - GUADELOUPE</v>
          </cell>
          <cell r="W99" t="str">
            <v>Cerises</v>
          </cell>
          <cell r="X99">
            <v>71</v>
          </cell>
          <cell r="Y99" t="str">
            <v>Fruits_frais</v>
          </cell>
        </row>
        <row r="100">
          <cell r="F100" t="str">
            <v>972</v>
          </cell>
          <cell r="G100" t="str">
            <v>MARTINIQUE</v>
          </cell>
          <cell r="H100">
            <v>97</v>
          </cell>
          <cell r="I100" t="str">
            <v>OUTRE-MER</v>
          </cell>
          <cell r="J100" t="str">
            <v>FR97</v>
          </cell>
          <cell r="K100" t="str">
            <v>972 - MARTINIQUE</v>
          </cell>
          <cell r="W100" t="str">
            <v>Pêches</v>
          </cell>
          <cell r="X100">
            <v>72</v>
          </cell>
          <cell r="Y100" t="str">
            <v>Fruits_frais</v>
          </cell>
        </row>
        <row r="101">
          <cell r="F101" t="str">
            <v>973</v>
          </cell>
          <cell r="G101" t="str">
            <v>GUYANE</v>
          </cell>
          <cell r="H101">
            <v>97</v>
          </cell>
          <cell r="I101" t="str">
            <v>OUTRE-MER</v>
          </cell>
          <cell r="J101" t="str">
            <v>FR97</v>
          </cell>
          <cell r="K101" t="str">
            <v>973 - GUYANE</v>
          </cell>
          <cell r="W101" t="str">
            <v>Nectarines et brugnons</v>
          </cell>
          <cell r="X101">
            <v>73</v>
          </cell>
          <cell r="Y101" t="str">
            <v>Fruits_frais</v>
          </cell>
        </row>
        <row r="102">
          <cell r="F102" t="str">
            <v>974</v>
          </cell>
          <cell r="G102" t="str">
            <v>LA REUNION</v>
          </cell>
          <cell r="H102">
            <v>97</v>
          </cell>
          <cell r="I102" t="str">
            <v>OUTRE-MER</v>
          </cell>
          <cell r="J102" t="str">
            <v>FR97</v>
          </cell>
          <cell r="K102" t="str">
            <v>974 - LA REUNION</v>
          </cell>
          <cell r="W102" t="str">
            <v>Prunes</v>
          </cell>
          <cell r="X102">
            <v>74</v>
          </cell>
          <cell r="Y102" t="str">
            <v>Fruits_frais</v>
          </cell>
        </row>
        <row r="103">
          <cell r="F103" t="str">
            <v>976</v>
          </cell>
          <cell r="G103" t="str">
            <v>MAYOTTE</v>
          </cell>
          <cell r="H103">
            <v>97</v>
          </cell>
          <cell r="I103" t="str">
            <v>OUTRE-MER</v>
          </cell>
          <cell r="J103" t="str">
            <v>FR97</v>
          </cell>
          <cell r="K103" t="str">
            <v>976 - MAYOTTE</v>
          </cell>
          <cell r="W103" t="str">
            <v>Pommes de table</v>
          </cell>
          <cell r="X103">
            <v>76</v>
          </cell>
          <cell r="Y103" t="str">
            <v>Fruits_frais</v>
          </cell>
        </row>
        <row r="104">
          <cell r="F104" t="str">
            <v>ET</v>
          </cell>
          <cell r="G104" t="str">
            <v>ETRANGER</v>
          </cell>
          <cell r="H104">
            <v>99</v>
          </cell>
          <cell r="I104" t="str">
            <v>ETRANGER</v>
          </cell>
          <cell r="J104" t="str">
            <v>FR99</v>
          </cell>
          <cell r="K104" t="str">
            <v>ET - ETRANGER</v>
          </cell>
          <cell r="W104" t="str">
            <v>Poires</v>
          </cell>
          <cell r="X104">
            <v>77</v>
          </cell>
          <cell r="Y104" t="str">
            <v>Fruits_frais</v>
          </cell>
        </row>
        <row r="105">
          <cell r="W105" t="str">
            <v>Clémentines</v>
          </cell>
          <cell r="X105">
            <v>82</v>
          </cell>
          <cell r="Y105" t="str">
            <v>Fruits_frais</v>
          </cell>
        </row>
        <row r="106">
          <cell r="W106" t="str">
            <v>Oranges</v>
          </cell>
          <cell r="X106">
            <v>83</v>
          </cell>
          <cell r="Y106" t="str">
            <v>Fruits_frais</v>
          </cell>
        </row>
        <row r="107">
          <cell r="W107" t="str">
            <v>Pamplemousses et pomelos</v>
          </cell>
          <cell r="X107">
            <v>84</v>
          </cell>
          <cell r="Y107" t="str">
            <v>Fruits_frais</v>
          </cell>
        </row>
        <row r="108">
          <cell r="W108" t="str">
            <v>Cassis</v>
          </cell>
          <cell r="X108">
            <v>85</v>
          </cell>
          <cell r="Y108" t="str">
            <v>Fruits_frais</v>
          </cell>
        </row>
        <row r="109">
          <cell r="W109" t="str">
            <v>Framboises</v>
          </cell>
          <cell r="X109">
            <v>86</v>
          </cell>
          <cell r="Y109" t="str">
            <v>Fruits_frais</v>
          </cell>
        </row>
        <row r="110">
          <cell r="W110" t="str">
            <v>Myrtilles</v>
          </cell>
          <cell r="X110">
            <v>87</v>
          </cell>
          <cell r="Y110" t="str">
            <v>Fruits_frais</v>
          </cell>
        </row>
        <row r="111">
          <cell r="W111" t="str">
            <v>Figues</v>
          </cell>
          <cell r="X111">
            <v>88</v>
          </cell>
          <cell r="Y111" t="str">
            <v>Fruits_frais</v>
          </cell>
        </row>
        <row r="112">
          <cell r="W112" t="str">
            <v>Fraises</v>
          </cell>
          <cell r="X112">
            <v>89</v>
          </cell>
          <cell r="Y112" t="str">
            <v>Fruits_frais</v>
          </cell>
        </row>
        <row r="113">
          <cell r="W113" t="str">
            <v>Kiwis</v>
          </cell>
          <cell r="X113">
            <v>90</v>
          </cell>
          <cell r="Y113" t="str">
            <v>Fruits_frais</v>
          </cell>
        </row>
        <row r="114">
          <cell r="W114" t="str">
            <v>Autres fruits</v>
          </cell>
          <cell r="X114">
            <v>95</v>
          </cell>
          <cell r="Y114" t="str">
            <v>Fruits_frais</v>
          </cell>
        </row>
        <row r="115">
          <cell r="W115" t="str">
            <v>Autres fruits à noyau</v>
          </cell>
          <cell r="X115">
            <v>101</v>
          </cell>
          <cell r="Y115" t="str">
            <v>Fruits_frais</v>
          </cell>
        </row>
        <row r="116">
          <cell r="W116" t="str">
            <v>Autres fruits à pépins</v>
          </cell>
          <cell r="X116">
            <v>102</v>
          </cell>
          <cell r="Y116" t="str">
            <v>Fruits_frais</v>
          </cell>
        </row>
        <row r="117">
          <cell r="W117" t="str">
            <v>Autres agrumes</v>
          </cell>
          <cell r="X117">
            <v>104</v>
          </cell>
          <cell r="Y117" t="str">
            <v>Fruits_frais</v>
          </cell>
        </row>
        <row r="118">
          <cell r="W118" t="str">
            <v>Pommes divers</v>
          </cell>
          <cell r="X118">
            <v>750</v>
          </cell>
          <cell r="Y118" t="str">
            <v>Fruits_frais</v>
          </cell>
        </row>
        <row r="119">
          <cell r="W119" t="str">
            <v>Abricots</v>
          </cell>
          <cell r="X119">
            <v>70</v>
          </cell>
          <cell r="Y119" t="str">
            <v>Fruits_noyau</v>
          </cell>
        </row>
        <row r="120">
          <cell r="W120" t="str">
            <v>Cerises</v>
          </cell>
          <cell r="X120">
            <v>71</v>
          </cell>
          <cell r="Y120" t="str">
            <v>Fruits_noyau</v>
          </cell>
        </row>
        <row r="121">
          <cell r="W121" t="str">
            <v>Pêches</v>
          </cell>
          <cell r="X121">
            <v>72</v>
          </cell>
          <cell r="Y121" t="str">
            <v>Fruits_noyau</v>
          </cell>
        </row>
        <row r="122">
          <cell r="W122" t="str">
            <v>Nectarines et brugnons</v>
          </cell>
          <cell r="X122">
            <v>73</v>
          </cell>
          <cell r="Y122" t="str">
            <v>Fruits_noyau</v>
          </cell>
        </row>
        <row r="123">
          <cell r="W123" t="str">
            <v>Prunes</v>
          </cell>
          <cell r="X123">
            <v>74</v>
          </cell>
          <cell r="Y123" t="str">
            <v>Fruits_noyau</v>
          </cell>
        </row>
        <row r="124">
          <cell r="W124" t="str">
            <v>Autres fruits à noyau</v>
          </cell>
          <cell r="X124">
            <v>101</v>
          </cell>
          <cell r="Y124" t="str">
            <v>Fruits_noyau</v>
          </cell>
        </row>
        <row r="125">
          <cell r="W125" t="str">
            <v>Pommes de table</v>
          </cell>
          <cell r="X125">
            <v>76</v>
          </cell>
          <cell r="Y125" t="str">
            <v>Fruits_pépins</v>
          </cell>
        </row>
        <row r="126">
          <cell r="W126" t="str">
            <v>Poires</v>
          </cell>
          <cell r="X126">
            <v>77</v>
          </cell>
          <cell r="Y126" t="str">
            <v>Fruits_pépins</v>
          </cell>
        </row>
        <row r="127">
          <cell r="W127" t="str">
            <v>Autres fruits à pépins</v>
          </cell>
          <cell r="X127">
            <v>102</v>
          </cell>
          <cell r="Y127" t="str">
            <v>Fruits_pépins</v>
          </cell>
        </row>
        <row r="128">
          <cell r="W128" t="str">
            <v>Pommes divers ventilées table</v>
          </cell>
          <cell r="X128">
            <v>751</v>
          </cell>
          <cell r="Y128" t="str">
            <v>Fruits_pépins</v>
          </cell>
        </row>
        <row r="129">
          <cell r="W129" t="str">
            <v>Amandes</v>
          </cell>
          <cell r="X129">
            <v>78</v>
          </cell>
          <cell r="Y129" t="str">
            <v>Fruits_secs</v>
          </cell>
        </row>
        <row r="130">
          <cell r="W130" t="str">
            <v>Châtaignes</v>
          </cell>
          <cell r="X130">
            <v>79</v>
          </cell>
          <cell r="Y130" t="str">
            <v>Fruits_secs</v>
          </cell>
        </row>
        <row r="131">
          <cell r="W131" t="str">
            <v>Noix</v>
          </cell>
          <cell r="X131">
            <v>80</v>
          </cell>
          <cell r="Y131" t="str">
            <v>Fruits_secs</v>
          </cell>
        </row>
        <row r="132">
          <cell r="W132" t="str">
            <v>Noisettes</v>
          </cell>
          <cell r="X132">
            <v>81</v>
          </cell>
          <cell r="Y132" t="str">
            <v>Fruits_secs</v>
          </cell>
        </row>
        <row r="133">
          <cell r="W133" t="str">
            <v>Autres fruits à coque</v>
          </cell>
          <cell r="X133">
            <v>103</v>
          </cell>
          <cell r="Y133" t="str">
            <v>Fruits_secs</v>
          </cell>
        </row>
        <row r="134">
          <cell r="W134" t="str">
            <v>Pommes à cidre et jus</v>
          </cell>
          <cell r="X134">
            <v>75</v>
          </cell>
          <cell r="Y134" t="str">
            <v>Fruits_transfo</v>
          </cell>
        </row>
        <row r="135">
          <cell r="W135" t="str">
            <v>Olives</v>
          </cell>
          <cell r="X135">
            <v>100</v>
          </cell>
          <cell r="Y135" t="str">
            <v>Fruits_transfo</v>
          </cell>
        </row>
        <row r="137">
          <cell r="W137" t="str">
            <v>Avoine</v>
          </cell>
          <cell r="X137">
            <v>1</v>
          </cell>
          <cell r="Y137" t="str">
            <v>Grandes_cultures</v>
          </cell>
        </row>
        <row r="138">
          <cell r="W138" t="str">
            <v>Blé dur</v>
          </cell>
          <cell r="X138">
            <v>2</v>
          </cell>
          <cell r="Y138" t="str">
            <v>Grandes_cultures</v>
          </cell>
        </row>
        <row r="139">
          <cell r="W139" t="str">
            <v>Blé tendre</v>
          </cell>
          <cell r="X139">
            <v>3</v>
          </cell>
          <cell r="Y139" t="str">
            <v>Grandes_cultures</v>
          </cell>
        </row>
        <row r="140">
          <cell r="W140" t="str">
            <v>Epeautre</v>
          </cell>
          <cell r="X140">
            <v>4</v>
          </cell>
          <cell r="Y140" t="str">
            <v>Grandes_cultures</v>
          </cell>
        </row>
        <row r="141">
          <cell r="W141" t="str">
            <v>Maïs grain</v>
          </cell>
          <cell r="X141">
            <v>5</v>
          </cell>
          <cell r="Y141" t="str">
            <v>Grandes_cultures</v>
          </cell>
        </row>
        <row r="142">
          <cell r="W142" t="str">
            <v>Orge</v>
          </cell>
          <cell r="X142">
            <v>6</v>
          </cell>
          <cell r="Y142" t="str">
            <v>Grandes_cultures</v>
          </cell>
        </row>
        <row r="143">
          <cell r="W143" t="str">
            <v>Riz</v>
          </cell>
          <cell r="X143">
            <v>7</v>
          </cell>
          <cell r="Y143" t="str">
            <v>Grandes_cultures</v>
          </cell>
        </row>
        <row r="144">
          <cell r="W144" t="str">
            <v>Sarrasin</v>
          </cell>
          <cell r="X144">
            <v>8</v>
          </cell>
          <cell r="Y144" t="str">
            <v>Grandes_cultures</v>
          </cell>
        </row>
        <row r="145">
          <cell r="W145" t="str">
            <v>Seigle</v>
          </cell>
          <cell r="X145">
            <v>9</v>
          </cell>
          <cell r="Y145" t="str">
            <v>Grandes_cultures</v>
          </cell>
        </row>
        <row r="146">
          <cell r="W146" t="str">
            <v>Sorgho</v>
          </cell>
          <cell r="X146">
            <v>10</v>
          </cell>
          <cell r="Y146" t="str">
            <v>Grandes_cultures</v>
          </cell>
        </row>
        <row r="147">
          <cell r="W147" t="str">
            <v>Triticale</v>
          </cell>
          <cell r="X147">
            <v>11</v>
          </cell>
          <cell r="Y147" t="str">
            <v>Grandes_cultures</v>
          </cell>
        </row>
        <row r="148">
          <cell r="W148" t="str">
            <v>Autres céréales</v>
          </cell>
          <cell r="X148">
            <v>15</v>
          </cell>
          <cell r="Y148" t="str">
            <v>Grandes_cultures</v>
          </cell>
        </row>
        <row r="149">
          <cell r="W149" t="str">
            <v>Mélanges céréaliers</v>
          </cell>
          <cell r="X149">
            <v>16</v>
          </cell>
          <cell r="Y149" t="str">
            <v>Grandes_cultures</v>
          </cell>
        </row>
        <row r="150">
          <cell r="W150" t="str">
            <v>Mélanges céréales-pois</v>
          </cell>
          <cell r="X150">
            <v>17</v>
          </cell>
          <cell r="Y150" t="str">
            <v>Grandes_cultures</v>
          </cell>
        </row>
        <row r="151">
          <cell r="W151" t="str">
            <v>Colza</v>
          </cell>
          <cell r="X151">
            <v>20</v>
          </cell>
          <cell r="Y151" t="str">
            <v>Grandes_cultures</v>
          </cell>
        </row>
        <row r="152">
          <cell r="W152" t="str">
            <v>Lin</v>
          </cell>
          <cell r="X152">
            <v>21</v>
          </cell>
          <cell r="Y152" t="str">
            <v>Grandes_cultures</v>
          </cell>
        </row>
        <row r="153">
          <cell r="W153" t="str">
            <v>Soja</v>
          </cell>
          <cell r="X153">
            <v>22</v>
          </cell>
          <cell r="Y153" t="str">
            <v>Grandes_cultures</v>
          </cell>
        </row>
        <row r="154">
          <cell r="W154" t="str">
            <v>Tournesol</v>
          </cell>
          <cell r="X154">
            <v>23</v>
          </cell>
          <cell r="Y154" t="str">
            <v>Grandes_cultures</v>
          </cell>
        </row>
        <row r="155">
          <cell r="W155" t="str">
            <v>Autres oléagineux</v>
          </cell>
          <cell r="X155">
            <v>25</v>
          </cell>
          <cell r="Y155" t="str">
            <v>Grandes_cultures</v>
          </cell>
        </row>
        <row r="156">
          <cell r="W156" t="str">
            <v>Féverole</v>
          </cell>
          <cell r="X156">
            <v>30</v>
          </cell>
          <cell r="Y156" t="str">
            <v>Grandes_cultures</v>
          </cell>
        </row>
        <row r="157">
          <cell r="W157" t="str">
            <v>Lupin</v>
          </cell>
          <cell r="X157">
            <v>31</v>
          </cell>
          <cell r="Y157" t="str">
            <v>Grandes_cultures</v>
          </cell>
        </row>
        <row r="158">
          <cell r="W158" t="str">
            <v>Pois protéagineux</v>
          </cell>
          <cell r="X158">
            <v>32</v>
          </cell>
          <cell r="Y158" t="str">
            <v>Grandes_cultures</v>
          </cell>
        </row>
        <row r="159">
          <cell r="W159" t="str">
            <v>Autres protéagineux</v>
          </cell>
          <cell r="X159">
            <v>35</v>
          </cell>
          <cell r="Y159" t="str">
            <v>Grandes_cultures</v>
          </cell>
        </row>
        <row r="160">
          <cell r="W160" t="str">
            <v>Lentilles</v>
          </cell>
          <cell r="X160">
            <v>40</v>
          </cell>
          <cell r="Y160" t="str">
            <v>Grandes_cultures</v>
          </cell>
        </row>
        <row r="161">
          <cell r="W161" t="str">
            <v>Pois chiches</v>
          </cell>
          <cell r="X161">
            <v>41</v>
          </cell>
          <cell r="Y161" t="str">
            <v>Grandes_cultures</v>
          </cell>
        </row>
        <row r="162">
          <cell r="W162" t="str">
            <v>Autres Légumes_secs</v>
          </cell>
          <cell r="X162">
            <v>195</v>
          </cell>
          <cell r="Y162" t="str">
            <v>Grandes_cultures</v>
          </cell>
        </row>
        <row r="163">
          <cell r="W163" t="str">
            <v>Pommes de terre</v>
          </cell>
          <cell r="X163">
            <v>42</v>
          </cell>
          <cell r="Y163" t="str">
            <v>Légumes_frais</v>
          </cell>
        </row>
        <row r="164">
          <cell r="W164" t="str">
            <v>Ail</v>
          </cell>
          <cell r="X164">
            <v>43</v>
          </cell>
          <cell r="Y164" t="str">
            <v>Légumes_frais</v>
          </cell>
        </row>
        <row r="165">
          <cell r="W165" t="str">
            <v>Artichauts</v>
          </cell>
          <cell r="X165">
            <v>44</v>
          </cell>
          <cell r="Y165" t="str">
            <v>Légumes_frais</v>
          </cell>
        </row>
        <row r="166">
          <cell r="W166" t="str">
            <v>Asperges</v>
          </cell>
          <cell r="X166">
            <v>45</v>
          </cell>
          <cell r="Y166" t="str">
            <v>Légumes_frais</v>
          </cell>
        </row>
        <row r="167">
          <cell r="W167" t="str">
            <v>Betteraves rouges</v>
          </cell>
          <cell r="X167">
            <v>46</v>
          </cell>
          <cell r="Y167" t="str">
            <v>Légumes_frais</v>
          </cell>
        </row>
        <row r="168">
          <cell r="W168" t="str">
            <v>Carottes</v>
          </cell>
          <cell r="X168">
            <v>47</v>
          </cell>
          <cell r="Y168" t="str">
            <v>Légumes_frais</v>
          </cell>
        </row>
        <row r="169">
          <cell r="W169" t="str">
            <v>Céleris</v>
          </cell>
          <cell r="X169">
            <v>48</v>
          </cell>
          <cell r="Y169" t="str">
            <v>Légumes_frais</v>
          </cell>
        </row>
        <row r="170">
          <cell r="W170" t="str">
            <v>Choux</v>
          </cell>
          <cell r="X170">
            <v>49</v>
          </cell>
          <cell r="Y170" t="str">
            <v>Légumes_frais</v>
          </cell>
        </row>
        <row r="171">
          <cell r="W171" t="str">
            <v>Concombres</v>
          </cell>
          <cell r="X171">
            <v>50</v>
          </cell>
          <cell r="Y171" t="str">
            <v>Légumes_frais</v>
          </cell>
        </row>
        <row r="172">
          <cell r="W172" t="str">
            <v>Courges</v>
          </cell>
          <cell r="X172">
            <v>51</v>
          </cell>
          <cell r="Y172" t="str">
            <v>Légumes_frais</v>
          </cell>
        </row>
        <row r="173">
          <cell r="W173" t="str">
            <v>Echalotes</v>
          </cell>
          <cell r="X173">
            <v>52</v>
          </cell>
          <cell r="Y173" t="str">
            <v>Légumes_frais</v>
          </cell>
        </row>
        <row r="174">
          <cell r="W174" t="str">
            <v>Endives</v>
          </cell>
          <cell r="X174">
            <v>53</v>
          </cell>
          <cell r="Y174" t="str">
            <v>Légumes_frais</v>
          </cell>
        </row>
        <row r="175">
          <cell r="W175" t="str">
            <v>Epinards</v>
          </cell>
          <cell r="X175">
            <v>54</v>
          </cell>
          <cell r="Y175" t="str">
            <v>Légumes_frais</v>
          </cell>
        </row>
        <row r="176">
          <cell r="W176" t="str">
            <v>Haricots</v>
          </cell>
          <cell r="X176">
            <v>55</v>
          </cell>
          <cell r="Y176" t="str">
            <v>Légumes_frais</v>
          </cell>
        </row>
        <row r="177">
          <cell r="W177" t="str">
            <v>Melons</v>
          </cell>
          <cell r="X177">
            <v>56</v>
          </cell>
          <cell r="Y177" t="str">
            <v>Légumes_frais</v>
          </cell>
        </row>
        <row r="178">
          <cell r="W178" t="str">
            <v>Navets potagers</v>
          </cell>
          <cell r="X178">
            <v>57</v>
          </cell>
          <cell r="Y178" t="str">
            <v>Légumes_frais</v>
          </cell>
        </row>
        <row r="179">
          <cell r="W179" t="str">
            <v>Oignons</v>
          </cell>
          <cell r="X179">
            <v>58</v>
          </cell>
          <cell r="Y179" t="str">
            <v>Légumes_frais</v>
          </cell>
        </row>
        <row r="180">
          <cell r="W180" t="str">
            <v>Petits pois</v>
          </cell>
          <cell r="X180">
            <v>59</v>
          </cell>
          <cell r="Y180" t="str">
            <v>Légumes_frais</v>
          </cell>
        </row>
        <row r="181">
          <cell r="W181" t="str">
            <v>Poireaux</v>
          </cell>
          <cell r="X181">
            <v>60</v>
          </cell>
          <cell r="Y181" t="str">
            <v>Légumes_frais</v>
          </cell>
        </row>
        <row r="182">
          <cell r="W182" t="str">
            <v>Radis</v>
          </cell>
          <cell r="X182">
            <v>61</v>
          </cell>
          <cell r="Y182" t="str">
            <v>Légumes_frais</v>
          </cell>
        </row>
        <row r="183">
          <cell r="W183" t="str">
            <v>Salades</v>
          </cell>
          <cell r="X183">
            <v>62</v>
          </cell>
          <cell r="Y183" t="str">
            <v>Légumes_frais</v>
          </cell>
        </row>
        <row r="184">
          <cell r="W184" t="str">
            <v>Tomates</v>
          </cell>
          <cell r="X184">
            <v>63</v>
          </cell>
          <cell r="Y184" t="str">
            <v>Légumes_frais</v>
          </cell>
        </row>
        <row r="185">
          <cell r="W185" t="str">
            <v>Autres légumes</v>
          </cell>
          <cell r="X185">
            <v>65</v>
          </cell>
          <cell r="Y185" t="str">
            <v>Légumes_frais</v>
          </cell>
        </row>
        <row r="186">
          <cell r="W186" t="str">
            <v>Maraîchage plein champ</v>
          </cell>
          <cell r="X186">
            <v>66</v>
          </cell>
          <cell r="Y186" t="str">
            <v>Légumes_frais</v>
          </cell>
        </row>
        <row r="187">
          <cell r="W187" t="str">
            <v>Maraîchage sous abri</v>
          </cell>
          <cell r="X187">
            <v>67</v>
          </cell>
          <cell r="Y187" t="str">
            <v>Légumes_frais</v>
          </cell>
        </row>
        <row r="188">
          <cell r="W188" t="str">
            <v>Choux fleurs</v>
          </cell>
          <cell r="X188">
            <v>68</v>
          </cell>
          <cell r="Y188" t="str">
            <v>Légumes_frais</v>
          </cell>
        </row>
        <row r="190">
          <cell r="W190" t="str">
            <v>Lentilles</v>
          </cell>
          <cell r="X190">
            <v>40</v>
          </cell>
          <cell r="Y190" t="str">
            <v>Légumes_secs</v>
          </cell>
        </row>
        <row r="191">
          <cell r="W191" t="str">
            <v>Pois chiches</v>
          </cell>
          <cell r="X191">
            <v>41</v>
          </cell>
          <cell r="Y191" t="str">
            <v>Légumes_secs</v>
          </cell>
        </row>
        <row r="192">
          <cell r="W192" t="str">
            <v>Autres Légumes_secs</v>
          </cell>
          <cell r="X192">
            <v>195</v>
          </cell>
          <cell r="Y192" t="str">
            <v>Légumes_secs</v>
          </cell>
        </row>
        <row r="193">
          <cell r="W193" t="str">
            <v>Colza</v>
          </cell>
          <cell r="X193">
            <v>20</v>
          </cell>
          <cell r="Y193" t="str">
            <v>Oléagineux</v>
          </cell>
        </row>
        <row r="194">
          <cell r="W194" t="str">
            <v>Lin</v>
          </cell>
          <cell r="X194">
            <v>21</v>
          </cell>
          <cell r="Y194" t="str">
            <v>Oléagineux</v>
          </cell>
        </row>
        <row r="195">
          <cell r="W195" t="str">
            <v>Soja</v>
          </cell>
          <cell r="X195">
            <v>22</v>
          </cell>
          <cell r="Y195" t="str">
            <v>Oléagineux</v>
          </cell>
        </row>
        <row r="196">
          <cell r="W196" t="str">
            <v>Tournesol</v>
          </cell>
          <cell r="X196">
            <v>23</v>
          </cell>
          <cell r="Y196" t="str">
            <v>Oléagineux</v>
          </cell>
        </row>
        <row r="197">
          <cell r="W197" t="str">
            <v>Autres oléagineux</v>
          </cell>
          <cell r="X197">
            <v>25</v>
          </cell>
          <cell r="Y197" t="str">
            <v>Oléagineux</v>
          </cell>
        </row>
        <row r="198">
          <cell r="W198" t="str">
            <v>Aneth</v>
          </cell>
          <cell r="X198">
            <v>130</v>
          </cell>
          <cell r="Y198" t="str">
            <v>PPAM</v>
          </cell>
        </row>
        <row r="199">
          <cell r="W199" t="str">
            <v>Basilic</v>
          </cell>
          <cell r="X199">
            <v>131</v>
          </cell>
          <cell r="Y199" t="str">
            <v>PPAM</v>
          </cell>
        </row>
        <row r="200">
          <cell r="W200" t="str">
            <v>Calendula</v>
          </cell>
          <cell r="X200">
            <v>132</v>
          </cell>
          <cell r="Y200" t="str">
            <v>PPAM</v>
          </cell>
        </row>
        <row r="201">
          <cell r="W201" t="str">
            <v>Camomille romaine</v>
          </cell>
          <cell r="X201">
            <v>133</v>
          </cell>
          <cell r="Y201" t="str">
            <v>PPAM</v>
          </cell>
        </row>
        <row r="202">
          <cell r="W202" t="str">
            <v>Cerfeuil</v>
          </cell>
          <cell r="X202">
            <v>134</v>
          </cell>
          <cell r="Y202" t="str">
            <v>PPAM</v>
          </cell>
        </row>
        <row r="203">
          <cell r="W203" t="str">
            <v>Coriandre</v>
          </cell>
          <cell r="X203">
            <v>135</v>
          </cell>
          <cell r="Y203" t="str">
            <v>PPAM</v>
          </cell>
        </row>
        <row r="204">
          <cell r="W204" t="str">
            <v>Echinacées</v>
          </cell>
          <cell r="X204">
            <v>136</v>
          </cell>
          <cell r="Y204" t="str">
            <v>PPAM</v>
          </cell>
        </row>
        <row r="205">
          <cell r="W205" t="str">
            <v>Fenouil doux et amer</v>
          </cell>
          <cell r="X205">
            <v>137</v>
          </cell>
          <cell r="Y205" t="str">
            <v>PPAM</v>
          </cell>
        </row>
        <row r="206">
          <cell r="W206" t="str">
            <v>Fenugrec</v>
          </cell>
          <cell r="X206">
            <v>138</v>
          </cell>
          <cell r="Y206" t="str">
            <v>PPAM</v>
          </cell>
        </row>
        <row r="207">
          <cell r="W207" t="str">
            <v>Hysope</v>
          </cell>
          <cell r="X207">
            <v>139</v>
          </cell>
          <cell r="Y207" t="str">
            <v>PPAM</v>
          </cell>
        </row>
        <row r="208">
          <cell r="W208" t="str">
            <v>Lavande</v>
          </cell>
          <cell r="X208">
            <v>140</v>
          </cell>
          <cell r="Y208" t="str">
            <v>PPAM</v>
          </cell>
        </row>
        <row r="209">
          <cell r="W209" t="str">
            <v>Lavandin</v>
          </cell>
          <cell r="X209">
            <v>141</v>
          </cell>
          <cell r="Y209" t="str">
            <v>PPAM</v>
          </cell>
        </row>
        <row r="210">
          <cell r="W210" t="str">
            <v>Marjolaine</v>
          </cell>
          <cell r="X210">
            <v>142</v>
          </cell>
          <cell r="Y210" t="str">
            <v>PPAM</v>
          </cell>
        </row>
        <row r="211">
          <cell r="W211" t="str">
            <v>Matricaire</v>
          </cell>
          <cell r="X211">
            <v>143</v>
          </cell>
          <cell r="Y211" t="str">
            <v>PPAM</v>
          </cell>
        </row>
        <row r="212">
          <cell r="W212" t="str">
            <v>Mauve</v>
          </cell>
          <cell r="X212">
            <v>144</v>
          </cell>
          <cell r="Y212" t="str">
            <v>PPAM</v>
          </cell>
        </row>
        <row r="213">
          <cell r="W213" t="str">
            <v>Mélilot</v>
          </cell>
          <cell r="X213">
            <v>145</v>
          </cell>
          <cell r="Y213" t="str">
            <v>PPAM</v>
          </cell>
        </row>
        <row r="214">
          <cell r="W214" t="str">
            <v>Mélisse</v>
          </cell>
          <cell r="X214">
            <v>146</v>
          </cell>
          <cell r="Y214" t="str">
            <v>PPAM</v>
          </cell>
        </row>
        <row r="215">
          <cell r="W215" t="str">
            <v>Menthe douce</v>
          </cell>
          <cell r="X215">
            <v>147</v>
          </cell>
          <cell r="Y215" t="str">
            <v>PPAM</v>
          </cell>
        </row>
        <row r="216">
          <cell r="W216" t="str">
            <v>Menthe poivrée</v>
          </cell>
          <cell r="X216">
            <v>148</v>
          </cell>
          <cell r="Y216" t="str">
            <v>PPAM</v>
          </cell>
        </row>
        <row r="217">
          <cell r="W217" t="str">
            <v>Millepertuis</v>
          </cell>
          <cell r="X217">
            <v>149</v>
          </cell>
          <cell r="Y217" t="str">
            <v>PPAM</v>
          </cell>
        </row>
        <row r="218">
          <cell r="W218" t="str">
            <v>Origans</v>
          </cell>
          <cell r="X218">
            <v>150</v>
          </cell>
          <cell r="Y218" t="str">
            <v>PPAM</v>
          </cell>
        </row>
        <row r="219">
          <cell r="W219" t="str">
            <v>Persil</v>
          </cell>
          <cell r="X219">
            <v>151</v>
          </cell>
          <cell r="Y219" t="str">
            <v>PPAM</v>
          </cell>
        </row>
        <row r="220">
          <cell r="W220" t="str">
            <v>Reine des prés</v>
          </cell>
          <cell r="X220">
            <v>152</v>
          </cell>
          <cell r="Y220" t="str">
            <v>PPAM</v>
          </cell>
        </row>
        <row r="221">
          <cell r="W221" t="str">
            <v>Romarin</v>
          </cell>
          <cell r="X221">
            <v>153</v>
          </cell>
          <cell r="Y221" t="str">
            <v>PPAM</v>
          </cell>
        </row>
        <row r="222">
          <cell r="W222" t="str">
            <v>Sarriette annuelle</v>
          </cell>
          <cell r="X222">
            <v>154</v>
          </cell>
          <cell r="Y222" t="str">
            <v>PPAM</v>
          </cell>
        </row>
        <row r="223">
          <cell r="W223" t="str">
            <v>Sarriette vivace</v>
          </cell>
          <cell r="X223">
            <v>155</v>
          </cell>
          <cell r="Y223" t="str">
            <v>PPAM</v>
          </cell>
        </row>
        <row r="224">
          <cell r="W224" t="str">
            <v>Sauge officinale</v>
          </cell>
          <cell r="X224">
            <v>156</v>
          </cell>
          <cell r="Y224" t="str">
            <v>PPAM</v>
          </cell>
        </row>
        <row r="225">
          <cell r="W225" t="str">
            <v>Sauge sclarée</v>
          </cell>
          <cell r="X225">
            <v>157</v>
          </cell>
          <cell r="Y225" t="str">
            <v>PPAM</v>
          </cell>
        </row>
        <row r="226">
          <cell r="W226" t="str">
            <v>Serpolet</v>
          </cell>
          <cell r="X226">
            <v>158</v>
          </cell>
          <cell r="Y226" t="str">
            <v>PPAM</v>
          </cell>
        </row>
        <row r="227">
          <cell r="W227" t="str">
            <v>Thym</v>
          </cell>
          <cell r="X227">
            <v>159</v>
          </cell>
          <cell r="Y227" t="str">
            <v>PPAM</v>
          </cell>
        </row>
        <row r="228">
          <cell r="W228" t="str">
            <v>Valériane</v>
          </cell>
          <cell r="X228">
            <v>160</v>
          </cell>
          <cell r="Y228" t="str">
            <v>PPAM</v>
          </cell>
        </row>
        <row r="229">
          <cell r="W229" t="str">
            <v>Verveine odorante</v>
          </cell>
          <cell r="X229">
            <v>161</v>
          </cell>
          <cell r="Y229" t="str">
            <v>PPAM</v>
          </cell>
        </row>
        <row r="230">
          <cell r="W230" t="str">
            <v>Verveine officinale</v>
          </cell>
          <cell r="X230">
            <v>162</v>
          </cell>
          <cell r="Y230" t="str">
            <v>PPAM</v>
          </cell>
        </row>
        <row r="231">
          <cell r="W231" t="str">
            <v>Vanille</v>
          </cell>
          <cell r="X231">
            <v>163</v>
          </cell>
          <cell r="Y231" t="str">
            <v>PPAM</v>
          </cell>
        </row>
        <row r="232">
          <cell r="W232" t="str">
            <v>divers PPAM</v>
          </cell>
          <cell r="X232">
            <v>165</v>
          </cell>
          <cell r="Y232" t="str">
            <v>PPAM</v>
          </cell>
        </row>
        <row r="233">
          <cell r="W233" t="str">
            <v>Cueillette (PPAM)</v>
          </cell>
          <cell r="X233">
            <v>166</v>
          </cell>
          <cell r="Y233" t="str">
            <v>PPAM</v>
          </cell>
        </row>
        <row r="234">
          <cell r="W234" t="str">
            <v>Féverole</v>
          </cell>
          <cell r="X234">
            <v>30</v>
          </cell>
          <cell r="Y234" t="str">
            <v>Protéagineux</v>
          </cell>
        </row>
        <row r="235">
          <cell r="W235" t="str">
            <v>Lupin</v>
          </cell>
          <cell r="X235">
            <v>31</v>
          </cell>
          <cell r="Y235" t="str">
            <v>Protéagineux</v>
          </cell>
        </row>
        <row r="236">
          <cell r="W236" t="str">
            <v>Pois protéagineux</v>
          </cell>
          <cell r="X236">
            <v>32</v>
          </cell>
          <cell r="Y236" t="str">
            <v>Protéagineux</v>
          </cell>
        </row>
        <row r="237">
          <cell r="W237" t="str">
            <v>Autres protéagineux</v>
          </cell>
          <cell r="X237">
            <v>35</v>
          </cell>
          <cell r="Y237" t="str">
            <v>Protéagineux</v>
          </cell>
        </row>
        <row r="238">
          <cell r="W238" t="str">
            <v>Prairie permanente</v>
          </cell>
          <cell r="X238">
            <v>179</v>
          </cell>
          <cell r="Y238" t="str">
            <v>STH</v>
          </cell>
        </row>
        <row r="239">
          <cell r="W239" t="str">
            <v>Parcours herbeux</v>
          </cell>
          <cell r="X239">
            <v>180</v>
          </cell>
          <cell r="Y239" t="str">
            <v>STH</v>
          </cell>
        </row>
        <row r="240">
          <cell r="W240" t="str">
            <v>Raisin de table</v>
          </cell>
          <cell r="X240">
            <v>110</v>
          </cell>
          <cell r="Y240" t="str">
            <v>Vigne</v>
          </cell>
        </row>
        <row r="241">
          <cell r="W241" t="str">
            <v xml:space="preserve">Raisin de cuve </v>
          </cell>
          <cell r="X241">
            <v>111</v>
          </cell>
          <cell r="Y241" t="str">
            <v>Vigne</v>
          </cell>
        </row>
        <row r="243">
          <cell r="W243" t="str">
            <v>Avoine</v>
          </cell>
          <cell r="X243">
            <v>1</v>
          </cell>
          <cell r="Y243" t="str">
            <v>TOTAL</v>
          </cell>
        </row>
        <row r="244">
          <cell r="W244" t="str">
            <v>Blé dur</v>
          </cell>
          <cell r="X244">
            <v>2</v>
          </cell>
          <cell r="Y244" t="str">
            <v>TOTAL</v>
          </cell>
        </row>
        <row r="245">
          <cell r="W245" t="str">
            <v>Blé tendre</v>
          </cell>
          <cell r="X245">
            <v>3</v>
          </cell>
          <cell r="Y245" t="str">
            <v>TOTAL</v>
          </cell>
        </row>
        <row r="246">
          <cell r="W246" t="str">
            <v>Epeautre</v>
          </cell>
          <cell r="X246">
            <v>4</v>
          </cell>
          <cell r="Y246" t="str">
            <v>TOTAL</v>
          </cell>
        </row>
        <row r="247">
          <cell r="W247" t="str">
            <v>Maïs grain</v>
          </cell>
          <cell r="X247">
            <v>5</v>
          </cell>
          <cell r="Y247" t="str">
            <v>TOTAL</v>
          </cell>
        </row>
        <row r="248">
          <cell r="W248" t="str">
            <v>Orge</v>
          </cell>
          <cell r="X248">
            <v>6</v>
          </cell>
          <cell r="Y248" t="str">
            <v>TOTAL</v>
          </cell>
        </row>
        <row r="249">
          <cell r="W249" t="str">
            <v>Riz</v>
          </cell>
          <cell r="X249">
            <v>7</v>
          </cell>
          <cell r="Y249" t="str">
            <v>TOTAL</v>
          </cell>
        </row>
        <row r="250">
          <cell r="W250" t="str">
            <v>Sarrasin</v>
          </cell>
          <cell r="X250">
            <v>8</v>
          </cell>
          <cell r="Y250" t="str">
            <v>TOTAL</v>
          </cell>
        </row>
        <row r="251">
          <cell r="W251" t="str">
            <v>Seigle</v>
          </cell>
          <cell r="X251">
            <v>9</v>
          </cell>
          <cell r="Y251" t="str">
            <v>TOTAL</v>
          </cell>
        </row>
        <row r="252">
          <cell r="W252" t="str">
            <v>Sorgho</v>
          </cell>
          <cell r="X252">
            <v>10</v>
          </cell>
          <cell r="Y252" t="str">
            <v>TOTAL</v>
          </cell>
        </row>
        <row r="253">
          <cell r="W253" t="str">
            <v>Triticale</v>
          </cell>
          <cell r="X253">
            <v>11</v>
          </cell>
          <cell r="Y253" t="str">
            <v>TOTAL</v>
          </cell>
        </row>
        <row r="254">
          <cell r="W254" t="str">
            <v>Autres céréales</v>
          </cell>
          <cell r="X254">
            <v>15</v>
          </cell>
          <cell r="Y254" t="str">
            <v>TOTAL</v>
          </cell>
        </row>
        <row r="255">
          <cell r="W255" t="str">
            <v>Mélanges céréaliers</v>
          </cell>
          <cell r="X255">
            <v>16</v>
          </cell>
          <cell r="Y255" t="str">
            <v>TOTAL</v>
          </cell>
        </row>
        <row r="256">
          <cell r="W256" t="str">
            <v>Mélanges céréales-pois</v>
          </cell>
          <cell r="X256">
            <v>17</v>
          </cell>
          <cell r="Y256" t="str">
            <v>TOTAL</v>
          </cell>
        </row>
        <row r="257">
          <cell r="W257" t="str">
            <v>Colza</v>
          </cell>
          <cell r="X257">
            <v>20</v>
          </cell>
          <cell r="Y257" t="str">
            <v>TOTAL</v>
          </cell>
        </row>
        <row r="258">
          <cell r="W258" t="str">
            <v>Lin</v>
          </cell>
          <cell r="X258">
            <v>21</v>
          </cell>
          <cell r="Y258" t="str">
            <v>TOTAL</v>
          </cell>
        </row>
        <row r="259">
          <cell r="W259" t="str">
            <v>Soja</v>
          </cell>
          <cell r="X259">
            <v>22</v>
          </cell>
          <cell r="Y259" t="str">
            <v>TOTAL</v>
          </cell>
        </row>
        <row r="260">
          <cell r="W260" t="str">
            <v>Tournesol</v>
          </cell>
          <cell r="X260">
            <v>23</v>
          </cell>
          <cell r="Y260" t="str">
            <v>TOTAL</v>
          </cell>
        </row>
        <row r="261">
          <cell r="W261" t="str">
            <v>Autres oléagineux</v>
          </cell>
          <cell r="X261">
            <v>25</v>
          </cell>
          <cell r="Y261" t="str">
            <v>TOTAL</v>
          </cell>
        </row>
        <row r="262">
          <cell r="W262" t="str">
            <v>Féverole</v>
          </cell>
          <cell r="X262">
            <v>30</v>
          </cell>
          <cell r="Y262" t="str">
            <v>TOTAL</v>
          </cell>
        </row>
        <row r="263">
          <cell r="W263" t="str">
            <v>Lupin</v>
          </cell>
          <cell r="X263">
            <v>31</v>
          </cell>
          <cell r="Y263" t="str">
            <v>TOTAL</v>
          </cell>
        </row>
        <row r="264">
          <cell r="W264" t="str">
            <v>Pois protéagineux</v>
          </cell>
          <cell r="X264">
            <v>32</v>
          </cell>
          <cell r="Y264" t="str">
            <v>TOTAL</v>
          </cell>
        </row>
        <row r="265">
          <cell r="W265" t="str">
            <v>Autres protéagineux</v>
          </cell>
          <cell r="X265">
            <v>35</v>
          </cell>
          <cell r="Y265" t="str">
            <v>TOTAL</v>
          </cell>
        </row>
        <row r="266">
          <cell r="W266" t="str">
            <v>Lentilles</v>
          </cell>
          <cell r="X266">
            <v>40</v>
          </cell>
          <cell r="Y266" t="str">
            <v>TOTAL</v>
          </cell>
        </row>
        <row r="267">
          <cell r="W267" t="str">
            <v>Pois chiches</v>
          </cell>
          <cell r="X267">
            <v>41</v>
          </cell>
          <cell r="Y267" t="str">
            <v>TOTAL</v>
          </cell>
        </row>
        <row r="268">
          <cell r="W268" t="str">
            <v>Pommes de terre</v>
          </cell>
          <cell r="X268">
            <v>42</v>
          </cell>
          <cell r="Y268" t="str">
            <v>TOTAL</v>
          </cell>
        </row>
        <row r="269">
          <cell r="W269" t="str">
            <v>Ail</v>
          </cell>
          <cell r="X269">
            <v>43</v>
          </cell>
          <cell r="Y269" t="str">
            <v>TOTAL</v>
          </cell>
        </row>
        <row r="270">
          <cell r="W270" t="str">
            <v>Artichauts</v>
          </cell>
          <cell r="X270">
            <v>44</v>
          </cell>
          <cell r="Y270" t="str">
            <v>TOTAL</v>
          </cell>
        </row>
        <row r="271">
          <cell r="W271" t="str">
            <v>Asperges</v>
          </cell>
          <cell r="X271">
            <v>45</v>
          </cell>
          <cell r="Y271" t="str">
            <v>TOTAL</v>
          </cell>
        </row>
        <row r="272">
          <cell r="W272" t="str">
            <v>Betteraves rouges</v>
          </cell>
          <cell r="X272">
            <v>46</v>
          </cell>
          <cell r="Y272" t="str">
            <v>TOTAL</v>
          </cell>
        </row>
        <row r="273">
          <cell r="W273" t="str">
            <v>Carottes</v>
          </cell>
          <cell r="X273">
            <v>47</v>
          </cell>
          <cell r="Y273" t="str">
            <v>TOTAL</v>
          </cell>
        </row>
        <row r="274">
          <cell r="W274" t="str">
            <v>Céleris</v>
          </cell>
          <cell r="X274">
            <v>48</v>
          </cell>
          <cell r="Y274" t="str">
            <v>TOTAL</v>
          </cell>
        </row>
        <row r="275">
          <cell r="W275" t="str">
            <v>Choux</v>
          </cell>
          <cell r="X275">
            <v>49</v>
          </cell>
          <cell r="Y275" t="str">
            <v>TOTAL</v>
          </cell>
        </row>
        <row r="276">
          <cell r="W276" t="str">
            <v>Concombres</v>
          </cell>
          <cell r="X276">
            <v>50</v>
          </cell>
          <cell r="Y276" t="str">
            <v>TOTAL</v>
          </cell>
        </row>
        <row r="277">
          <cell r="W277" t="str">
            <v>Courges</v>
          </cell>
          <cell r="X277">
            <v>51</v>
          </cell>
          <cell r="Y277" t="str">
            <v>TOTAL</v>
          </cell>
        </row>
        <row r="278">
          <cell r="W278" t="str">
            <v>Echalotes</v>
          </cell>
          <cell r="X278">
            <v>52</v>
          </cell>
          <cell r="Y278" t="str">
            <v>TOTAL</v>
          </cell>
        </row>
        <row r="279">
          <cell r="W279" t="str">
            <v>Endives</v>
          </cell>
          <cell r="X279">
            <v>53</v>
          </cell>
          <cell r="Y279" t="str">
            <v>TOTAL</v>
          </cell>
        </row>
        <row r="280">
          <cell r="W280" t="str">
            <v>Epinards</v>
          </cell>
          <cell r="X280">
            <v>54</v>
          </cell>
          <cell r="Y280" t="str">
            <v>TOTAL</v>
          </cell>
        </row>
        <row r="281">
          <cell r="W281" t="str">
            <v>Haricots</v>
          </cell>
          <cell r="X281">
            <v>55</v>
          </cell>
          <cell r="Y281" t="str">
            <v>TOTAL</v>
          </cell>
        </row>
        <row r="282">
          <cell r="W282" t="str">
            <v>Melons</v>
          </cell>
          <cell r="X282">
            <v>56</v>
          </cell>
          <cell r="Y282" t="str">
            <v>TOTAL</v>
          </cell>
        </row>
        <row r="283">
          <cell r="W283" t="str">
            <v>Navets potagers</v>
          </cell>
          <cell r="X283">
            <v>57</v>
          </cell>
          <cell r="Y283" t="str">
            <v>TOTAL</v>
          </cell>
        </row>
        <row r="284">
          <cell r="W284" t="str">
            <v>Oignons</v>
          </cell>
          <cell r="X284">
            <v>58</v>
          </cell>
          <cell r="Y284" t="str">
            <v>TOTAL</v>
          </cell>
        </row>
        <row r="285">
          <cell r="W285" t="str">
            <v>Petits pois</v>
          </cell>
          <cell r="X285">
            <v>59</v>
          </cell>
          <cell r="Y285" t="str">
            <v>TOTAL</v>
          </cell>
        </row>
        <row r="286">
          <cell r="W286" t="str">
            <v>Poireaux</v>
          </cell>
          <cell r="X286">
            <v>60</v>
          </cell>
          <cell r="Y286" t="str">
            <v>TOTAL</v>
          </cell>
        </row>
        <row r="287">
          <cell r="W287" t="str">
            <v>Radis</v>
          </cell>
          <cell r="X287">
            <v>61</v>
          </cell>
          <cell r="Y287" t="str">
            <v>TOTAL</v>
          </cell>
        </row>
        <row r="288">
          <cell r="W288" t="str">
            <v>Salades</v>
          </cell>
          <cell r="X288">
            <v>62</v>
          </cell>
          <cell r="Y288" t="str">
            <v>TOTAL</v>
          </cell>
        </row>
        <row r="289">
          <cell r="W289" t="str">
            <v>Tomates</v>
          </cell>
          <cell r="X289">
            <v>63</v>
          </cell>
          <cell r="Y289" t="str">
            <v>TOTAL</v>
          </cell>
        </row>
        <row r="290">
          <cell r="W290" t="str">
            <v>Autres légumes</v>
          </cell>
          <cell r="X290">
            <v>65</v>
          </cell>
          <cell r="Y290" t="str">
            <v>TOTAL</v>
          </cell>
        </row>
        <row r="291">
          <cell r="W291" t="str">
            <v>Maraîchage plein champ</v>
          </cell>
          <cell r="X291">
            <v>66</v>
          </cell>
          <cell r="Y291" t="str">
            <v>TOTAL</v>
          </cell>
        </row>
        <row r="292">
          <cell r="W292" t="str">
            <v>Maraîchage sous abri</v>
          </cell>
          <cell r="X292">
            <v>67</v>
          </cell>
          <cell r="Y292" t="str">
            <v>TOTAL</v>
          </cell>
        </row>
        <row r="293">
          <cell r="W293" t="str">
            <v>Choux fleurs</v>
          </cell>
          <cell r="X293">
            <v>68</v>
          </cell>
          <cell r="Y293" t="str">
            <v>TOTAL</v>
          </cell>
        </row>
        <row r="294">
          <cell r="W294" t="str">
            <v>Abricots</v>
          </cell>
          <cell r="X294">
            <v>70</v>
          </cell>
          <cell r="Y294" t="str">
            <v>TOTAL</v>
          </cell>
        </row>
        <row r="295">
          <cell r="W295" t="str">
            <v>Cerises</v>
          </cell>
          <cell r="X295">
            <v>71</v>
          </cell>
          <cell r="Y295" t="str">
            <v>TOTAL</v>
          </cell>
        </row>
        <row r="296">
          <cell r="W296" t="str">
            <v>Pêches</v>
          </cell>
          <cell r="X296">
            <v>72</v>
          </cell>
          <cell r="Y296" t="str">
            <v>TOTAL</v>
          </cell>
        </row>
        <row r="297">
          <cell r="W297" t="str">
            <v>Nectarines et brugnons</v>
          </cell>
          <cell r="X297">
            <v>73</v>
          </cell>
          <cell r="Y297" t="str">
            <v>TOTAL</v>
          </cell>
        </row>
        <row r="298">
          <cell r="W298" t="str">
            <v>Prunes</v>
          </cell>
          <cell r="X298">
            <v>74</v>
          </cell>
          <cell r="Y298" t="str">
            <v>TOTAL</v>
          </cell>
        </row>
        <row r="299">
          <cell r="W299" t="str">
            <v>Pommes à cidre et jus</v>
          </cell>
          <cell r="X299">
            <v>75</v>
          </cell>
          <cell r="Y299" t="str">
            <v>TOTAL</v>
          </cell>
        </row>
        <row r="300">
          <cell r="W300" t="str">
            <v>Pommes de table</v>
          </cell>
          <cell r="X300">
            <v>76</v>
          </cell>
          <cell r="Y300" t="str">
            <v>TOTAL</v>
          </cell>
        </row>
        <row r="301">
          <cell r="W301" t="str">
            <v>Poires</v>
          </cell>
          <cell r="X301">
            <v>77</v>
          </cell>
          <cell r="Y301" t="str">
            <v>TOTAL</v>
          </cell>
        </row>
        <row r="302">
          <cell r="W302" t="str">
            <v>Amandes</v>
          </cell>
          <cell r="X302">
            <v>78</v>
          </cell>
          <cell r="Y302" t="str">
            <v>TOTAL</v>
          </cell>
        </row>
        <row r="303">
          <cell r="W303" t="str">
            <v>Châtaignes</v>
          </cell>
          <cell r="X303">
            <v>79</v>
          </cell>
          <cell r="Y303" t="str">
            <v>TOTAL</v>
          </cell>
        </row>
        <row r="304">
          <cell r="W304" t="str">
            <v>Noix</v>
          </cell>
          <cell r="X304">
            <v>80</v>
          </cell>
          <cell r="Y304" t="str">
            <v>TOTAL</v>
          </cell>
        </row>
        <row r="305">
          <cell r="W305" t="str">
            <v>Noisettes</v>
          </cell>
          <cell r="X305">
            <v>81</v>
          </cell>
          <cell r="Y305" t="str">
            <v>TOTAL</v>
          </cell>
        </row>
        <row r="306">
          <cell r="W306" t="str">
            <v>Clémentines</v>
          </cell>
          <cell r="X306">
            <v>82</v>
          </cell>
          <cell r="Y306" t="str">
            <v>TOTAL</v>
          </cell>
        </row>
        <row r="307">
          <cell r="W307" t="str">
            <v>Oranges</v>
          </cell>
          <cell r="X307">
            <v>83</v>
          </cell>
          <cell r="Y307" t="str">
            <v>TOTAL</v>
          </cell>
        </row>
        <row r="308">
          <cell r="W308" t="str">
            <v>Pamplemousses et pomelos</v>
          </cell>
          <cell r="X308">
            <v>84</v>
          </cell>
          <cell r="Y308" t="str">
            <v>TOTAL</v>
          </cell>
        </row>
        <row r="309">
          <cell r="W309" t="str">
            <v>Cassis</v>
          </cell>
          <cell r="X309">
            <v>85</v>
          </cell>
          <cell r="Y309" t="str">
            <v>TOTAL</v>
          </cell>
        </row>
        <row r="310">
          <cell r="W310" t="str">
            <v>Framboises</v>
          </cell>
          <cell r="X310">
            <v>86</v>
          </cell>
          <cell r="Y310" t="str">
            <v>TOTAL</v>
          </cell>
        </row>
        <row r="311">
          <cell r="W311" t="str">
            <v>Myrtilles</v>
          </cell>
          <cell r="X311">
            <v>87</v>
          </cell>
          <cell r="Y311" t="str">
            <v>TOTAL</v>
          </cell>
        </row>
        <row r="312">
          <cell r="W312" t="str">
            <v>Figues</v>
          </cell>
          <cell r="X312">
            <v>88</v>
          </cell>
          <cell r="Y312" t="str">
            <v>TOTAL</v>
          </cell>
        </row>
        <row r="313">
          <cell r="W313" t="str">
            <v>Fraises</v>
          </cell>
          <cell r="X313">
            <v>89</v>
          </cell>
          <cell r="Y313" t="str">
            <v>TOTAL</v>
          </cell>
        </row>
        <row r="314">
          <cell r="W314" t="str">
            <v>Kiwis</v>
          </cell>
          <cell r="X314">
            <v>90</v>
          </cell>
          <cell r="Y314" t="str">
            <v>TOTAL</v>
          </cell>
        </row>
        <row r="315">
          <cell r="W315" t="str">
            <v>Autres fruits</v>
          </cell>
          <cell r="X315">
            <v>95</v>
          </cell>
          <cell r="Y315" t="str">
            <v>TOTAL</v>
          </cell>
        </row>
        <row r="316">
          <cell r="W316" t="str">
            <v>Olives</v>
          </cell>
          <cell r="X316">
            <v>100</v>
          </cell>
          <cell r="Y316" t="str">
            <v>TOTAL</v>
          </cell>
        </row>
        <row r="317">
          <cell r="W317" t="str">
            <v>Autres fruits à noyau</v>
          </cell>
          <cell r="X317">
            <v>101</v>
          </cell>
          <cell r="Y317" t="str">
            <v>TOTAL</v>
          </cell>
        </row>
        <row r="318">
          <cell r="W318" t="str">
            <v>Autres fruits à pépins</v>
          </cell>
          <cell r="X318">
            <v>102</v>
          </cell>
          <cell r="Y318" t="str">
            <v>TOTAL</v>
          </cell>
        </row>
        <row r="319">
          <cell r="W319" t="str">
            <v>Autres fruits à coque</v>
          </cell>
          <cell r="X319">
            <v>103</v>
          </cell>
          <cell r="Y319" t="str">
            <v>TOTAL</v>
          </cell>
        </row>
        <row r="320">
          <cell r="W320" t="str">
            <v>Autres agrumes</v>
          </cell>
          <cell r="X320">
            <v>104</v>
          </cell>
          <cell r="Y320" t="str">
            <v>TOTAL</v>
          </cell>
        </row>
        <row r="321">
          <cell r="W321" t="str">
            <v>Raisin de table</v>
          </cell>
          <cell r="X321">
            <v>110</v>
          </cell>
          <cell r="Y321" t="str">
            <v>TOTAL</v>
          </cell>
        </row>
        <row r="322">
          <cell r="W322" t="str">
            <v xml:space="preserve">Raisin de cuve </v>
          </cell>
          <cell r="X322">
            <v>111</v>
          </cell>
          <cell r="Y322" t="str">
            <v>TOTAL</v>
          </cell>
        </row>
        <row r="323">
          <cell r="W323" t="str">
            <v>Chicorée à café</v>
          </cell>
          <cell r="X323">
            <v>120</v>
          </cell>
          <cell r="Y323" t="str">
            <v>TOTAL</v>
          </cell>
        </row>
        <row r="324">
          <cell r="W324" t="str">
            <v>Houblon</v>
          </cell>
          <cell r="X324">
            <v>121</v>
          </cell>
          <cell r="Y324" t="str">
            <v>TOTAL</v>
          </cell>
        </row>
        <row r="325">
          <cell r="W325" t="str">
            <v>Coton</v>
          </cell>
          <cell r="X325">
            <v>122</v>
          </cell>
          <cell r="Y325" t="str">
            <v>TOTAL</v>
          </cell>
        </row>
        <row r="326">
          <cell r="W326" t="str">
            <v>Autres cultures industrielles</v>
          </cell>
          <cell r="X326">
            <v>125</v>
          </cell>
          <cell r="Y326" t="str">
            <v>TOTAL</v>
          </cell>
        </row>
        <row r="327">
          <cell r="W327" t="str">
            <v>Chanvre</v>
          </cell>
          <cell r="X327">
            <v>126</v>
          </cell>
          <cell r="Y327" t="str">
            <v>TOTAL</v>
          </cell>
        </row>
        <row r="328">
          <cell r="W328" t="str">
            <v>Aneth</v>
          </cell>
          <cell r="X328">
            <v>130</v>
          </cell>
          <cell r="Y328" t="str">
            <v>TOTAL</v>
          </cell>
        </row>
        <row r="329">
          <cell r="W329" t="str">
            <v>Basilic</v>
          </cell>
          <cell r="X329">
            <v>131</v>
          </cell>
          <cell r="Y329" t="str">
            <v>TOTAL</v>
          </cell>
        </row>
        <row r="330">
          <cell r="W330" t="str">
            <v>Calendula</v>
          </cell>
          <cell r="X330">
            <v>132</v>
          </cell>
          <cell r="Y330" t="str">
            <v>TOTAL</v>
          </cell>
        </row>
        <row r="331">
          <cell r="W331" t="str">
            <v>Camomille romaine</v>
          </cell>
          <cell r="X331">
            <v>133</v>
          </cell>
          <cell r="Y331" t="str">
            <v>TOTAL</v>
          </cell>
        </row>
        <row r="332">
          <cell r="W332" t="str">
            <v>Cerfeuil</v>
          </cell>
          <cell r="X332">
            <v>134</v>
          </cell>
          <cell r="Y332" t="str">
            <v>TOTAL</v>
          </cell>
        </row>
        <row r="333">
          <cell r="W333" t="str">
            <v>Coriandre</v>
          </cell>
          <cell r="X333">
            <v>135</v>
          </cell>
          <cell r="Y333" t="str">
            <v>TOTAL</v>
          </cell>
        </row>
        <row r="334">
          <cell r="W334" t="str">
            <v>Echinacées</v>
          </cell>
          <cell r="X334">
            <v>136</v>
          </cell>
          <cell r="Y334" t="str">
            <v>TOTAL</v>
          </cell>
        </row>
        <row r="335">
          <cell r="W335" t="str">
            <v>Fenouil doux et amer</v>
          </cell>
          <cell r="X335">
            <v>137</v>
          </cell>
          <cell r="Y335" t="str">
            <v>TOTAL</v>
          </cell>
        </row>
        <row r="336">
          <cell r="W336" t="str">
            <v>Fenugrec</v>
          </cell>
          <cell r="X336">
            <v>138</v>
          </cell>
          <cell r="Y336" t="str">
            <v>TOTAL</v>
          </cell>
        </row>
        <row r="337">
          <cell r="W337" t="str">
            <v>Hysope</v>
          </cell>
          <cell r="X337">
            <v>139</v>
          </cell>
          <cell r="Y337" t="str">
            <v>TOTAL</v>
          </cell>
        </row>
        <row r="338">
          <cell r="W338" t="str">
            <v>Lavande</v>
          </cell>
          <cell r="X338">
            <v>140</v>
          </cell>
          <cell r="Y338" t="str">
            <v>TOTAL</v>
          </cell>
        </row>
        <row r="339">
          <cell r="W339" t="str">
            <v>Lavandin</v>
          </cell>
          <cell r="X339">
            <v>141</v>
          </cell>
          <cell r="Y339" t="str">
            <v>TOTAL</v>
          </cell>
        </row>
        <row r="340">
          <cell r="W340" t="str">
            <v>Marjolaine</v>
          </cell>
          <cell r="X340">
            <v>142</v>
          </cell>
          <cell r="Y340" t="str">
            <v>TOTAL</v>
          </cell>
        </row>
        <row r="341">
          <cell r="W341" t="str">
            <v>Matricaire</v>
          </cell>
          <cell r="X341">
            <v>143</v>
          </cell>
          <cell r="Y341" t="str">
            <v>TOTAL</v>
          </cell>
        </row>
        <row r="342">
          <cell r="W342" t="str">
            <v>Mauve</v>
          </cell>
          <cell r="X342">
            <v>144</v>
          </cell>
          <cell r="Y342" t="str">
            <v>TOTAL</v>
          </cell>
        </row>
        <row r="343">
          <cell r="W343" t="str">
            <v>Mélilot</v>
          </cell>
          <cell r="X343">
            <v>145</v>
          </cell>
          <cell r="Y343" t="str">
            <v>TOTAL</v>
          </cell>
        </row>
        <row r="344">
          <cell r="W344" t="str">
            <v>Mélisse</v>
          </cell>
          <cell r="X344">
            <v>146</v>
          </cell>
          <cell r="Y344" t="str">
            <v>TOTAL</v>
          </cell>
        </row>
        <row r="345">
          <cell r="W345" t="str">
            <v>Menthe douce</v>
          </cell>
          <cell r="X345">
            <v>147</v>
          </cell>
          <cell r="Y345" t="str">
            <v>TOTAL</v>
          </cell>
        </row>
        <row r="346">
          <cell r="W346" t="str">
            <v>Menthe poivrée</v>
          </cell>
          <cell r="X346">
            <v>148</v>
          </cell>
          <cell r="Y346" t="str">
            <v>TOTAL</v>
          </cell>
        </row>
        <row r="347">
          <cell r="W347" t="str">
            <v>Millepertuis</v>
          </cell>
          <cell r="X347">
            <v>149</v>
          </cell>
          <cell r="Y347" t="str">
            <v>TOTAL</v>
          </cell>
        </row>
        <row r="348">
          <cell r="W348" t="str">
            <v>Origans</v>
          </cell>
          <cell r="X348">
            <v>150</v>
          </cell>
          <cell r="Y348" t="str">
            <v>TOTAL</v>
          </cell>
        </row>
        <row r="349">
          <cell r="W349" t="str">
            <v>Persil</v>
          </cell>
          <cell r="X349">
            <v>151</v>
          </cell>
          <cell r="Y349" t="str">
            <v>TOTAL</v>
          </cell>
        </row>
        <row r="350">
          <cell r="W350" t="str">
            <v>Reine des prés</v>
          </cell>
          <cell r="X350">
            <v>152</v>
          </cell>
          <cell r="Y350" t="str">
            <v>TOTAL</v>
          </cell>
        </row>
        <row r="351">
          <cell r="W351" t="str">
            <v>Romarin</v>
          </cell>
          <cell r="X351">
            <v>153</v>
          </cell>
          <cell r="Y351" t="str">
            <v>TOTAL</v>
          </cell>
        </row>
        <row r="352">
          <cell r="W352" t="str">
            <v>Sarriette annuelle</v>
          </cell>
          <cell r="X352">
            <v>154</v>
          </cell>
          <cell r="Y352" t="str">
            <v>TOTAL</v>
          </cell>
        </row>
        <row r="353">
          <cell r="W353" t="str">
            <v>Sarriette vivace</v>
          </cell>
          <cell r="X353">
            <v>155</v>
          </cell>
          <cell r="Y353" t="str">
            <v>TOTAL</v>
          </cell>
        </row>
        <row r="354">
          <cell r="W354" t="str">
            <v>Sauge officinale</v>
          </cell>
          <cell r="X354">
            <v>156</v>
          </cell>
          <cell r="Y354" t="str">
            <v>TOTAL</v>
          </cell>
        </row>
        <row r="355">
          <cell r="W355" t="str">
            <v>Sauge sclarée</v>
          </cell>
          <cell r="X355">
            <v>157</v>
          </cell>
          <cell r="Y355" t="str">
            <v>TOTAL</v>
          </cell>
        </row>
        <row r="356">
          <cell r="W356" t="str">
            <v>Serpolet</v>
          </cell>
          <cell r="X356">
            <v>158</v>
          </cell>
          <cell r="Y356" t="str">
            <v>TOTAL</v>
          </cell>
        </row>
        <row r="357">
          <cell r="W357" t="str">
            <v>Thym</v>
          </cell>
          <cell r="X357">
            <v>159</v>
          </cell>
          <cell r="Y357" t="str">
            <v>TOTAL</v>
          </cell>
        </row>
        <row r="358">
          <cell r="W358" t="str">
            <v>Valériane</v>
          </cell>
          <cell r="X358">
            <v>160</v>
          </cell>
          <cell r="Y358" t="str">
            <v>TOTAL</v>
          </cell>
        </row>
        <row r="359">
          <cell r="W359" t="str">
            <v>Verveine odorante</v>
          </cell>
          <cell r="X359">
            <v>161</v>
          </cell>
          <cell r="Y359" t="str">
            <v>TOTAL</v>
          </cell>
        </row>
        <row r="360">
          <cell r="W360" t="str">
            <v>Verveine officinale</v>
          </cell>
          <cell r="X360">
            <v>162</v>
          </cell>
          <cell r="Y360" t="str">
            <v>TOTAL</v>
          </cell>
        </row>
        <row r="361">
          <cell r="W361" t="str">
            <v>Vanille</v>
          </cell>
          <cell r="X361">
            <v>163</v>
          </cell>
          <cell r="Y361" t="str">
            <v>TOTAL</v>
          </cell>
        </row>
        <row r="362">
          <cell r="W362" t="str">
            <v>divers PPAM</v>
          </cell>
          <cell r="X362">
            <v>165</v>
          </cell>
          <cell r="Y362" t="str">
            <v>TOTAL</v>
          </cell>
        </row>
        <row r="363">
          <cell r="W363" t="str">
            <v>Cueillette (PPAM)</v>
          </cell>
          <cell r="X363">
            <v>166</v>
          </cell>
          <cell r="Y363" t="str">
            <v>TOTAL</v>
          </cell>
        </row>
        <row r="364">
          <cell r="W364" t="str">
            <v>Betterave fourragère</v>
          </cell>
          <cell r="X364">
            <v>170</v>
          </cell>
          <cell r="Y364" t="str">
            <v>TOTAL</v>
          </cell>
        </row>
        <row r="365">
          <cell r="W365" t="str">
            <v>Choux fourrager</v>
          </cell>
          <cell r="X365">
            <v>171</v>
          </cell>
          <cell r="Y365" t="str">
            <v>TOTAL</v>
          </cell>
        </row>
        <row r="366">
          <cell r="W366" t="str">
            <v>Colza fourrager</v>
          </cell>
          <cell r="X366">
            <v>172</v>
          </cell>
          <cell r="Y366" t="str">
            <v>TOTAL</v>
          </cell>
        </row>
        <row r="367">
          <cell r="W367" t="str">
            <v>Maïs fourrage</v>
          </cell>
          <cell r="X367">
            <v>173</v>
          </cell>
          <cell r="Y367" t="str">
            <v>TOTAL</v>
          </cell>
        </row>
        <row r="368">
          <cell r="W368" t="str">
            <v>Mélanges fourragers</v>
          </cell>
          <cell r="X368">
            <v>174</v>
          </cell>
          <cell r="Y368" t="str">
            <v>TOTAL</v>
          </cell>
        </row>
        <row r="369">
          <cell r="W369" t="str">
            <v>Ray-Gras</v>
          </cell>
          <cell r="X369">
            <v>175</v>
          </cell>
          <cell r="Y369" t="str">
            <v>TOTAL</v>
          </cell>
        </row>
        <row r="370">
          <cell r="W370" t="str">
            <v>Trèfle</v>
          </cell>
          <cell r="X370">
            <v>176</v>
          </cell>
          <cell r="Y370" t="str">
            <v>TOTAL</v>
          </cell>
        </row>
        <row r="371">
          <cell r="W371" t="str">
            <v>Luzerne</v>
          </cell>
          <cell r="X371">
            <v>177</v>
          </cell>
          <cell r="Y371" t="str">
            <v>TOTAL</v>
          </cell>
        </row>
        <row r="372">
          <cell r="W372" t="str">
            <v>Prairie temporaire</v>
          </cell>
          <cell r="X372">
            <v>178</v>
          </cell>
          <cell r="Y372" t="str">
            <v>TOTAL</v>
          </cell>
        </row>
        <row r="373">
          <cell r="W373" t="str">
            <v>Prairie permanente</v>
          </cell>
          <cell r="X373">
            <v>179</v>
          </cell>
          <cell r="Y373" t="str">
            <v>TOTAL</v>
          </cell>
        </row>
        <row r="374">
          <cell r="W374" t="str">
            <v>Parcours herbeux</v>
          </cell>
          <cell r="X374">
            <v>180</v>
          </cell>
          <cell r="Y374" t="str">
            <v>TOTAL</v>
          </cell>
        </row>
        <row r="375">
          <cell r="W375" t="str">
            <v>Autres Cultures_fourragères</v>
          </cell>
          <cell r="X375">
            <v>185</v>
          </cell>
          <cell r="Y375" t="str">
            <v>TOTAL</v>
          </cell>
        </row>
        <row r="376">
          <cell r="W376" t="str">
            <v>Jachère, gel, friches</v>
          </cell>
          <cell r="X376">
            <v>190</v>
          </cell>
          <cell r="Y376" t="str">
            <v>TOTAL</v>
          </cell>
        </row>
        <row r="377">
          <cell r="W377" t="str">
            <v>Autres</v>
          </cell>
          <cell r="X377">
            <v>191</v>
          </cell>
          <cell r="Y377" t="str">
            <v>TOTAL</v>
          </cell>
        </row>
        <row r="378">
          <cell r="W378" t="str">
            <v>Fleurs et plantes ornementales</v>
          </cell>
          <cell r="X378">
            <v>192</v>
          </cell>
          <cell r="Y378" t="str">
            <v>TOTAL</v>
          </cell>
        </row>
        <row r="379">
          <cell r="W379" t="str">
            <v>Engrais verts</v>
          </cell>
          <cell r="X379">
            <v>193</v>
          </cell>
          <cell r="Y379" t="str">
            <v>TOTAL</v>
          </cell>
        </row>
        <row r="380">
          <cell r="W380" t="str">
            <v>Champignons</v>
          </cell>
          <cell r="X380">
            <v>194</v>
          </cell>
          <cell r="Y380" t="str">
            <v>TOTAL</v>
          </cell>
        </row>
        <row r="381">
          <cell r="W381" t="str">
            <v>Autres Légumes_secs</v>
          </cell>
          <cell r="X381">
            <v>195</v>
          </cell>
          <cell r="Y381" t="str">
            <v>TOTAL</v>
          </cell>
        </row>
        <row r="382">
          <cell r="W382" t="str">
            <v>Pommes divers</v>
          </cell>
          <cell r="X382">
            <v>750</v>
          </cell>
          <cell r="Y382" t="str">
            <v>TOTAL</v>
          </cell>
        </row>
        <row r="383">
          <cell r="W383" t="str">
            <v>Pommes divers ventilées table</v>
          </cell>
          <cell r="X383">
            <v>751</v>
          </cell>
          <cell r="Y383" t="str">
            <v>TOTAL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EB09-A1B4-46A1-B46D-20542097F191}">
  <dimension ref="A1:P18"/>
  <sheetViews>
    <sheetView workbookViewId="0">
      <selection activeCell="B3" sqref="B3:P18"/>
    </sheetView>
  </sheetViews>
  <sheetFormatPr baseColWidth="10" defaultRowHeight="15" x14ac:dyDescent="0.25"/>
  <cols>
    <col min="2" max="2" width="3.7109375" customWidth="1"/>
    <col min="3" max="3" width="26.7109375" customWidth="1"/>
    <col min="4" max="4" width="8" customWidth="1"/>
    <col min="5" max="5" width="9.140625" customWidth="1"/>
    <col min="6" max="6" width="8" customWidth="1"/>
    <col min="7" max="7" width="6.7109375" customWidth="1"/>
    <col min="8" max="8" width="8" customWidth="1"/>
    <col min="9" max="9" width="8.7109375" customWidth="1"/>
    <col min="10" max="11" width="8" customWidth="1"/>
    <col min="12" max="12" width="8.7109375" customWidth="1"/>
    <col min="13" max="13" width="7.85546875" customWidth="1"/>
    <col min="14" max="14" width="6.42578125" customWidth="1"/>
    <col min="15" max="15" width="8.140625" customWidth="1"/>
    <col min="16" max="16" width="8.7109375" customWidth="1"/>
  </cols>
  <sheetData>
    <row r="1" spans="1:16" x14ac:dyDescent="0.25">
      <c r="A1" t="s">
        <v>37</v>
      </c>
    </row>
    <row r="2" spans="1:16" ht="15.75" thickBot="1" x14ac:dyDescent="0.3"/>
    <row r="3" spans="1:16" x14ac:dyDescent="0.25">
      <c r="B3" s="1"/>
      <c r="C3" s="2"/>
      <c r="D3" s="3" t="s">
        <v>0</v>
      </c>
      <c r="E3" s="4"/>
      <c r="F3" s="5" t="s">
        <v>1</v>
      </c>
      <c r="G3" s="6"/>
      <c r="H3" s="7" t="s">
        <v>2</v>
      </c>
      <c r="I3" s="8"/>
      <c r="J3" s="9"/>
      <c r="K3" s="10"/>
      <c r="L3" s="11" t="s">
        <v>3</v>
      </c>
      <c r="M3" s="11"/>
      <c r="N3" s="11"/>
      <c r="O3" s="12" t="s">
        <v>4</v>
      </c>
      <c r="P3" s="12" t="s">
        <v>5</v>
      </c>
    </row>
    <row r="4" spans="1:16" x14ac:dyDescent="0.25">
      <c r="B4" s="13"/>
      <c r="C4" s="14"/>
      <c r="D4" s="15"/>
      <c r="E4" s="16"/>
      <c r="F4" s="17"/>
      <c r="G4" s="18"/>
      <c r="H4" s="19" t="s">
        <v>6</v>
      </c>
      <c r="I4" s="20" t="s">
        <v>7</v>
      </c>
      <c r="J4" s="21" t="s">
        <v>8</v>
      </c>
      <c r="K4" s="22"/>
      <c r="L4" s="23"/>
      <c r="M4" s="23"/>
      <c r="N4" s="23"/>
      <c r="O4" s="24"/>
      <c r="P4" s="24"/>
    </row>
    <row r="5" spans="1:16" ht="30" x14ac:dyDescent="0.25">
      <c r="B5" s="25"/>
      <c r="C5" s="26"/>
      <c r="D5" s="27">
        <v>2017</v>
      </c>
      <c r="E5" s="28" t="s">
        <v>9</v>
      </c>
      <c r="F5" s="29">
        <v>2017</v>
      </c>
      <c r="G5" s="30" t="s">
        <v>9</v>
      </c>
      <c r="H5" s="31">
        <v>2017</v>
      </c>
      <c r="I5" s="32"/>
      <c r="J5" s="33">
        <v>2017</v>
      </c>
      <c r="K5" s="34" t="s">
        <v>9</v>
      </c>
      <c r="L5" s="35">
        <v>2017</v>
      </c>
      <c r="M5" s="36" t="s">
        <v>9</v>
      </c>
      <c r="N5" s="37" t="s">
        <v>10</v>
      </c>
      <c r="O5" s="38"/>
      <c r="P5" s="38"/>
    </row>
    <row r="6" spans="1:16" x14ac:dyDescent="0.25">
      <c r="B6" s="39" t="s">
        <v>11</v>
      </c>
      <c r="C6" s="40" t="s">
        <v>12</v>
      </c>
      <c r="D6" s="41">
        <v>819</v>
      </c>
      <c r="E6" s="42">
        <v>0.1053</v>
      </c>
      <c r="F6" s="43">
        <v>19493.818099999989</v>
      </c>
      <c r="G6" s="42">
        <v>0.19939999999999999</v>
      </c>
      <c r="H6" s="43">
        <v>3575.9698000000012</v>
      </c>
      <c r="I6" s="43">
        <v>3938.4280000000012</v>
      </c>
      <c r="J6" s="41">
        <v>7514.3978000000034</v>
      </c>
      <c r="K6" s="44">
        <v>0.14530000000000001</v>
      </c>
      <c r="L6" s="45">
        <v>27008.215899999959</v>
      </c>
      <c r="M6" s="42">
        <v>0.18379999999999999</v>
      </c>
      <c r="N6" s="46">
        <v>8.8668977596553997E-2</v>
      </c>
      <c r="O6" s="43">
        <v>131</v>
      </c>
      <c r="P6" s="43">
        <v>48</v>
      </c>
    </row>
    <row r="7" spans="1:16" x14ac:dyDescent="0.25">
      <c r="B7" s="47" t="s">
        <v>13</v>
      </c>
      <c r="C7" s="48" t="s">
        <v>14</v>
      </c>
      <c r="D7" s="49">
        <v>761</v>
      </c>
      <c r="E7" s="50">
        <v>0.1308</v>
      </c>
      <c r="F7" s="51">
        <v>14133.992900000001</v>
      </c>
      <c r="G7" s="50">
        <v>3.7100000000000001E-2</v>
      </c>
      <c r="H7" s="51">
        <v>2496.1351999999993</v>
      </c>
      <c r="I7" s="51">
        <v>1815.9035999999994</v>
      </c>
      <c r="J7" s="49">
        <v>4312.0388000000021</v>
      </c>
      <c r="K7" s="52">
        <v>0.84319999999999995</v>
      </c>
      <c r="L7" s="53">
        <v>18446.031700000014</v>
      </c>
      <c r="M7" s="50">
        <v>0.1552</v>
      </c>
      <c r="N7" s="54">
        <v>7.4925086009756628E-2</v>
      </c>
      <c r="O7" s="51">
        <v>300</v>
      </c>
      <c r="P7" s="51">
        <v>176</v>
      </c>
    </row>
    <row r="8" spans="1:16" x14ac:dyDescent="0.25">
      <c r="B8" s="39" t="s">
        <v>15</v>
      </c>
      <c r="C8" s="40" t="s">
        <v>16</v>
      </c>
      <c r="D8" s="41">
        <v>312</v>
      </c>
      <c r="E8" s="42">
        <v>0.32200000000000001</v>
      </c>
      <c r="F8" s="43">
        <v>6090.7581000000027</v>
      </c>
      <c r="G8" s="42">
        <v>0.2147</v>
      </c>
      <c r="H8" s="43">
        <v>1254.48</v>
      </c>
      <c r="I8" s="43">
        <v>977.9235000000001</v>
      </c>
      <c r="J8" s="41">
        <v>2232.4034999999994</v>
      </c>
      <c r="K8" s="44">
        <v>0.87270000000000003</v>
      </c>
      <c r="L8" s="45">
        <v>8323.1616000000013</v>
      </c>
      <c r="M8" s="42">
        <v>0.34110000000000001</v>
      </c>
      <c r="N8" s="46">
        <v>3.9366597454440544E-2</v>
      </c>
      <c r="O8" s="43">
        <v>104</v>
      </c>
      <c r="P8" s="43">
        <v>44</v>
      </c>
    </row>
    <row r="9" spans="1:16" x14ac:dyDescent="0.25">
      <c r="B9" s="47" t="s">
        <v>17</v>
      </c>
      <c r="C9" s="48" t="s">
        <v>18</v>
      </c>
      <c r="D9" s="49">
        <v>728</v>
      </c>
      <c r="E9" s="50">
        <v>0.1115</v>
      </c>
      <c r="F9" s="51">
        <v>19417.45280000001</v>
      </c>
      <c r="G9" s="50">
        <v>0.20910000000000001</v>
      </c>
      <c r="H9" s="51">
        <v>3495.860499999998</v>
      </c>
      <c r="I9" s="51">
        <v>4328.3250000000025</v>
      </c>
      <c r="J9" s="49">
        <v>7824.1854999999987</v>
      </c>
      <c r="K9" s="52">
        <v>3.4299999999999997E-2</v>
      </c>
      <c r="L9" s="53">
        <v>27241.638299999977</v>
      </c>
      <c r="M9" s="50">
        <v>0.15310000000000001</v>
      </c>
      <c r="N9" s="54">
        <v>9.5906065236142077E-2</v>
      </c>
      <c r="O9" s="51">
        <v>124</v>
      </c>
      <c r="P9" s="51">
        <v>51</v>
      </c>
    </row>
    <row r="10" spans="1:16" x14ac:dyDescent="0.25">
      <c r="B10" s="39" t="s">
        <v>19</v>
      </c>
      <c r="C10" s="40" t="s">
        <v>20</v>
      </c>
      <c r="D10" s="41">
        <v>487</v>
      </c>
      <c r="E10" s="42">
        <v>0.15679999999999999</v>
      </c>
      <c r="F10" s="43">
        <v>8321.8845000000019</v>
      </c>
      <c r="G10" s="42">
        <v>0.17030000000000001</v>
      </c>
      <c r="H10" s="43">
        <v>1650.6867</v>
      </c>
      <c r="I10" s="43">
        <v>1631.5020999999992</v>
      </c>
      <c r="J10" s="41">
        <v>3282.1888000000008</v>
      </c>
      <c r="K10" s="44">
        <v>0.67879999999999996</v>
      </c>
      <c r="L10" s="45">
        <v>11604.073300000002</v>
      </c>
      <c r="M10" s="42">
        <v>0.28000000000000003</v>
      </c>
      <c r="N10" s="46">
        <v>3.3878329859103946E-2</v>
      </c>
      <c r="O10" s="43">
        <v>144</v>
      </c>
      <c r="P10" s="43">
        <v>53</v>
      </c>
    </row>
    <row r="11" spans="1:16" x14ac:dyDescent="0.25">
      <c r="B11" s="47" t="s">
        <v>21</v>
      </c>
      <c r="C11" s="48" t="s">
        <v>22</v>
      </c>
      <c r="D11" s="49">
        <v>284</v>
      </c>
      <c r="E11" s="50">
        <v>0.22409999999999999</v>
      </c>
      <c r="F11" s="51">
        <v>7709.0562</v>
      </c>
      <c r="G11" s="50">
        <v>0.21909999999999999</v>
      </c>
      <c r="H11" s="51">
        <v>1068.5114000000001</v>
      </c>
      <c r="I11" s="51">
        <v>1861.6702000000002</v>
      </c>
      <c r="J11" s="49">
        <v>2930.1815999999999</v>
      </c>
      <c r="K11" s="52">
        <v>3.1800000000000002E-2</v>
      </c>
      <c r="L11" s="53">
        <v>10639.237800000001</v>
      </c>
      <c r="M11" s="50">
        <v>0.16109999999999999</v>
      </c>
      <c r="N11" s="54">
        <v>4.5750914008781021E-2</v>
      </c>
      <c r="O11" s="51">
        <v>57</v>
      </c>
      <c r="P11" s="51">
        <v>22</v>
      </c>
    </row>
    <row r="12" spans="1:16" x14ac:dyDescent="0.25">
      <c r="B12" s="39" t="s">
        <v>23</v>
      </c>
      <c r="C12" s="40" t="s">
        <v>24</v>
      </c>
      <c r="D12" s="41">
        <v>197</v>
      </c>
      <c r="E12" s="42">
        <v>5.3499999999999999E-2</v>
      </c>
      <c r="F12" s="43">
        <v>10929.824700000001</v>
      </c>
      <c r="G12" s="42">
        <v>9.9599999999999994E-2</v>
      </c>
      <c r="H12" s="43">
        <v>1179.0644999999997</v>
      </c>
      <c r="I12" s="43">
        <v>2004.2400000000002</v>
      </c>
      <c r="J12" s="41">
        <v>3183.3045000000002</v>
      </c>
      <c r="K12" s="44">
        <v>1.2200000000000001E-2</v>
      </c>
      <c r="L12" s="45">
        <v>14113.129199999999</v>
      </c>
      <c r="M12" s="42">
        <v>7.8600000000000003E-2</v>
      </c>
      <c r="N12" s="46">
        <v>4.4030740432222978E-2</v>
      </c>
      <c r="O12" s="43">
        <v>22</v>
      </c>
      <c r="P12" s="43">
        <v>4</v>
      </c>
    </row>
    <row r="13" spans="1:16" x14ac:dyDescent="0.25">
      <c r="B13" s="47" t="s">
        <v>25</v>
      </c>
      <c r="C13" s="48" t="s">
        <v>26</v>
      </c>
      <c r="D13" s="49">
        <v>360</v>
      </c>
      <c r="E13" s="50">
        <v>8.43E-2</v>
      </c>
      <c r="F13" s="51">
        <v>15792.656700000003</v>
      </c>
      <c r="G13" s="50">
        <v>0.20530000000000001</v>
      </c>
      <c r="H13" s="51">
        <v>1919.5499999999997</v>
      </c>
      <c r="I13" s="51">
        <v>3564.0360000000001</v>
      </c>
      <c r="J13" s="49">
        <v>5483.586000000003</v>
      </c>
      <c r="K13" s="52">
        <v>-0.2535</v>
      </c>
      <c r="L13" s="53">
        <v>21276.242699999999</v>
      </c>
      <c r="M13" s="50">
        <v>4.0500000000000001E-2</v>
      </c>
      <c r="N13" s="54">
        <v>7.4308016065659649E-2</v>
      </c>
      <c r="O13" s="51">
        <v>58</v>
      </c>
      <c r="P13" s="51">
        <v>23</v>
      </c>
    </row>
    <row r="14" spans="1:16" x14ac:dyDescent="0.25">
      <c r="B14" s="39" t="s">
        <v>27</v>
      </c>
      <c r="C14" s="40" t="s">
        <v>28</v>
      </c>
      <c r="D14" s="41">
        <v>292</v>
      </c>
      <c r="E14" s="42">
        <v>7.7499999999999999E-2</v>
      </c>
      <c r="F14" s="43">
        <v>9639.8073000000004</v>
      </c>
      <c r="G14" s="42">
        <v>0.1308</v>
      </c>
      <c r="H14" s="43">
        <v>2421.8200000000002</v>
      </c>
      <c r="I14" s="43">
        <v>3582.13</v>
      </c>
      <c r="J14" s="41">
        <v>6003.949999999998</v>
      </c>
      <c r="K14" s="44">
        <v>0.1067</v>
      </c>
      <c r="L14" s="45">
        <v>15643.757300000005</v>
      </c>
      <c r="M14" s="42">
        <v>0.12139999999999999</v>
      </c>
      <c r="N14" s="46">
        <v>4.3103349626380419E-2</v>
      </c>
      <c r="O14" s="43">
        <v>71</v>
      </c>
      <c r="P14" s="43">
        <v>28</v>
      </c>
    </row>
    <row r="15" spans="1:16" x14ac:dyDescent="0.25">
      <c r="B15" s="47" t="s">
        <v>29</v>
      </c>
      <c r="C15" s="48" t="s">
        <v>30</v>
      </c>
      <c r="D15" s="49">
        <v>329</v>
      </c>
      <c r="E15" s="50">
        <v>0.15029999999999999</v>
      </c>
      <c r="F15" s="51">
        <v>7672.1995999999981</v>
      </c>
      <c r="G15" s="50">
        <v>0.12939999999999999</v>
      </c>
      <c r="H15" s="51">
        <v>1773.9006000000004</v>
      </c>
      <c r="I15" s="51">
        <v>3520.3192999999997</v>
      </c>
      <c r="J15" s="49">
        <v>5294.2199000000001</v>
      </c>
      <c r="K15" s="52">
        <v>0.223</v>
      </c>
      <c r="L15" s="53">
        <v>12966.419499999989</v>
      </c>
      <c r="M15" s="50">
        <v>0.1658</v>
      </c>
      <c r="N15" s="54">
        <v>3.0379057028590412E-2</v>
      </c>
      <c r="O15" s="51">
        <v>157</v>
      </c>
      <c r="P15" s="51">
        <v>43</v>
      </c>
    </row>
    <row r="16" spans="1:16" x14ac:dyDescent="0.25">
      <c r="B16" s="39" t="s">
        <v>31</v>
      </c>
      <c r="C16" s="40" t="s">
        <v>32</v>
      </c>
      <c r="D16" s="41">
        <v>409</v>
      </c>
      <c r="E16" s="42">
        <v>0.15540000000000001</v>
      </c>
      <c r="F16" s="43">
        <v>15659.8464</v>
      </c>
      <c r="G16" s="42">
        <v>0.19819999999999999</v>
      </c>
      <c r="H16" s="43">
        <v>2905.559999999999</v>
      </c>
      <c r="I16" s="43">
        <v>3783.76</v>
      </c>
      <c r="J16" s="41">
        <v>6689.32</v>
      </c>
      <c r="K16" s="44">
        <v>0.13800000000000001</v>
      </c>
      <c r="L16" s="45">
        <v>22349.166399999987</v>
      </c>
      <c r="M16" s="42">
        <v>0.17949999999999999</v>
      </c>
      <c r="N16" s="46">
        <v>4.9602315304937972E-2</v>
      </c>
      <c r="O16" s="43">
        <v>100</v>
      </c>
      <c r="P16" s="43">
        <v>28</v>
      </c>
    </row>
    <row r="17" spans="2:16" x14ac:dyDescent="0.25">
      <c r="B17" s="47" t="s">
        <v>33</v>
      </c>
      <c r="C17" s="48" t="s">
        <v>34</v>
      </c>
      <c r="D17" s="49">
        <v>350</v>
      </c>
      <c r="E17" s="50">
        <v>0.12180000000000001</v>
      </c>
      <c r="F17" s="51">
        <v>17065.525900000008</v>
      </c>
      <c r="G17" s="50">
        <v>0.35339999999999999</v>
      </c>
      <c r="H17" s="51">
        <v>2188.3107999999997</v>
      </c>
      <c r="I17" s="51">
        <v>7570.5720000000019</v>
      </c>
      <c r="J17" s="49">
        <v>9758.8828000000012</v>
      </c>
      <c r="K17" s="52">
        <v>-0.17730000000000001</v>
      </c>
      <c r="L17" s="53">
        <v>26824.408699999996</v>
      </c>
      <c r="M17" s="50">
        <v>9.6100000000000005E-2</v>
      </c>
      <c r="N17" s="54">
        <v>5.6792990965851463E-2</v>
      </c>
      <c r="O17" s="51">
        <v>82</v>
      </c>
      <c r="P17" s="51">
        <v>19</v>
      </c>
    </row>
    <row r="18" spans="2:16" ht="27.95" customHeight="1" x14ac:dyDescent="0.25">
      <c r="B18" s="55" t="s">
        <v>36</v>
      </c>
      <c r="C18" s="56"/>
      <c r="D18" s="57">
        <v>5328</v>
      </c>
      <c r="E18" s="58">
        <v>0.1336</v>
      </c>
      <c r="F18" s="59">
        <v>151926.82320000001</v>
      </c>
      <c r="G18" s="60">
        <v>0.183</v>
      </c>
      <c r="H18" s="61">
        <v>25929.849499999997</v>
      </c>
      <c r="I18" s="62">
        <v>38578.809700000005</v>
      </c>
      <c r="J18" s="63">
        <v>64508.659200000009</v>
      </c>
      <c r="K18" s="64">
        <v>6.7400000000000002E-2</v>
      </c>
      <c r="L18" s="65">
        <v>216435.48239999992</v>
      </c>
      <c r="M18" s="66">
        <v>0.14599999999999999</v>
      </c>
      <c r="N18" s="67">
        <v>5.4921335648583383E-2</v>
      </c>
      <c r="O18" s="68">
        <v>1350</v>
      </c>
      <c r="P18" s="68">
        <v>539</v>
      </c>
    </row>
  </sheetData>
  <mergeCells count="10">
    <mergeCell ref="P3:P5"/>
    <mergeCell ref="J4:K4"/>
    <mergeCell ref="H5:I5"/>
    <mergeCell ref="B18:C18"/>
    <mergeCell ref="B3:C5"/>
    <mergeCell ref="D3:E4"/>
    <mergeCell ref="F3:G4"/>
    <mergeCell ref="H3:K3"/>
    <mergeCell ref="L3:N4"/>
    <mergeCell ref="O3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C58C-7232-484B-8AC9-D6B3F92E1A65}">
  <sheetPr codeName="Feuil13">
    <tabColor theme="2" tint="-0.749992370372631"/>
  </sheetPr>
  <dimension ref="A1:X26"/>
  <sheetViews>
    <sheetView zoomScale="85" zoomScaleNormal="85" workbookViewId="0">
      <selection sqref="A1:XFD1048576"/>
    </sheetView>
  </sheetViews>
  <sheetFormatPr baseColWidth="10" defaultRowHeight="15" x14ac:dyDescent="0.25"/>
  <cols>
    <col min="2" max="2" width="13.140625" customWidth="1"/>
    <col min="3" max="3" width="13.7109375" customWidth="1"/>
  </cols>
  <sheetData>
    <row r="1" spans="1:24" x14ac:dyDescent="0.25">
      <c r="A1" s="69" t="s">
        <v>38</v>
      </c>
      <c r="B1" s="69" t="s">
        <v>46</v>
      </c>
      <c r="C1" s="70" t="s">
        <v>47</v>
      </c>
      <c r="E1" s="71"/>
      <c r="G1" s="72"/>
      <c r="H1" s="73"/>
      <c r="X1" s="74"/>
    </row>
    <row r="2" spans="1:24" x14ac:dyDescent="0.25">
      <c r="C2" s="75" t="s">
        <v>36</v>
      </c>
      <c r="O2" s="71"/>
      <c r="P2" s="71"/>
      <c r="Q2" s="71"/>
      <c r="R2" s="71"/>
      <c r="X2" s="74"/>
    </row>
    <row r="3" spans="1:24" x14ac:dyDescent="0.25">
      <c r="A3" t="s">
        <v>38</v>
      </c>
    </row>
    <row r="4" spans="1:24" ht="77.25" x14ac:dyDescent="0.25">
      <c r="A4" s="76" t="s">
        <v>39</v>
      </c>
      <c r="B4" s="77" t="s">
        <v>40</v>
      </c>
      <c r="C4" s="77" t="s">
        <v>41</v>
      </c>
      <c r="D4" s="77" t="s">
        <v>42</v>
      </c>
      <c r="E4" s="78" t="s">
        <v>43</v>
      </c>
      <c r="F4" s="78" t="s">
        <v>44</v>
      </c>
      <c r="G4" s="77" t="s">
        <v>45</v>
      </c>
    </row>
    <row r="5" spans="1:24" x14ac:dyDescent="0.25">
      <c r="A5">
        <v>1995</v>
      </c>
      <c r="B5" t="s">
        <v>35</v>
      </c>
      <c r="C5" t="s">
        <v>35</v>
      </c>
      <c r="D5" t="s">
        <v>35</v>
      </c>
    </row>
    <row r="6" spans="1:24" x14ac:dyDescent="0.25">
      <c r="A6">
        <v>1996</v>
      </c>
      <c r="B6" t="s">
        <v>35</v>
      </c>
      <c r="C6" t="s">
        <v>35</v>
      </c>
      <c r="D6" t="s">
        <v>35</v>
      </c>
    </row>
    <row r="7" spans="1:24" x14ac:dyDescent="0.25">
      <c r="A7">
        <v>1997</v>
      </c>
      <c r="B7" t="s">
        <v>35</v>
      </c>
      <c r="C7" t="s">
        <v>35</v>
      </c>
      <c r="D7" t="s">
        <v>35</v>
      </c>
    </row>
    <row r="8" spans="1:24" x14ac:dyDescent="0.25">
      <c r="A8">
        <v>1998</v>
      </c>
      <c r="B8" t="s">
        <v>35</v>
      </c>
      <c r="C8" t="s">
        <v>35</v>
      </c>
      <c r="D8" t="s">
        <v>35</v>
      </c>
    </row>
    <row r="9" spans="1:24" x14ac:dyDescent="0.25">
      <c r="A9">
        <v>1999</v>
      </c>
      <c r="B9" t="s">
        <v>35</v>
      </c>
      <c r="C9" t="s">
        <v>35</v>
      </c>
      <c r="D9" t="s">
        <v>35</v>
      </c>
    </row>
    <row r="10" spans="1:24" ht="15.75" x14ac:dyDescent="0.25">
      <c r="A10">
        <v>2000</v>
      </c>
      <c r="B10" t="s">
        <v>35</v>
      </c>
      <c r="C10" t="s">
        <v>35</v>
      </c>
      <c r="D10" t="s">
        <v>35</v>
      </c>
      <c r="I10" s="79" t="s">
        <v>48</v>
      </c>
    </row>
    <row r="11" spans="1:24" x14ac:dyDescent="0.25">
      <c r="A11">
        <v>2001</v>
      </c>
      <c r="B11" t="s">
        <v>35</v>
      </c>
      <c r="C11" t="s">
        <v>35</v>
      </c>
      <c r="D11" t="s">
        <v>35</v>
      </c>
    </row>
    <row r="12" spans="1:24" x14ac:dyDescent="0.25">
      <c r="A12">
        <v>2002</v>
      </c>
      <c r="B12" t="s">
        <v>35</v>
      </c>
      <c r="C12" t="s">
        <v>35</v>
      </c>
      <c r="D12" t="s">
        <v>35</v>
      </c>
    </row>
    <row r="13" spans="1:24" x14ac:dyDescent="0.25">
      <c r="A13">
        <v>2003</v>
      </c>
      <c r="B13" t="s">
        <v>35</v>
      </c>
      <c r="C13" t="s">
        <v>35</v>
      </c>
      <c r="D13" t="s">
        <v>35</v>
      </c>
    </row>
    <row r="14" spans="1:24" x14ac:dyDescent="0.25">
      <c r="A14">
        <v>2004</v>
      </c>
      <c r="B14" t="s">
        <v>35</v>
      </c>
      <c r="C14" t="s">
        <v>35</v>
      </c>
      <c r="D14" t="s">
        <v>35</v>
      </c>
    </row>
    <row r="15" spans="1:24" x14ac:dyDescent="0.25">
      <c r="A15">
        <v>2005</v>
      </c>
      <c r="B15" t="s">
        <v>35</v>
      </c>
      <c r="C15" t="s">
        <v>35</v>
      </c>
      <c r="D15" t="s">
        <v>35</v>
      </c>
    </row>
    <row r="16" spans="1:24" x14ac:dyDescent="0.25">
      <c r="A16">
        <v>2006</v>
      </c>
      <c r="B16" t="s">
        <v>35</v>
      </c>
      <c r="C16" t="s">
        <v>35</v>
      </c>
      <c r="D16" t="s">
        <v>35</v>
      </c>
    </row>
    <row r="17" spans="1:7" x14ac:dyDescent="0.25">
      <c r="A17">
        <v>2007</v>
      </c>
      <c r="C17" s="80">
        <v>59951.28290000002</v>
      </c>
      <c r="D17" s="81"/>
      <c r="E17" s="81">
        <v>3346.3613999999998</v>
      </c>
      <c r="F17" s="81">
        <v>4068.279</v>
      </c>
    </row>
    <row r="18" spans="1:7" x14ac:dyDescent="0.25">
      <c r="A18" s="81">
        <v>2008</v>
      </c>
      <c r="B18" s="81">
        <v>1890</v>
      </c>
      <c r="C18" s="80">
        <v>58686.641199999984</v>
      </c>
      <c r="D18" s="81"/>
      <c r="E18" s="81">
        <v>4890.1363000000001</v>
      </c>
      <c r="F18" s="81">
        <v>4447.6278999999995</v>
      </c>
      <c r="G18" s="81">
        <v>770</v>
      </c>
    </row>
    <row r="19" spans="1:7" x14ac:dyDescent="0.25">
      <c r="A19" s="81">
        <v>2009</v>
      </c>
      <c r="B19" s="81">
        <v>2299</v>
      </c>
      <c r="C19" s="80">
        <v>60991.628500000006</v>
      </c>
      <c r="D19" s="81"/>
      <c r="E19" s="81">
        <v>12116.565499999997</v>
      </c>
      <c r="F19" s="81">
        <v>5425.7905999999994</v>
      </c>
      <c r="G19" s="81">
        <v>868</v>
      </c>
    </row>
    <row r="20" spans="1:7" x14ac:dyDescent="0.25">
      <c r="A20" s="81">
        <v>2010</v>
      </c>
      <c r="B20" s="81">
        <v>3062</v>
      </c>
      <c r="C20" s="80">
        <v>64972.397800000006</v>
      </c>
      <c r="D20" s="81"/>
      <c r="E20" s="81">
        <v>25487.287699999986</v>
      </c>
      <c r="F20" s="81">
        <v>11713.923200000003</v>
      </c>
      <c r="G20" s="81">
        <v>1058</v>
      </c>
    </row>
    <row r="21" spans="1:7" x14ac:dyDescent="0.25">
      <c r="A21" s="81">
        <v>2011</v>
      </c>
      <c r="B21" s="81">
        <v>3425</v>
      </c>
      <c r="C21" s="80">
        <v>78639.019299999956</v>
      </c>
      <c r="D21" s="81"/>
      <c r="E21" s="81">
        <v>12607.640299999992</v>
      </c>
      <c r="F21" s="81">
        <v>28798.42159999998</v>
      </c>
      <c r="G21" s="81">
        <v>1276</v>
      </c>
    </row>
    <row r="22" spans="1:7" x14ac:dyDescent="0.25">
      <c r="A22" s="81">
        <v>2012</v>
      </c>
      <c r="B22" s="81">
        <v>3648</v>
      </c>
      <c r="C22" s="80">
        <v>99320.341900000029</v>
      </c>
      <c r="D22" s="81"/>
      <c r="E22" s="81">
        <v>10240.015400000002</v>
      </c>
      <c r="F22" s="81">
        <v>19623.409599999999</v>
      </c>
      <c r="G22" s="81">
        <v>1326</v>
      </c>
    </row>
    <row r="23" spans="1:7" x14ac:dyDescent="0.25">
      <c r="A23" s="81">
        <v>2013</v>
      </c>
      <c r="B23" s="81">
        <v>3794</v>
      </c>
      <c r="C23" s="80">
        <v>111273.18630000002</v>
      </c>
      <c r="D23" s="81"/>
      <c r="E23" s="81">
        <v>8746.9036999999989</v>
      </c>
      <c r="F23" s="81">
        <v>11162.415199999999</v>
      </c>
      <c r="G23" s="81">
        <v>1357</v>
      </c>
    </row>
    <row r="24" spans="1:7" x14ac:dyDescent="0.25">
      <c r="A24" s="81">
        <v>2014</v>
      </c>
      <c r="B24" s="81">
        <v>3947</v>
      </c>
      <c r="C24" s="80">
        <v>116959.56570000011</v>
      </c>
      <c r="D24" s="81"/>
      <c r="E24" s="81">
        <v>12145.970899999997</v>
      </c>
      <c r="F24" s="81">
        <v>10379.110799999995</v>
      </c>
      <c r="G24" s="81">
        <v>1411</v>
      </c>
    </row>
    <row r="25" spans="1:7" x14ac:dyDescent="0.25">
      <c r="A25" s="81">
        <v>2015</v>
      </c>
      <c r="B25" s="81">
        <v>4215</v>
      </c>
      <c r="C25" s="80">
        <v>122373.76959999996</v>
      </c>
      <c r="D25" s="81"/>
      <c r="E25" s="81">
        <v>27093.313899999994</v>
      </c>
      <c r="F25" s="81">
        <v>13070.392000000002</v>
      </c>
      <c r="G25" s="81">
        <v>1512</v>
      </c>
    </row>
    <row r="26" spans="1:7" x14ac:dyDescent="0.25">
      <c r="A26" s="81">
        <v>2016</v>
      </c>
      <c r="B26" s="81">
        <v>4700</v>
      </c>
      <c r="C26" s="80">
        <v>128429.24009999988</v>
      </c>
      <c r="D26" s="81"/>
      <c r="E26" s="81">
        <v>33234.674900000013</v>
      </c>
      <c r="F26" s="81">
        <v>27202.7932</v>
      </c>
      <c r="G26" s="81">
        <v>1642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46E5-A769-4552-BC72-B187935F0FD1}">
  <dimension ref="A1:P32"/>
  <sheetViews>
    <sheetView workbookViewId="0">
      <selection activeCell="B3" sqref="B3:P32"/>
    </sheetView>
  </sheetViews>
  <sheetFormatPr baseColWidth="10" defaultRowHeight="15" x14ac:dyDescent="0.25"/>
  <cols>
    <col min="2" max="2" width="2.85546875" customWidth="1"/>
    <col min="3" max="3" width="15.42578125" customWidth="1"/>
    <col min="4" max="4" width="14.7109375" customWidth="1"/>
    <col min="5" max="16" width="8.28515625" customWidth="1"/>
  </cols>
  <sheetData>
    <row r="1" spans="1:16" x14ac:dyDescent="0.25">
      <c r="A1" t="s">
        <v>63</v>
      </c>
    </row>
    <row r="3" spans="1:16" x14ac:dyDescent="0.25">
      <c r="B3" s="82"/>
      <c r="C3" s="83"/>
      <c r="D3" s="84"/>
      <c r="E3" s="85" t="s">
        <v>49</v>
      </c>
      <c r="F3" s="86" t="s">
        <v>50</v>
      </c>
      <c r="G3" s="86" t="s">
        <v>51</v>
      </c>
      <c r="H3" s="86" t="s">
        <v>52</v>
      </c>
      <c r="I3" s="86" t="s">
        <v>53</v>
      </c>
      <c r="J3" s="86" t="s">
        <v>54</v>
      </c>
      <c r="K3" s="86" t="s">
        <v>55</v>
      </c>
      <c r="L3" s="86" t="s">
        <v>56</v>
      </c>
      <c r="M3" s="86" t="s">
        <v>57</v>
      </c>
      <c r="N3" s="86" t="s">
        <v>58</v>
      </c>
      <c r="O3" s="86" t="s">
        <v>59</v>
      </c>
      <c r="P3" s="87" t="s">
        <v>60</v>
      </c>
    </row>
    <row r="4" spans="1:16" x14ac:dyDescent="0.25">
      <c r="B4" s="82"/>
      <c r="C4" s="83"/>
      <c r="D4" s="84"/>
      <c r="E4" s="88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x14ac:dyDescent="0.25">
      <c r="B5" s="91" t="s">
        <v>11</v>
      </c>
      <c r="C5" s="92" t="s">
        <v>12</v>
      </c>
      <c r="D5" s="93" t="s">
        <v>61</v>
      </c>
      <c r="E5" s="94">
        <v>2472.5900000000011</v>
      </c>
      <c r="F5" s="94">
        <v>547.14999999999975</v>
      </c>
      <c r="G5" s="94">
        <v>340.4799999999999</v>
      </c>
      <c r="H5" s="94">
        <v>85.820000000000022</v>
      </c>
      <c r="I5" s="94">
        <v>180.55800000000008</v>
      </c>
      <c r="J5" s="94">
        <v>2096.6700000000005</v>
      </c>
      <c r="K5" s="94">
        <v>1365.6408000000004</v>
      </c>
      <c r="L5" s="94">
        <v>31.050000000000011</v>
      </c>
      <c r="M5" s="94">
        <v>5701.5220000000008</v>
      </c>
      <c r="N5" s="94">
        <v>5900.2000000000035</v>
      </c>
      <c r="O5" s="94">
        <v>772.13729999999964</v>
      </c>
      <c r="P5" s="95">
        <v>19493.818099999989</v>
      </c>
    </row>
    <row r="6" spans="1:16" x14ac:dyDescent="0.25">
      <c r="B6" s="91"/>
      <c r="C6" s="96"/>
      <c r="D6" s="97" t="s">
        <v>62</v>
      </c>
      <c r="E6" s="98">
        <v>1354.34</v>
      </c>
      <c r="F6" s="98">
        <v>348.71000000000004</v>
      </c>
      <c r="G6" s="98">
        <v>189.21999999999997</v>
      </c>
      <c r="H6" s="98">
        <v>11.96</v>
      </c>
      <c r="I6" s="98">
        <v>8.4539999999999988</v>
      </c>
      <c r="J6" s="98">
        <v>697.42149999999992</v>
      </c>
      <c r="K6" s="98">
        <v>428.21730000000002</v>
      </c>
      <c r="L6" s="98">
        <v>35.730000000000004</v>
      </c>
      <c r="M6" s="98">
        <v>1593.5970000000004</v>
      </c>
      <c r="N6" s="98">
        <v>2558.6099999999988</v>
      </c>
      <c r="O6" s="98">
        <v>288.13800000000003</v>
      </c>
      <c r="P6" s="99">
        <v>7514.3978000000034</v>
      </c>
    </row>
    <row r="7" spans="1:16" x14ac:dyDescent="0.25">
      <c r="B7" s="91" t="s">
        <v>13</v>
      </c>
      <c r="C7" s="92" t="s">
        <v>14</v>
      </c>
      <c r="D7" s="93" t="s">
        <v>61</v>
      </c>
      <c r="E7" s="94">
        <v>633.01999999999987</v>
      </c>
      <c r="F7" s="94">
        <v>491.37</v>
      </c>
      <c r="G7" s="94">
        <v>152.79999999999998</v>
      </c>
      <c r="H7" s="94">
        <v>55.679999999999993</v>
      </c>
      <c r="I7" s="94">
        <v>212.5411</v>
      </c>
      <c r="J7" s="94">
        <v>266.48000000000008</v>
      </c>
      <c r="K7" s="94">
        <v>6847.7636999999977</v>
      </c>
      <c r="L7" s="94">
        <v>3.7499999999999996</v>
      </c>
      <c r="M7" s="94">
        <v>3197.7745999999993</v>
      </c>
      <c r="N7" s="94">
        <v>1265.7149999999999</v>
      </c>
      <c r="O7" s="94">
        <v>1007.0985000000005</v>
      </c>
      <c r="P7" s="95">
        <v>14133.992900000001</v>
      </c>
    </row>
    <row r="8" spans="1:16" x14ac:dyDescent="0.25">
      <c r="B8" s="91"/>
      <c r="C8" s="96"/>
      <c r="D8" s="97" t="s">
        <v>62</v>
      </c>
      <c r="E8" s="98">
        <v>1202.2600000000002</v>
      </c>
      <c r="F8" s="98">
        <v>171.10000000000002</v>
      </c>
      <c r="G8" s="98">
        <v>16.75</v>
      </c>
      <c r="H8" s="98">
        <v>0</v>
      </c>
      <c r="I8" s="98">
        <v>9.1649999999999991</v>
      </c>
      <c r="J8" s="98">
        <v>28.181000000000004</v>
      </c>
      <c r="K8" s="98">
        <v>1908.6529999999998</v>
      </c>
      <c r="L8" s="98">
        <v>1.26</v>
      </c>
      <c r="M8" s="98">
        <v>234.964</v>
      </c>
      <c r="N8" s="98">
        <v>437.32999999999993</v>
      </c>
      <c r="O8" s="98">
        <v>302.37580000000008</v>
      </c>
      <c r="P8" s="99">
        <v>4312.0388000000021</v>
      </c>
    </row>
    <row r="9" spans="1:16" x14ac:dyDescent="0.25">
      <c r="B9" s="91" t="s">
        <v>15</v>
      </c>
      <c r="C9" s="92" t="s">
        <v>16</v>
      </c>
      <c r="D9" s="93" t="s">
        <v>61</v>
      </c>
      <c r="E9" s="94">
        <v>1924.49</v>
      </c>
      <c r="F9" s="94">
        <v>703.97000000000014</v>
      </c>
      <c r="G9" s="94">
        <v>126.76000000000002</v>
      </c>
      <c r="H9" s="94">
        <v>2.34</v>
      </c>
      <c r="I9" s="94">
        <v>921.1070000000002</v>
      </c>
      <c r="J9" s="94">
        <v>50.35</v>
      </c>
      <c r="K9" s="94">
        <v>35.710000000000008</v>
      </c>
      <c r="L9" s="94">
        <v>28.830000000000002</v>
      </c>
      <c r="M9" s="94">
        <v>965.60099999999989</v>
      </c>
      <c r="N9" s="94">
        <v>607.88999999999987</v>
      </c>
      <c r="O9" s="94">
        <v>723.71009999999967</v>
      </c>
      <c r="P9" s="95">
        <v>6090.7581000000027</v>
      </c>
    </row>
    <row r="10" spans="1:16" x14ac:dyDescent="0.25">
      <c r="B10" s="91"/>
      <c r="C10" s="96"/>
      <c r="D10" s="97" t="s">
        <v>62</v>
      </c>
      <c r="E10" s="98">
        <v>750.14999999999986</v>
      </c>
      <c r="F10" s="98">
        <v>172.17</v>
      </c>
      <c r="G10" s="98">
        <v>96.22</v>
      </c>
      <c r="H10" s="98">
        <v>0</v>
      </c>
      <c r="I10" s="98">
        <v>6.18</v>
      </c>
      <c r="J10" s="98">
        <v>45.15</v>
      </c>
      <c r="K10" s="98">
        <v>29.050000000000004</v>
      </c>
      <c r="L10" s="98">
        <v>0</v>
      </c>
      <c r="M10" s="98">
        <v>34.65</v>
      </c>
      <c r="N10" s="98">
        <v>424.25000000000006</v>
      </c>
      <c r="O10" s="98">
        <v>674.58350000000007</v>
      </c>
      <c r="P10" s="99">
        <v>2232.4034999999994</v>
      </c>
    </row>
    <row r="11" spans="1:16" x14ac:dyDescent="0.25">
      <c r="B11" s="91" t="s">
        <v>17</v>
      </c>
      <c r="C11" s="92" t="s">
        <v>18</v>
      </c>
      <c r="D11" s="93" t="s">
        <v>61</v>
      </c>
      <c r="E11" s="94">
        <v>3907.030000000002</v>
      </c>
      <c r="F11" s="94">
        <v>3804.7500000000005</v>
      </c>
      <c r="G11" s="94">
        <v>795.0500000000003</v>
      </c>
      <c r="H11" s="94">
        <v>716.18</v>
      </c>
      <c r="I11" s="94">
        <v>537.22849999999983</v>
      </c>
      <c r="J11" s="94">
        <v>1490.9629999999995</v>
      </c>
      <c r="K11" s="94">
        <v>596.56449999999995</v>
      </c>
      <c r="L11" s="94">
        <v>63.5</v>
      </c>
      <c r="M11" s="94">
        <v>2364.3662999999992</v>
      </c>
      <c r="N11" s="94">
        <v>4135.688900000001</v>
      </c>
      <c r="O11" s="94">
        <v>1006.1315999999999</v>
      </c>
      <c r="P11" s="95">
        <v>19417.45280000001</v>
      </c>
    </row>
    <row r="12" spans="1:16" x14ac:dyDescent="0.25">
      <c r="B12" s="91"/>
      <c r="C12" s="96"/>
      <c r="D12" s="97" t="s">
        <v>62</v>
      </c>
      <c r="E12" s="98">
        <v>2358.7800000000007</v>
      </c>
      <c r="F12" s="98">
        <v>1182.8922999999998</v>
      </c>
      <c r="G12" s="98">
        <v>629.36000000000013</v>
      </c>
      <c r="H12" s="98">
        <v>59.879999999999995</v>
      </c>
      <c r="I12" s="98">
        <v>11.984999999999999</v>
      </c>
      <c r="J12" s="98">
        <v>564.93999999999994</v>
      </c>
      <c r="K12" s="98">
        <v>98.958700000000007</v>
      </c>
      <c r="L12" s="98">
        <v>2.2599999999999998</v>
      </c>
      <c r="M12" s="98">
        <v>748.6579999999999</v>
      </c>
      <c r="N12" s="98">
        <v>1817.2215000000006</v>
      </c>
      <c r="O12" s="98">
        <v>349.25</v>
      </c>
      <c r="P12" s="99">
        <v>7824.1854999999987</v>
      </c>
    </row>
    <row r="13" spans="1:16" x14ac:dyDescent="0.25">
      <c r="B13" s="91" t="s">
        <v>19</v>
      </c>
      <c r="C13" s="92" t="s">
        <v>20</v>
      </c>
      <c r="D13" s="93" t="s">
        <v>61</v>
      </c>
      <c r="E13" s="94">
        <v>1256.0150000000003</v>
      </c>
      <c r="F13" s="94">
        <v>719.3</v>
      </c>
      <c r="G13" s="94">
        <v>61.87</v>
      </c>
      <c r="H13" s="94">
        <v>12.660000000000002</v>
      </c>
      <c r="I13" s="94">
        <v>243.75489999999996</v>
      </c>
      <c r="J13" s="94">
        <v>148.98499999999996</v>
      </c>
      <c r="K13" s="94">
        <v>200.35629999999995</v>
      </c>
      <c r="L13" s="94">
        <v>13.049999999999997</v>
      </c>
      <c r="M13" s="94">
        <v>3113.8139999999994</v>
      </c>
      <c r="N13" s="94">
        <v>2060.1170000000006</v>
      </c>
      <c r="O13" s="94">
        <v>491.96230000000014</v>
      </c>
      <c r="P13" s="95">
        <v>8321.8845000000019</v>
      </c>
    </row>
    <row r="14" spans="1:16" x14ac:dyDescent="0.25">
      <c r="B14" s="91"/>
      <c r="C14" s="96"/>
      <c r="D14" s="97" t="s">
        <v>62</v>
      </c>
      <c r="E14" s="98">
        <v>512.75</v>
      </c>
      <c r="F14" s="98">
        <v>254.3</v>
      </c>
      <c r="G14" s="98">
        <v>68.98</v>
      </c>
      <c r="H14" s="98">
        <v>0.94</v>
      </c>
      <c r="I14" s="98">
        <v>53.925000000000004</v>
      </c>
      <c r="J14" s="98">
        <v>49.467000000000006</v>
      </c>
      <c r="K14" s="98">
        <v>78.333699999999993</v>
      </c>
      <c r="L14" s="98">
        <v>7.08</v>
      </c>
      <c r="M14" s="98">
        <v>1185.7900000000002</v>
      </c>
      <c r="N14" s="98">
        <v>879.81</v>
      </c>
      <c r="O14" s="98">
        <v>190.81309999999996</v>
      </c>
      <c r="P14" s="99">
        <v>3282.1888000000008</v>
      </c>
    </row>
    <row r="15" spans="1:16" x14ac:dyDescent="0.25">
      <c r="B15" s="91" t="s">
        <v>21</v>
      </c>
      <c r="C15" s="92" t="s">
        <v>22</v>
      </c>
      <c r="D15" s="93" t="s">
        <v>61</v>
      </c>
      <c r="E15" s="94">
        <v>488.90000000000015</v>
      </c>
      <c r="F15" s="94">
        <v>19.420000000000002</v>
      </c>
      <c r="G15" s="94">
        <v>37.289999999999992</v>
      </c>
      <c r="H15" s="94" t="s">
        <v>46</v>
      </c>
      <c r="I15" s="94">
        <v>39.082299999999996</v>
      </c>
      <c r="J15" s="94">
        <v>661.49009999999987</v>
      </c>
      <c r="K15" s="94">
        <v>22.57</v>
      </c>
      <c r="L15" s="94">
        <v>23.75</v>
      </c>
      <c r="M15" s="94">
        <v>4889.0898000000007</v>
      </c>
      <c r="N15" s="94">
        <v>1461.1</v>
      </c>
      <c r="O15" s="94">
        <v>66.364000000000019</v>
      </c>
      <c r="P15" s="95">
        <v>7709.0562</v>
      </c>
    </row>
    <row r="16" spans="1:16" x14ac:dyDescent="0.25">
      <c r="B16" s="91"/>
      <c r="C16" s="96"/>
      <c r="D16" s="97" t="s">
        <v>62</v>
      </c>
      <c r="E16" s="98">
        <v>215.34999999999997</v>
      </c>
      <c r="F16" s="98">
        <v>73.91</v>
      </c>
      <c r="G16" s="98">
        <v>0.85000000000000009</v>
      </c>
      <c r="H16" s="98" t="s">
        <v>46</v>
      </c>
      <c r="I16" s="98">
        <v>3.1400000000000006</v>
      </c>
      <c r="J16" s="98">
        <v>176.32159999999999</v>
      </c>
      <c r="K16" s="98">
        <v>0.9</v>
      </c>
      <c r="L16" s="98">
        <v>14.61</v>
      </c>
      <c r="M16" s="98">
        <v>2081.7200000000003</v>
      </c>
      <c r="N16" s="98">
        <v>326.53000000000003</v>
      </c>
      <c r="O16" s="98">
        <v>36.85</v>
      </c>
      <c r="P16" s="99">
        <v>2930.1815999999999</v>
      </c>
    </row>
    <row r="17" spans="2:16" x14ac:dyDescent="0.25">
      <c r="B17" s="91" t="s">
        <v>23</v>
      </c>
      <c r="C17" s="92" t="s">
        <v>24</v>
      </c>
      <c r="D17" s="93" t="s">
        <v>61</v>
      </c>
      <c r="E17" s="94">
        <v>1578.1200000000003</v>
      </c>
      <c r="F17" s="94">
        <v>180.61999999999998</v>
      </c>
      <c r="G17" s="94">
        <v>87.08</v>
      </c>
      <c r="H17" s="94">
        <v>8.51</v>
      </c>
      <c r="I17" s="94">
        <v>52.751600000000003</v>
      </c>
      <c r="J17" s="94">
        <v>61.776599999999988</v>
      </c>
      <c r="K17" s="94" t="s">
        <v>46</v>
      </c>
      <c r="L17" s="94">
        <v>3.3973</v>
      </c>
      <c r="M17" s="94">
        <v>2961.3679999999995</v>
      </c>
      <c r="N17" s="94">
        <v>5803.17</v>
      </c>
      <c r="O17" s="94">
        <v>193.03119999999998</v>
      </c>
      <c r="P17" s="95">
        <v>10929.824700000001</v>
      </c>
    </row>
    <row r="18" spans="2:16" x14ac:dyDescent="0.25">
      <c r="B18" s="91"/>
      <c r="C18" s="96"/>
      <c r="D18" s="97" t="s">
        <v>62</v>
      </c>
      <c r="E18" s="98">
        <v>831.55999999999983</v>
      </c>
      <c r="F18" s="98">
        <v>5</v>
      </c>
      <c r="G18" s="98">
        <v>56.150000000000006</v>
      </c>
      <c r="H18" s="98">
        <v>0</v>
      </c>
      <c r="I18" s="98">
        <v>1.07</v>
      </c>
      <c r="J18" s="98">
        <v>19.130000000000003</v>
      </c>
      <c r="K18" s="98" t="s">
        <v>46</v>
      </c>
      <c r="L18" s="98">
        <v>0.5</v>
      </c>
      <c r="M18" s="98">
        <v>417.32</v>
      </c>
      <c r="N18" s="98">
        <v>1833.3844999999999</v>
      </c>
      <c r="O18" s="98">
        <v>19.189999999999998</v>
      </c>
      <c r="P18" s="99">
        <v>3183.3045000000002</v>
      </c>
    </row>
    <row r="19" spans="2:16" x14ac:dyDescent="0.25">
      <c r="B19" s="91" t="s">
        <v>25</v>
      </c>
      <c r="C19" s="92" t="s">
        <v>26</v>
      </c>
      <c r="D19" s="93" t="s">
        <v>61</v>
      </c>
      <c r="E19" s="94">
        <v>2817.7899999999995</v>
      </c>
      <c r="F19" s="94">
        <v>208.04999999999995</v>
      </c>
      <c r="G19" s="94">
        <v>112.07999999999998</v>
      </c>
      <c r="H19" s="94">
        <v>35.78</v>
      </c>
      <c r="I19" s="94">
        <v>114.051</v>
      </c>
      <c r="J19" s="94">
        <v>420.02000000000004</v>
      </c>
      <c r="K19" s="94" t="s">
        <v>46</v>
      </c>
      <c r="L19" s="94">
        <v>6.4949999999999992</v>
      </c>
      <c r="M19" s="94">
        <v>3013.5407999999998</v>
      </c>
      <c r="N19" s="94">
        <v>8827.0899000000027</v>
      </c>
      <c r="O19" s="94">
        <v>237.76000000000002</v>
      </c>
      <c r="P19" s="95">
        <v>15792.656700000003</v>
      </c>
    </row>
    <row r="20" spans="2:16" x14ac:dyDescent="0.25">
      <c r="B20" s="100"/>
      <c r="C20" s="96"/>
      <c r="D20" s="97" t="s">
        <v>62</v>
      </c>
      <c r="E20" s="98">
        <v>1202.7699999999998</v>
      </c>
      <c r="F20" s="98">
        <v>57.16</v>
      </c>
      <c r="G20" s="98">
        <v>68.95</v>
      </c>
      <c r="H20" s="98">
        <v>0</v>
      </c>
      <c r="I20" s="98">
        <v>11.34</v>
      </c>
      <c r="J20" s="98">
        <v>324.71999999999997</v>
      </c>
      <c r="K20" s="98" t="s">
        <v>46</v>
      </c>
      <c r="L20" s="98">
        <v>0.01</v>
      </c>
      <c r="M20" s="98">
        <v>719.55599999999993</v>
      </c>
      <c r="N20" s="98">
        <v>3054.6299999999992</v>
      </c>
      <c r="O20" s="98">
        <v>44.45</v>
      </c>
      <c r="P20" s="99">
        <v>5483.586000000003</v>
      </c>
    </row>
    <row r="21" spans="2:16" x14ac:dyDescent="0.25">
      <c r="B21" s="91" t="s">
        <v>27</v>
      </c>
      <c r="C21" s="92" t="s">
        <v>28</v>
      </c>
      <c r="D21" s="93" t="s">
        <v>61</v>
      </c>
      <c r="E21" s="94">
        <v>2212.2800000000002</v>
      </c>
      <c r="F21" s="94">
        <v>316.93999999999994</v>
      </c>
      <c r="G21" s="94">
        <v>151.26</v>
      </c>
      <c r="H21" s="94">
        <v>200.67000000000002</v>
      </c>
      <c r="I21" s="94">
        <v>124.15000000000002</v>
      </c>
      <c r="J21" s="94">
        <v>115.46999999999996</v>
      </c>
      <c r="K21" s="94">
        <v>455.46</v>
      </c>
      <c r="L21" s="94">
        <v>8.42</v>
      </c>
      <c r="M21" s="94">
        <v>1878.8999999999996</v>
      </c>
      <c r="N21" s="94">
        <v>3930.9909999999991</v>
      </c>
      <c r="O21" s="94">
        <v>245.26629999999992</v>
      </c>
      <c r="P21" s="95">
        <v>9639.8073000000004</v>
      </c>
    </row>
    <row r="22" spans="2:16" x14ac:dyDescent="0.25">
      <c r="B22" s="100"/>
      <c r="C22" s="96"/>
      <c r="D22" s="97" t="s">
        <v>62</v>
      </c>
      <c r="E22" s="98">
        <v>1974.9500000000003</v>
      </c>
      <c r="F22" s="98">
        <v>545.99</v>
      </c>
      <c r="G22" s="98">
        <v>164.19999999999996</v>
      </c>
      <c r="H22" s="98">
        <v>111.47999999999999</v>
      </c>
      <c r="I22" s="98">
        <v>4.91</v>
      </c>
      <c r="J22" s="98">
        <v>110.21000000000001</v>
      </c>
      <c r="K22" s="98">
        <v>26.96</v>
      </c>
      <c r="L22" s="98">
        <v>11.12</v>
      </c>
      <c r="M22" s="98">
        <v>310.59000000000009</v>
      </c>
      <c r="N22" s="98">
        <v>2586.4500000000007</v>
      </c>
      <c r="O22" s="98">
        <v>157.08999999999995</v>
      </c>
      <c r="P22" s="99">
        <v>6003.949999999998</v>
      </c>
    </row>
    <row r="23" spans="2:16" x14ac:dyDescent="0.25">
      <c r="B23" s="91" t="s">
        <v>29</v>
      </c>
      <c r="C23" s="92" t="s">
        <v>30</v>
      </c>
      <c r="D23" s="93" t="s">
        <v>61</v>
      </c>
      <c r="E23" s="94">
        <v>1989.6100000000001</v>
      </c>
      <c r="F23" s="94">
        <v>437.25</v>
      </c>
      <c r="G23" s="94">
        <v>250.46000000000004</v>
      </c>
      <c r="H23" s="94">
        <v>402.71999999999997</v>
      </c>
      <c r="I23" s="94">
        <v>284.11400000000015</v>
      </c>
      <c r="J23" s="94">
        <v>116.51300000000002</v>
      </c>
      <c r="K23" s="94">
        <v>365.52690000000007</v>
      </c>
      <c r="L23" s="94">
        <v>40.339999999999989</v>
      </c>
      <c r="M23" s="94">
        <v>1762.3507000000004</v>
      </c>
      <c r="N23" s="94">
        <v>1708.4299999999996</v>
      </c>
      <c r="O23" s="94">
        <v>314.88499999999993</v>
      </c>
      <c r="P23" s="95">
        <v>7672.1995999999981</v>
      </c>
    </row>
    <row r="24" spans="2:16" x14ac:dyDescent="0.25">
      <c r="B24" s="100"/>
      <c r="C24" s="96"/>
      <c r="D24" s="97" t="s">
        <v>62</v>
      </c>
      <c r="E24" s="98">
        <v>2167.491</v>
      </c>
      <c r="F24" s="98">
        <v>473.46</v>
      </c>
      <c r="G24" s="98">
        <v>233.61</v>
      </c>
      <c r="H24" s="98">
        <v>152.13999999999999</v>
      </c>
      <c r="I24" s="98">
        <v>24.65</v>
      </c>
      <c r="J24" s="98">
        <v>19.749999999999996</v>
      </c>
      <c r="K24" s="98">
        <v>215.21150000000006</v>
      </c>
      <c r="L24" s="98">
        <v>6.24</v>
      </c>
      <c r="M24" s="98">
        <v>940.37740000000008</v>
      </c>
      <c r="N24" s="98">
        <v>972.87000000000035</v>
      </c>
      <c r="O24" s="98">
        <v>88.42</v>
      </c>
      <c r="P24" s="99">
        <v>5294.2199000000001</v>
      </c>
    </row>
    <row r="25" spans="2:16" x14ac:dyDescent="0.25">
      <c r="B25" s="100" t="s">
        <v>31</v>
      </c>
      <c r="C25" s="92" t="s">
        <v>32</v>
      </c>
      <c r="D25" s="93" t="s">
        <v>61</v>
      </c>
      <c r="E25" s="94">
        <v>4280.6400000000003</v>
      </c>
      <c r="F25" s="94">
        <v>683.57999999999981</v>
      </c>
      <c r="G25" s="94">
        <v>430.59999999999985</v>
      </c>
      <c r="H25" s="94">
        <v>448.5</v>
      </c>
      <c r="I25" s="94">
        <v>178.375</v>
      </c>
      <c r="J25" s="94">
        <v>49.510000000000005</v>
      </c>
      <c r="K25" s="94">
        <v>16.239999999999998</v>
      </c>
      <c r="L25" s="94">
        <v>85.65000000000002</v>
      </c>
      <c r="M25" s="94">
        <v>3466.5699999999988</v>
      </c>
      <c r="N25" s="94">
        <v>5674.961400000001</v>
      </c>
      <c r="O25" s="94">
        <v>345.2199999999998</v>
      </c>
      <c r="P25" s="95">
        <v>15659.8464</v>
      </c>
    </row>
    <row r="26" spans="2:16" x14ac:dyDescent="0.25">
      <c r="B26" s="100"/>
      <c r="C26" s="96"/>
      <c r="D26" s="97" t="s">
        <v>62</v>
      </c>
      <c r="E26" s="98">
        <v>2830.7900000000009</v>
      </c>
      <c r="F26" s="98">
        <v>485.45000000000005</v>
      </c>
      <c r="G26" s="98">
        <v>268.14000000000004</v>
      </c>
      <c r="H26" s="98">
        <v>87.15</v>
      </c>
      <c r="I26" s="98">
        <v>15.77</v>
      </c>
      <c r="J26" s="98">
        <v>79.23</v>
      </c>
      <c r="K26" s="98">
        <v>5.64</v>
      </c>
      <c r="L26" s="98">
        <v>0</v>
      </c>
      <c r="M26" s="98">
        <v>746.55</v>
      </c>
      <c r="N26" s="98">
        <v>2021.4899999999998</v>
      </c>
      <c r="O26" s="98">
        <v>149.10999999999999</v>
      </c>
      <c r="P26" s="99">
        <v>6689.32</v>
      </c>
    </row>
    <row r="27" spans="2:16" x14ac:dyDescent="0.25">
      <c r="B27" s="100" t="s">
        <v>33</v>
      </c>
      <c r="C27" s="92" t="s">
        <v>34</v>
      </c>
      <c r="D27" s="93" t="s">
        <v>61</v>
      </c>
      <c r="E27" s="94">
        <v>5406.191600000001</v>
      </c>
      <c r="F27" s="94">
        <v>1002.2300000000001</v>
      </c>
      <c r="G27" s="94">
        <v>569.79</v>
      </c>
      <c r="H27" s="94">
        <v>94.967399999999984</v>
      </c>
      <c r="I27" s="94">
        <v>239.58730000000003</v>
      </c>
      <c r="J27" s="94">
        <v>55.580000000000013</v>
      </c>
      <c r="K27" s="94">
        <v>97.11</v>
      </c>
      <c r="L27" s="94">
        <v>4.0199999999999996</v>
      </c>
      <c r="M27" s="94">
        <v>1609.8602999999989</v>
      </c>
      <c r="N27" s="94">
        <v>7318.1478000000016</v>
      </c>
      <c r="O27" s="94">
        <v>668.04150000000016</v>
      </c>
      <c r="P27" s="95">
        <v>17065.525900000008</v>
      </c>
    </row>
    <row r="28" spans="2:16" x14ac:dyDescent="0.25">
      <c r="B28" s="100"/>
      <c r="C28" s="96"/>
      <c r="D28" s="97" t="s">
        <v>62</v>
      </c>
      <c r="E28" s="98">
        <v>4285.4599999999991</v>
      </c>
      <c r="F28" s="98">
        <v>681.28</v>
      </c>
      <c r="G28" s="98">
        <v>653.73</v>
      </c>
      <c r="H28" s="98">
        <v>13.52</v>
      </c>
      <c r="I28" s="98">
        <v>11.598899999999997</v>
      </c>
      <c r="J28" s="98">
        <v>29.46</v>
      </c>
      <c r="K28" s="98">
        <v>19.931399999999996</v>
      </c>
      <c r="L28" s="98">
        <v>11.749999999999998</v>
      </c>
      <c r="M28" s="98">
        <v>401.77999999999992</v>
      </c>
      <c r="N28" s="98">
        <v>3234.1805999999992</v>
      </c>
      <c r="O28" s="98">
        <v>416.19189999999998</v>
      </c>
      <c r="P28" s="99">
        <v>9758.8828000000012</v>
      </c>
    </row>
    <row r="29" spans="2:16" x14ac:dyDescent="0.25">
      <c r="B29" s="101" t="s">
        <v>36</v>
      </c>
      <c r="C29" s="102"/>
      <c r="D29" s="103" t="s">
        <v>61</v>
      </c>
      <c r="E29" s="104">
        <v>28966.676599999999</v>
      </c>
      <c r="F29" s="104">
        <v>9114.6299999999937</v>
      </c>
      <c r="G29" s="104">
        <v>3115.5199999999995</v>
      </c>
      <c r="H29" s="104">
        <v>2063.8274000000001</v>
      </c>
      <c r="I29" s="104">
        <v>3127.3007000000002</v>
      </c>
      <c r="J29" s="104">
        <v>5533.8077000000048</v>
      </c>
      <c r="K29" s="104">
        <v>10002.942199999992</v>
      </c>
      <c r="L29" s="104">
        <v>312.25229999999999</v>
      </c>
      <c r="M29" s="104">
        <v>34924.757500000014</v>
      </c>
      <c r="N29" s="104">
        <v>48693.500999999975</v>
      </c>
      <c r="O29" s="104">
        <v>6071.6078000000034</v>
      </c>
      <c r="P29" s="105">
        <v>151926.82319999987</v>
      </c>
    </row>
    <row r="30" spans="2:16" x14ac:dyDescent="0.25">
      <c r="B30" s="106"/>
      <c r="C30" s="107"/>
      <c r="D30" s="97" t="s">
        <v>62</v>
      </c>
      <c r="E30" s="98">
        <v>19686.650999999994</v>
      </c>
      <c r="F30" s="98">
        <v>4451.4222999999984</v>
      </c>
      <c r="G30" s="98">
        <v>2446.16</v>
      </c>
      <c r="H30" s="98">
        <v>437.07000000000005</v>
      </c>
      <c r="I30" s="98">
        <v>162.18790000000001</v>
      </c>
      <c r="J30" s="98">
        <v>2143.9811</v>
      </c>
      <c r="K30" s="98">
        <v>2811.8555999999985</v>
      </c>
      <c r="L30" s="98">
        <v>90.56</v>
      </c>
      <c r="M30" s="98">
        <v>9415.5523999999969</v>
      </c>
      <c r="N30" s="98">
        <v>20146.756600000001</v>
      </c>
      <c r="O30" s="98">
        <v>2716.4622999999988</v>
      </c>
      <c r="P30" s="108">
        <v>64508.659200000009</v>
      </c>
    </row>
    <row r="31" spans="2:16" x14ac:dyDescent="0.25">
      <c r="B31" s="106"/>
      <c r="C31" s="107"/>
      <c r="D31" s="109" t="s">
        <v>60</v>
      </c>
      <c r="E31" s="110">
        <v>48653.32759999999</v>
      </c>
      <c r="F31" s="110">
        <v>13566.052299999992</v>
      </c>
      <c r="G31" s="110">
        <v>5561.6799999999994</v>
      </c>
      <c r="H31" s="110">
        <v>2500.8974000000003</v>
      </c>
      <c r="I31" s="110">
        <v>3289.4886000000001</v>
      </c>
      <c r="J31" s="110">
        <v>7677.7888000000048</v>
      </c>
      <c r="K31" s="110">
        <v>12814.797799999991</v>
      </c>
      <c r="L31" s="110">
        <v>402.81229999999999</v>
      </c>
      <c r="M31" s="110">
        <v>44340.309900000007</v>
      </c>
      <c r="N31" s="110">
        <v>68840.257599999983</v>
      </c>
      <c r="O31" s="110">
        <v>8788.0701000000026</v>
      </c>
      <c r="P31" s="111">
        <v>216435.48239999986</v>
      </c>
    </row>
    <row r="32" spans="2:16" x14ac:dyDescent="0.25">
      <c r="B32" s="106"/>
      <c r="C32" s="107"/>
      <c r="D32" s="112" t="s">
        <v>9</v>
      </c>
      <c r="E32" s="113">
        <v>0.14566344991239011</v>
      </c>
      <c r="F32" s="113">
        <v>8.5920098809861845E-2</v>
      </c>
      <c r="G32" s="113">
        <v>0.20780763785750089</v>
      </c>
      <c r="H32" s="113">
        <v>0.67666543755321529</v>
      </c>
      <c r="I32" s="113">
        <v>0.17262751713416313</v>
      </c>
      <c r="J32" s="113">
        <v>0.20595523926414216</v>
      </c>
      <c r="K32" s="113">
        <v>0.11673897175414605</v>
      </c>
      <c r="L32" s="113">
        <v>0.46794810590186042</v>
      </c>
      <c r="M32" s="113">
        <v>5.1726877566096841E-2</v>
      </c>
      <c r="N32" s="113">
        <v>0.18594329277628607</v>
      </c>
      <c r="O32" s="113">
        <v>0.31508222370788896</v>
      </c>
      <c r="P32" s="114">
        <v>0.14596947478327293</v>
      </c>
    </row>
  </sheetData>
  <mergeCells count="37">
    <mergeCell ref="B29:C32"/>
    <mergeCell ref="B23:B24"/>
    <mergeCell ref="C23:C24"/>
    <mergeCell ref="B25:B26"/>
    <mergeCell ref="C25:C26"/>
    <mergeCell ref="B27:B28"/>
    <mergeCell ref="C27:C28"/>
    <mergeCell ref="B17:B18"/>
    <mergeCell ref="C17:C18"/>
    <mergeCell ref="B19:B20"/>
    <mergeCell ref="C19:C20"/>
    <mergeCell ref="B21:B22"/>
    <mergeCell ref="C21:C22"/>
    <mergeCell ref="B11:B12"/>
    <mergeCell ref="C11:C12"/>
    <mergeCell ref="B13:B14"/>
    <mergeCell ref="C13:C14"/>
    <mergeCell ref="B15:B16"/>
    <mergeCell ref="C15:C16"/>
    <mergeCell ref="B5:B6"/>
    <mergeCell ref="C5:C6"/>
    <mergeCell ref="B7:B8"/>
    <mergeCell ref="C7:C8"/>
    <mergeCell ref="B9:B10"/>
    <mergeCell ref="C9:C10"/>
    <mergeCell ref="K3:K4"/>
    <mergeCell ref="L3:L4"/>
    <mergeCell ref="M3:M4"/>
    <mergeCell ref="N3:N4"/>
    <mergeCell ref="O3:O4"/>
    <mergeCell ref="P3:P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B90-A7AA-40F0-ABD6-3A70782A6F64}">
  <sheetPr codeName="Feuil14">
    <tabColor theme="2" tint="-0.749992370372631"/>
  </sheetPr>
  <dimension ref="A1:X23"/>
  <sheetViews>
    <sheetView zoomScaleNormal="100" workbookViewId="0">
      <selection sqref="A1:XFD1048576"/>
    </sheetView>
  </sheetViews>
  <sheetFormatPr baseColWidth="10" defaultRowHeight="15" x14ac:dyDescent="0.25"/>
  <cols>
    <col min="2" max="2" width="13.140625" bestFit="1" customWidth="1"/>
  </cols>
  <sheetData>
    <row r="1" spans="1:24" x14ac:dyDescent="0.25">
      <c r="C1" s="75" t="s">
        <v>36</v>
      </c>
      <c r="P1" s="71"/>
      <c r="Q1" s="71"/>
      <c r="R1" s="71"/>
      <c r="X1" s="74"/>
    </row>
    <row r="4" spans="1:24" x14ac:dyDescent="0.25">
      <c r="A4" s="115" t="s">
        <v>82</v>
      </c>
    </row>
    <row r="5" spans="1:24" x14ac:dyDescent="0.25">
      <c r="C5" s="116" t="s">
        <v>64</v>
      </c>
      <c r="D5" s="116" t="s">
        <v>64</v>
      </c>
      <c r="E5" s="116" t="s">
        <v>65</v>
      </c>
      <c r="F5" s="116" t="s">
        <v>65</v>
      </c>
      <c r="G5" s="116" t="s">
        <v>66</v>
      </c>
      <c r="H5" s="116" t="s">
        <v>66</v>
      </c>
      <c r="I5" s="116" t="s">
        <v>67</v>
      </c>
      <c r="J5" s="116" t="s">
        <v>67</v>
      </c>
      <c r="K5" s="116" t="s">
        <v>68</v>
      </c>
      <c r="L5" s="116" t="s">
        <v>68</v>
      </c>
      <c r="M5" s="116" t="s">
        <v>69</v>
      </c>
      <c r="N5" s="116" t="s">
        <v>69</v>
      </c>
    </row>
    <row r="6" spans="1:24" s="74" customFormat="1" ht="45" x14ac:dyDescent="0.25">
      <c r="C6" s="117" t="s">
        <v>70</v>
      </c>
      <c r="D6" s="118" t="s">
        <v>71</v>
      </c>
      <c r="E6" s="118" t="s">
        <v>72</v>
      </c>
      <c r="F6" s="118" t="s">
        <v>73</v>
      </c>
      <c r="G6" s="118" t="s">
        <v>74</v>
      </c>
      <c r="H6" s="118" t="s">
        <v>75</v>
      </c>
      <c r="I6" s="118" t="s">
        <v>76</v>
      </c>
      <c r="J6" s="118" t="s">
        <v>77</v>
      </c>
      <c r="K6" s="118" t="s">
        <v>78</v>
      </c>
      <c r="L6" s="118" t="s">
        <v>79</v>
      </c>
      <c r="M6" s="118" t="s">
        <v>80</v>
      </c>
      <c r="N6" s="119" t="s">
        <v>81</v>
      </c>
    </row>
    <row r="7" spans="1:24" x14ac:dyDescent="0.25">
      <c r="A7" s="74"/>
      <c r="B7" s="120" t="s">
        <v>11</v>
      </c>
      <c r="C7" s="121">
        <v>11601.722000000005</v>
      </c>
      <c r="D7" s="122">
        <v>4152.2070000000003</v>
      </c>
      <c r="E7" s="122">
        <v>3360.2200000000007</v>
      </c>
      <c r="F7" s="122">
        <v>1892.2699999999998</v>
      </c>
      <c r="G7" s="122">
        <v>2362.0180000000005</v>
      </c>
      <c r="H7" s="122">
        <v>717.78550000000007</v>
      </c>
      <c r="I7" s="122">
        <v>1365.6408000000004</v>
      </c>
      <c r="J7" s="122">
        <v>428.21730000000002</v>
      </c>
      <c r="K7" s="122">
        <v>31.050000000000011</v>
      </c>
      <c r="L7" s="122">
        <v>35.730000000000004</v>
      </c>
      <c r="M7" s="122">
        <v>772.13729999999964</v>
      </c>
      <c r="N7" s="123">
        <v>288.13800000000003</v>
      </c>
    </row>
    <row r="8" spans="1:24" x14ac:dyDescent="0.25">
      <c r="A8" s="74"/>
      <c r="B8" s="124" t="s">
        <v>13</v>
      </c>
      <c r="C8" s="121">
        <v>4463.4896000000008</v>
      </c>
      <c r="D8" s="122">
        <v>672.29399999999987</v>
      </c>
      <c r="E8" s="122">
        <v>1277.1899999999996</v>
      </c>
      <c r="F8" s="122">
        <v>1390.1100000000004</v>
      </c>
      <c r="G8" s="122">
        <v>534.6810999999999</v>
      </c>
      <c r="H8" s="122">
        <v>37.346000000000004</v>
      </c>
      <c r="I8" s="122">
        <v>6847.7636999999977</v>
      </c>
      <c r="J8" s="122">
        <v>1908.6529999999998</v>
      </c>
      <c r="K8" s="122">
        <v>3.7499999999999996</v>
      </c>
      <c r="L8" s="122">
        <v>1.26</v>
      </c>
      <c r="M8" s="122">
        <v>1007.0985000000005</v>
      </c>
      <c r="N8" s="123">
        <v>302.37580000000008</v>
      </c>
    </row>
    <row r="9" spans="1:24" x14ac:dyDescent="0.25">
      <c r="A9" s="74"/>
      <c r="B9" s="124" t="s">
        <v>15</v>
      </c>
      <c r="C9" s="121">
        <v>1573.4910000000004</v>
      </c>
      <c r="D9" s="122">
        <v>458.90000000000009</v>
      </c>
      <c r="E9" s="122">
        <v>2755.22</v>
      </c>
      <c r="F9" s="122">
        <v>1018.5399999999996</v>
      </c>
      <c r="G9" s="122">
        <v>973.79700000000025</v>
      </c>
      <c r="H9" s="122">
        <v>51.33</v>
      </c>
      <c r="I9" s="122">
        <v>35.710000000000008</v>
      </c>
      <c r="J9" s="122">
        <v>29.050000000000004</v>
      </c>
      <c r="K9" s="122">
        <v>28.830000000000002</v>
      </c>
      <c r="L9" s="122">
        <v>0</v>
      </c>
      <c r="M9" s="122">
        <v>723.71009999999967</v>
      </c>
      <c r="N9" s="123">
        <v>674.58350000000007</v>
      </c>
    </row>
    <row r="10" spans="1:24" x14ac:dyDescent="0.25">
      <c r="A10" s="74"/>
      <c r="B10" s="124" t="s">
        <v>17</v>
      </c>
      <c r="C10" s="121">
        <v>6500.0552000000043</v>
      </c>
      <c r="D10" s="122">
        <v>2565.8795000000032</v>
      </c>
      <c r="E10" s="122">
        <v>8506.8299999999945</v>
      </c>
      <c r="F10" s="122">
        <v>4171.0323000000026</v>
      </c>
      <c r="G10" s="122">
        <v>2741.5315000000005</v>
      </c>
      <c r="H10" s="122">
        <v>634.41499999999985</v>
      </c>
      <c r="I10" s="122">
        <v>596.56449999999995</v>
      </c>
      <c r="J10" s="122">
        <v>98.958700000000007</v>
      </c>
      <c r="K10" s="122">
        <v>63.5</v>
      </c>
      <c r="L10" s="122">
        <v>2.2599999999999998</v>
      </c>
      <c r="M10" s="122">
        <v>1006.1315999999999</v>
      </c>
      <c r="N10" s="123">
        <v>349.25</v>
      </c>
    </row>
    <row r="11" spans="1:24" x14ac:dyDescent="0.25">
      <c r="A11" s="74"/>
      <c r="B11" s="124" t="s">
        <v>19</v>
      </c>
      <c r="C11" s="121">
        <v>5173.9309999999941</v>
      </c>
      <c r="D11" s="122">
        <v>2065.6000000000013</v>
      </c>
      <c r="E11" s="122">
        <v>2037.1849999999997</v>
      </c>
      <c r="F11" s="122">
        <v>836.0300000000002</v>
      </c>
      <c r="G11" s="122">
        <v>405.3999</v>
      </c>
      <c r="H11" s="122">
        <v>104.33200000000001</v>
      </c>
      <c r="I11" s="122">
        <v>200.35629999999995</v>
      </c>
      <c r="J11" s="122">
        <v>78.333699999999993</v>
      </c>
      <c r="K11" s="122">
        <v>13.049999999999997</v>
      </c>
      <c r="L11" s="122">
        <v>7.08</v>
      </c>
      <c r="M11" s="122">
        <v>491.96230000000014</v>
      </c>
      <c r="N11" s="123">
        <v>190.81309999999996</v>
      </c>
    </row>
    <row r="12" spans="1:24" x14ac:dyDescent="0.25">
      <c r="A12" s="74"/>
      <c r="B12" s="124" t="s">
        <v>21</v>
      </c>
      <c r="C12" s="121">
        <v>6350.189800000001</v>
      </c>
      <c r="D12" s="122">
        <v>2408.25</v>
      </c>
      <c r="E12" s="122">
        <v>545.61000000000013</v>
      </c>
      <c r="F12" s="122">
        <v>290.10999999999996</v>
      </c>
      <c r="G12" s="122">
        <v>700.40239999999972</v>
      </c>
      <c r="H12" s="122">
        <v>179.46159999999998</v>
      </c>
      <c r="I12" s="122">
        <v>22.57</v>
      </c>
      <c r="J12" s="122">
        <v>0.9</v>
      </c>
      <c r="K12" s="122">
        <v>23.75</v>
      </c>
      <c r="L12" s="122">
        <v>14.61</v>
      </c>
      <c r="M12" s="122">
        <v>66.364000000000019</v>
      </c>
      <c r="N12" s="123">
        <v>36.85</v>
      </c>
    </row>
    <row r="13" spans="1:24" x14ac:dyDescent="0.25">
      <c r="A13" s="74"/>
      <c r="B13" s="124" t="s">
        <v>23</v>
      </c>
      <c r="C13" s="121">
        <v>8764.5380000000005</v>
      </c>
      <c r="D13" s="122">
        <v>2250.7045000000003</v>
      </c>
      <c r="E13" s="122">
        <v>1845.8200000000002</v>
      </c>
      <c r="F13" s="122">
        <v>892.70999999999992</v>
      </c>
      <c r="G13" s="122">
        <v>123.03820000000002</v>
      </c>
      <c r="H13" s="122">
        <v>20.2</v>
      </c>
      <c r="I13" s="122">
        <v>0</v>
      </c>
      <c r="J13" s="122">
        <v>0</v>
      </c>
      <c r="K13" s="122">
        <v>3.3973</v>
      </c>
      <c r="L13" s="122">
        <v>0.5</v>
      </c>
      <c r="M13" s="122">
        <v>193.03119999999998</v>
      </c>
      <c r="N13" s="123">
        <v>19.189999999999998</v>
      </c>
    </row>
    <row r="14" spans="1:24" x14ac:dyDescent="0.25">
      <c r="A14" s="74"/>
      <c r="B14" s="124" t="s">
        <v>25</v>
      </c>
      <c r="C14" s="121">
        <v>11840.6307</v>
      </c>
      <c r="D14" s="122">
        <v>3774.1859999999997</v>
      </c>
      <c r="E14" s="122">
        <v>3137.9199999999983</v>
      </c>
      <c r="F14" s="122">
        <v>1328.8799999999997</v>
      </c>
      <c r="G14" s="122">
        <v>569.40100000000007</v>
      </c>
      <c r="H14" s="122">
        <v>335.96</v>
      </c>
      <c r="I14" s="122">
        <v>0</v>
      </c>
      <c r="J14" s="122">
        <v>0</v>
      </c>
      <c r="K14" s="122">
        <v>6.4949999999999992</v>
      </c>
      <c r="L14" s="122">
        <v>0.01</v>
      </c>
      <c r="M14" s="122">
        <v>237.76000000000002</v>
      </c>
      <c r="N14" s="123">
        <v>44.45</v>
      </c>
    </row>
    <row r="15" spans="1:24" x14ac:dyDescent="0.25">
      <c r="A15" s="74"/>
      <c r="B15" s="124" t="s">
        <v>27</v>
      </c>
      <c r="C15" s="121">
        <v>5809.8909999999996</v>
      </c>
      <c r="D15" s="122">
        <v>2897.0400000000004</v>
      </c>
      <c r="E15" s="122">
        <v>2680.4799999999996</v>
      </c>
      <c r="F15" s="122">
        <v>2685.1400000000008</v>
      </c>
      <c r="G15" s="122">
        <v>440.16999999999985</v>
      </c>
      <c r="H15" s="122">
        <v>226.6</v>
      </c>
      <c r="I15" s="122">
        <v>455.46</v>
      </c>
      <c r="J15" s="122">
        <v>26.96</v>
      </c>
      <c r="K15" s="122">
        <v>8.42</v>
      </c>
      <c r="L15" s="122">
        <v>11.12</v>
      </c>
      <c r="M15" s="122">
        <v>245.26629999999992</v>
      </c>
      <c r="N15" s="123">
        <v>157.08999999999995</v>
      </c>
    </row>
    <row r="16" spans="1:24" x14ac:dyDescent="0.25">
      <c r="A16" s="74"/>
      <c r="B16" s="124" t="s">
        <v>29</v>
      </c>
      <c r="C16" s="121">
        <v>3470.7806999999984</v>
      </c>
      <c r="D16" s="122">
        <v>1913.2473999999997</v>
      </c>
      <c r="E16" s="122">
        <v>2677.3200000000011</v>
      </c>
      <c r="F16" s="122">
        <v>2874.5609999999997</v>
      </c>
      <c r="G16" s="122">
        <v>801.48699999999985</v>
      </c>
      <c r="H16" s="122">
        <v>196.50000000000003</v>
      </c>
      <c r="I16" s="122">
        <v>365.52690000000007</v>
      </c>
      <c r="J16" s="122">
        <v>215.21150000000006</v>
      </c>
      <c r="K16" s="122">
        <v>40.339999999999989</v>
      </c>
      <c r="L16" s="122">
        <v>6.24</v>
      </c>
      <c r="M16" s="122">
        <v>314.88499999999993</v>
      </c>
      <c r="N16" s="123">
        <v>88.42</v>
      </c>
    </row>
    <row r="17" spans="1:14" x14ac:dyDescent="0.25">
      <c r="A17" s="74"/>
      <c r="B17" s="124" t="s">
        <v>31</v>
      </c>
      <c r="C17" s="121">
        <v>9141.531399999998</v>
      </c>
      <c r="D17" s="122">
        <v>2768.0399999999995</v>
      </c>
      <c r="E17" s="122">
        <v>5394.819999999997</v>
      </c>
      <c r="F17" s="122">
        <v>3584.3799999999997</v>
      </c>
      <c r="G17" s="122">
        <v>676.38500000000045</v>
      </c>
      <c r="H17" s="122">
        <v>182.15000000000003</v>
      </c>
      <c r="I17" s="122">
        <v>16.239999999999998</v>
      </c>
      <c r="J17" s="122">
        <v>5.64</v>
      </c>
      <c r="K17" s="122">
        <v>85.65000000000002</v>
      </c>
      <c r="L17" s="122">
        <v>0</v>
      </c>
      <c r="M17" s="122">
        <v>345.2199999999998</v>
      </c>
      <c r="N17" s="123">
        <v>149.10999999999999</v>
      </c>
    </row>
    <row r="18" spans="1:14" x14ac:dyDescent="0.25">
      <c r="A18" s="74"/>
      <c r="B18" s="124" t="s">
        <v>33</v>
      </c>
      <c r="C18" s="121">
        <v>8928.0081000000027</v>
      </c>
      <c r="D18" s="122">
        <v>3635.960599999999</v>
      </c>
      <c r="E18" s="122">
        <v>6978.2115999999969</v>
      </c>
      <c r="F18" s="122">
        <v>5620.47</v>
      </c>
      <c r="G18" s="122">
        <v>390.13470000000001</v>
      </c>
      <c r="H18" s="122">
        <v>54.578900000000012</v>
      </c>
      <c r="I18" s="122">
        <v>97.11</v>
      </c>
      <c r="J18" s="122">
        <v>19.931399999999996</v>
      </c>
      <c r="K18" s="122">
        <v>4.0199999999999996</v>
      </c>
      <c r="L18" s="122">
        <v>11.749999999999998</v>
      </c>
      <c r="M18" s="122">
        <v>668.04150000000016</v>
      </c>
      <c r="N18" s="123">
        <v>416.19189999999998</v>
      </c>
    </row>
    <row r="19" spans="1:14" x14ac:dyDescent="0.25">
      <c r="A19" s="74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</row>
    <row r="23" spans="1:14" x14ac:dyDescent="0.25">
      <c r="A23" s="1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5300-0542-414D-A803-5FEFBDC071C3}">
  <dimension ref="A1:L17"/>
  <sheetViews>
    <sheetView workbookViewId="0">
      <selection activeCell="B3" sqref="B3:L17"/>
    </sheetView>
  </sheetViews>
  <sheetFormatPr baseColWidth="10" defaultRowHeight="15" x14ac:dyDescent="0.25"/>
  <cols>
    <col min="2" max="2" width="3.140625" customWidth="1"/>
    <col min="3" max="3" width="24.28515625" customWidth="1"/>
    <col min="4" max="4" width="14.28515625" customWidth="1"/>
    <col min="5" max="12" width="11.28515625"/>
  </cols>
  <sheetData>
    <row r="1" spans="1:12" x14ac:dyDescent="0.25">
      <c r="A1" t="s">
        <v>92</v>
      </c>
    </row>
    <row r="3" spans="1:12" ht="30" x14ac:dyDescent="0.25">
      <c r="B3" s="82"/>
      <c r="C3" s="126"/>
      <c r="D3" s="127" t="s">
        <v>83</v>
      </c>
      <c r="E3" s="127" t="s">
        <v>84</v>
      </c>
      <c r="F3" s="127" t="s">
        <v>85</v>
      </c>
      <c r="G3" s="127" t="s">
        <v>86</v>
      </c>
      <c r="H3" s="127" t="s">
        <v>87</v>
      </c>
      <c r="I3" s="127" t="s">
        <v>88</v>
      </c>
      <c r="J3" s="127" t="s">
        <v>89</v>
      </c>
      <c r="K3" s="127" t="s">
        <v>90</v>
      </c>
      <c r="L3" s="127" t="s">
        <v>91</v>
      </c>
    </row>
    <row r="4" spans="1:12" x14ac:dyDescent="0.25">
      <c r="B4" s="128" t="s">
        <v>11</v>
      </c>
      <c r="C4" s="129" t="s">
        <v>12</v>
      </c>
      <c r="D4" s="130">
        <v>2472</v>
      </c>
      <c r="E4" s="130">
        <v>638</v>
      </c>
      <c r="F4" s="130">
        <v>3232</v>
      </c>
      <c r="G4" s="130">
        <v>1285</v>
      </c>
      <c r="H4" s="130">
        <v>2241</v>
      </c>
      <c r="I4" s="130">
        <v>57</v>
      </c>
      <c r="J4" s="130">
        <v>114450</v>
      </c>
      <c r="K4" s="130">
        <v>5237</v>
      </c>
      <c r="L4" s="130">
        <v>1316</v>
      </c>
    </row>
    <row r="5" spans="1:12" x14ac:dyDescent="0.25">
      <c r="B5" s="131" t="s">
        <v>13</v>
      </c>
      <c r="C5" s="132" t="s">
        <v>14</v>
      </c>
      <c r="D5" s="133">
        <v>588</v>
      </c>
      <c r="E5" s="133">
        <v>47</v>
      </c>
      <c r="F5" s="133">
        <v>1607</v>
      </c>
      <c r="G5" s="133">
        <v>739</v>
      </c>
      <c r="H5" s="133">
        <v>243</v>
      </c>
      <c r="I5" s="133">
        <v>51</v>
      </c>
      <c r="J5" s="133">
        <v>64940</v>
      </c>
      <c r="K5" s="133">
        <v>3342</v>
      </c>
      <c r="L5" s="133">
        <v>2997</v>
      </c>
    </row>
    <row r="6" spans="1:12" x14ac:dyDescent="0.25">
      <c r="B6" s="134" t="s">
        <v>15</v>
      </c>
      <c r="C6" s="135" t="s">
        <v>16</v>
      </c>
      <c r="D6" s="136">
        <v>126</v>
      </c>
      <c r="E6" s="136" t="s">
        <v>46</v>
      </c>
      <c r="F6" s="136">
        <v>200</v>
      </c>
      <c r="G6" s="136" t="s">
        <v>46</v>
      </c>
      <c r="H6" s="136">
        <v>78</v>
      </c>
      <c r="I6" s="136">
        <v>57</v>
      </c>
      <c r="J6" s="136">
        <v>258400</v>
      </c>
      <c r="K6" s="136">
        <v>34907</v>
      </c>
      <c r="L6" s="136">
        <v>785</v>
      </c>
    </row>
    <row r="7" spans="1:12" x14ac:dyDescent="0.25">
      <c r="B7" s="131" t="s">
        <v>17</v>
      </c>
      <c r="C7" s="132" t="s">
        <v>18</v>
      </c>
      <c r="D7" s="133">
        <v>643</v>
      </c>
      <c r="E7" s="133">
        <v>300</v>
      </c>
      <c r="F7" s="133">
        <v>1105</v>
      </c>
      <c r="G7" s="133">
        <v>157</v>
      </c>
      <c r="H7" s="133">
        <v>621</v>
      </c>
      <c r="I7" s="133">
        <v>8</v>
      </c>
      <c r="J7" s="133">
        <v>735906</v>
      </c>
      <c r="K7" s="133">
        <v>45658</v>
      </c>
      <c r="L7" s="133">
        <v>153</v>
      </c>
    </row>
    <row r="8" spans="1:12" x14ac:dyDescent="0.25">
      <c r="B8" s="134" t="s">
        <v>19</v>
      </c>
      <c r="C8" s="135" t="s">
        <v>20</v>
      </c>
      <c r="D8" s="136">
        <v>897</v>
      </c>
      <c r="E8" s="136">
        <v>283</v>
      </c>
      <c r="F8" s="136">
        <v>1586</v>
      </c>
      <c r="G8" s="136">
        <v>7443</v>
      </c>
      <c r="H8" s="136">
        <v>600</v>
      </c>
      <c r="I8" s="136">
        <v>33</v>
      </c>
      <c r="J8" s="136">
        <v>52210</v>
      </c>
      <c r="K8" s="136">
        <v>16082</v>
      </c>
      <c r="L8" s="136">
        <v>2053</v>
      </c>
    </row>
    <row r="9" spans="1:12" x14ac:dyDescent="0.25">
      <c r="B9" s="131" t="s">
        <v>21</v>
      </c>
      <c r="C9" s="132" t="s">
        <v>22</v>
      </c>
      <c r="D9" s="133">
        <v>2409</v>
      </c>
      <c r="E9" s="133">
        <v>280</v>
      </c>
      <c r="F9" s="133">
        <v>1746</v>
      </c>
      <c r="G9" s="133" t="s">
        <v>46</v>
      </c>
      <c r="H9" s="133">
        <v>330</v>
      </c>
      <c r="I9" s="133">
        <v>143</v>
      </c>
      <c r="J9" s="133">
        <v>89670</v>
      </c>
      <c r="K9" s="133">
        <v>2906</v>
      </c>
      <c r="L9" s="133">
        <v>3748</v>
      </c>
    </row>
    <row r="10" spans="1:12" x14ac:dyDescent="0.25">
      <c r="B10" s="134" t="s">
        <v>23</v>
      </c>
      <c r="C10" s="135" t="s">
        <v>24</v>
      </c>
      <c r="D10" s="136">
        <v>3199</v>
      </c>
      <c r="E10" s="136">
        <v>247</v>
      </c>
      <c r="F10" s="136">
        <v>2301</v>
      </c>
      <c r="G10" s="136">
        <v>159</v>
      </c>
      <c r="H10" s="136">
        <v>184</v>
      </c>
      <c r="I10" s="136">
        <v>261</v>
      </c>
      <c r="J10" s="136">
        <v>62550</v>
      </c>
      <c r="K10" s="136">
        <v>2306</v>
      </c>
      <c r="L10" s="136">
        <v>1151</v>
      </c>
    </row>
    <row r="11" spans="1:12" x14ac:dyDescent="0.25">
      <c r="B11" s="131" t="s">
        <v>25</v>
      </c>
      <c r="C11" s="132" t="s">
        <v>26</v>
      </c>
      <c r="D11" s="133">
        <v>3200</v>
      </c>
      <c r="E11" s="133">
        <v>449</v>
      </c>
      <c r="F11" s="133">
        <v>7124</v>
      </c>
      <c r="G11" s="133">
        <v>189</v>
      </c>
      <c r="H11" s="133">
        <v>341</v>
      </c>
      <c r="I11" s="133">
        <v>208</v>
      </c>
      <c r="J11" s="133">
        <v>6700</v>
      </c>
      <c r="K11" s="133">
        <v>18110</v>
      </c>
      <c r="L11" s="133">
        <v>1781</v>
      </c>
    </row>
    <row r="12" spans="1:12" x14ac:dyDescent="0.25">
      <c r="B12" s="134" t="s">
        <v>27</v>
      </c>
      <c r="C12" s="135" t="s">
        <v>28</v>
      </c>
      <c r="D12" s="136">
        <v>1607</v>
      </c>
      <c r="E12" s="136">
        <v>157</v>
      </c>
      <c r="F12" s="136">
        <v>1308</v>
      </c>
      <c r="G12" s="136" t="s">
        <v>46</v>
      </c>
      <c r="H12" s="136">
        <v>834</v>
      </c>
      <c r="I12" s="136">
        <v>130</v>
      </c>
      <c r="J12" s="136">
        <v>29180</v>
      </c>
      <c r="K12" s="136">
        <v>26685</v>
      </c>
      <c r="L12" s="136">
        <v>383</v>
      </c>
    </row>
    <row r="13" spans="1:12" x14ac:dyDescent="0.25">
      <c r="B13" s="131" t="s">
        <v>29</v>
      </c>
      <c r="C13" s="132" t="s">
        <v>30</v>
      </c>
      <c r="D13" s="133">
        <v>584</v>
      </c>
      <c r="E13" s="133">
        <v>194</v>
      </c>
      <c r="F13" s="133">
        <v>660</v>
      </c>
      <c r="G13" s="133" t="s">
        <v>46</v>
      </c>
      <c r="H13" s="133">
        <v>227</v>
      </c>
      <c r="I13" s="133" t="s">
        <v>46</v>
      </c>
      <c r="J13" s="133">
        <v>12745</v>
      </c>
      <c r="K13" s="133">
        <v>1334</v>
      </c>
      <c r="L13" s="133">
        <v>303</v>
      </c>
    </row>
    <row r="14" spans="1:12" x14ac:dyDescent="0.25">
      <c r="B14" s="134" t="s">
        <v>31</v>
      </c>
      <c r="C14" s="135" t="s">
        <v>32</v>
      </c>
      <c r="D14" s="136">
        <v>2861</v>
      </c>
      <c r="E14" s="136">
        <v>968</v>
      </c>
      <c r="F14" s="136">
        <v>3295</v>
      </c>
      <c r="G14" s="136" t="s">
        <v>46</v>
      </c>
      <c r="H14" s="136">
        <v>3703</v>
      </c>
      <c r="I14" s="136">
        <v>1003</v>
      </c>
      <c r="J14" s="136">
        <v>1492458</v>
      </c>
      <c r="K14" s="136">
        <v>148247</v>
      </c>
      <c r="L14" s="136" t="s">
        <v>46</v>
      </c>
    </row>
    <row r="15" spans="1:12" x14ac:dyDescent="0.25">
      <c r="B15" s="131" t="s">
        <v>33</v>
      </c>
      <c r="C15" s="132" t="s">
        <v>34</v>
      </c>
      <c r="D15" s="133">
        <v>1993</v>
      </c>
      <c r="E15" s="133">
        <v>574</v>
      </c>
      <c r="F15" s="133">
        <v>5499</v>
      </c>
      <c r="G15" s="133" t="s">
        <v>46</v>
      </c>
      <c r="H15" s="133">
        <v>898</v>
      </c>
      <c r="I15" s="133">
        <v>508</v>
      </c>
      <c r="J15" s="133">
        <v>86440</v>
      </c>
      <c r="K15" s="133">
        <v>18391</v>
      </c>
      <c r="L15" s="133" t="s">
        <v>46</v>
      </c>
    </row>
    <row r="16" spans="1:12" x14ac:dyDescent="0.25">
      <c r="B16" s="137" t="s">
        <v>36</v>
      </c>
      <c r="C16" s="138"/>
      <c r="D16" s="139">
        <v>20579</v>
      </c>
      <c r="E16" s="139">
        <v>4137</v>
      </c>
      <c r="F16" s="139">
        <v>29663</v>
      </c>
      <c r="G16" s="139">
        <v>10175</v>
      </c>
      <c r="H16" s="139">
        <v>10300</v>
      </c>
      <c r="I16" s="139">
        <v>2471</v>
      </c>
      <c r="J16" s="139">
        <v>3005649</v>
      </c>
      <c r="K16" s="139">
        <v>323205</v>
      </c>
      <c r="L16" s="139">
        <v>14670</v>
      </c>
    </row>
    <row r="17" spans="2:12" x14ac:dyDescent="0.25">
      <c r="B17" s="140"/>
      <c r="C17" s="141" t="s">
        <v>9</v>
      </c>
      <c r="D17" s="142">
        <v>0.15905378766544631</v>
      </c>
      <c r="E17" s="142">
        <v>2.8081510934393705E-2</v>
      </c>
      <c r="F17" s="142">
        <v>0.17291419533412422</v>
      </c>
      <c r="G17" s="142">
        <v>6.1776061776061875E-2</v>
      </c>
      <c r="H17" s="142">
        <v>8.2160117671779886E-2</v>
      </c>
      <c r="I17" s="142">
        <v>0.1672177609825225</v>
      </c>
      <c r="J17" s="142">
        <v>2.2102921392942898E-2</v>
      </c>
      <c r="K17" s="142">
        <v>-0.19561327317118093</v>
      </c>
      <c r="L17" s="142">
        <v>0.12474124051215219</v>
      </c>
    </row>
  </sheetData>
  <mergeCells count="1">
    <mergeCell ref="B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B3E3-F3EF-41D3-9645-EF70A106F02D}">
  <dimension ref="B3:C7"/>
  <sheetViews>
    <sheetView tabSelected="1" workbookViewId="0">
      <selection activeCell="B3" sqref="B3:C7"/>
    </sheetView>
  </sheetViews>
  <sheetFormatPr baseColWidth="10" defaultRowHeight="15" x14ac:dyDescent="0.25"/>
  <cols>
    <col min="2" max="2" width="31.7109375" bestFit="1" customWidth="1"/>
    <col min="3" max="3" width="16.42578125" bestFit="1" customWidth="1"/>
  </cols>
  <sheetData>
    <row r="3" spans="2:3" x14ac:dyDescent="0.25">
      <c r="B3" s="143" t="s">
        <v>93</v>
      </c>
      <c r="C3" s="143" t="s">
        <v>94</v>
      </c>
    </row>
    <row r="4" spans="2:3" x14ac:dyDescent="0.25">
      <c r="B4" t="s">
        <v>95</v>
      </c>
      <c r="C4" t="s">
        <v>96</v>
      </c>
    </row>
    <row r="5" spans="2:3" x14ac:dyDescent="0.25">
      <c r="B5" t="s">
        <v>97</v>
      </c>
      <c r="C5" t="s">
        <v>96</v>
      </c>
    </row>
    <row r="6" spans="2:3" x14ac:dyDescent="0.25">
      <c r="B6" t="s">
        <v>98</v>
      </c>
      <c r="C6" t="e">
        <v>#DIV/0!</v>
      </c>
    </row>
    <row r="7" spans="2:3" x14ac:dyDescent="0.25">
      <c r="B7" t="s">
        <v>99</v>
      </c>
      <c r="C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tbl_general</vt:lpstr>
      <vt:lpstr>graph_evol</vt:lpstr>
      <vt:lpstr>tbl_pv</vt:lpstr>
      <vt:lpstr>graph_pv</vt:lpstr>
      <vt:lpstr>tbl_pa</vt:lpstr>
      <vt:lpstr>chiffres_cles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2018-10-22T12:44:03Z</dcterms:created>
  <dcterms:modified xsi:type="dcterms:W3CDTF">2018-10-22T12:44:17Z</dcterms:modified>
</cp:coreProperties>
</file>