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xr:revisionPtr revIDLastSave="0" documentId="8_{24CE2D19-03C0-42E3-A313-4CBCA77293D4}" xr6:coauthVersionLast="47" xr6:coauthVersionMax="47" xr10:uidLastSave="{00000000-0000-0000-0000-000000000000}"/>
  <bookViews>
    <workbookView xWindow="0" yWindow="0" windowWidth="0" windowHeight="0" activeTab="4" xr2:uid="{00000000-000D-0000-FFFF-FFFF00000000}"/>
  </bookViews>
  <sheets>
    <sheet name="11" sheetId="2" r:id="rId1"/>
    <sheet name="21" sheetId="3" r:id="rId2"/>
    <sheet name="31" sheetId="4" r:id="rId3"/>
    <sheet name="41" sheetId="5" r:id="rId4"/>
    <sheet name="51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6" i="6" l="1"/>
  <c r="M56" i="6"/>
  <c r="L56" i="6"/>
  <c r="K56" i="6"/>
  <c r="J56" i="6"/>
  <c r="I56" i="6"/>
  <c r="G56" i="6"/>
  <c r="F56" i="6"/>
  <c r="E56" i="6"/>
  <c r="D56" i="6"/>
  <c r="C56" i="6"/>
  <c r="B56" i="6"/>
  <c r="U55" i="6"/>
  <c r="U56" i="6" s="1"/>
  <c r="T55" i="6"/>
  <c r="T56" i="6" s="1"/>
  <c r="S55" i="6"/>
  <c r="S56" i="6" s="1"/>
  <c r="R55" i="6"/>
  <c r="R56" i="6" s="1"/>
  <c r="Q55" i="6"/>
  <c r="Q56" i="6" s="1"/>
  <c r="P55" i="6"/>
  <c r="P56" i="6" s="1"/>
  <c r="N55" i="6"/>
  <c r="M55" i="6"/>
  <c r="L55" i="6"/>
  <c r="K55" i="6"/>
  <c r="J55" i="6"/>
  <c r="I55" i="6"/>
  <c r="G55" i="6"/>
  <c r="F55" i="6"/>
  <c r="E55" i="6"/>
  <c r="D55" i="6"/>
  <c r="C55" i="6"/>
  <c r="B55" i="6"/>
  <c r="N56" i="5"/>
  <c r="M56" i="5"/>
  <c r="L56" i="5"/>
  <c r="K56" i="5"/>
  <c r="J56" i="5"/>
  <c r="I56" i="5"/>
  <c r="G56" i="5"/>
  <c r="F56" i="5"/>
  <c r="E56" i="5"/>
  <c r="D56" i="5"/>
  <c r="C56" i="5"/>
  <c r="B56" i="5"/>
  <c r="U55" i="5"/>
  <c r="U56" i="5" s="1"/>
  <c r="T55" i="5"/>
  <c r="T56" i="5" s="1"/>
  <c r="S55" i="5"/>
  <c r="S56" i="5" s="1"/>
  <c r="R55" i="5"/>
  <c r="R56" i="5" s="1"/>
  <c r="Q55" i="5"/>
  <c r="Q56" i="5" s="1"/>
  <c r="P55" i="5"/>
  <c r="P56" i="5" s="1"/>
  <c r="N55" i="5"/>
  <c r="M55" i="5"/>
  <c r="L55" i="5"/>
  <c r="K55" i="5"/>
  <c r="J55" i="5"/>
  <c r="I55" i="5"/>
  <c r="G55" i="5"/>
  <c r="F55" i="5"/>
  <c r="E55" i="5"/>
  <c r="D55" i="5"/>
  <c r="C55" i="5"/>
  <c r="B55" i="5"/>
  <c r="B55" i="4"/>
  <c r="N56" i="4"/>
  <c r="M56" i="4"/>
  <c r="L56" i="4"/>
  <c r="K56" i="4"/>
  <c r="J56" i="4"/>
  <c r="I56" i="4"/>
  <c r="G56" i="4"/>
  <c r="F56" i="4"/>
  <c r="E56" i="4"/>
  <c r="D56" i="4"/>
  <c r="C56" i="4"/>
  <c r="B56" i="4"/>
  <c r="U55" i="4"/>
  <c r="U56" i="4" s="1"/>
  <c r="T55" i="4"/>
  <c r="T56" i="4" s="1"/>
  <c r="S55" i="4"/>
  <c r="S56" i="4" s="1"/>
  <c r="R55" i="4"/>
  <c r="R56" i="4" s="1"/>
  <c r="Q55" i="4"/>
  <c r="Q56" i="4" s="1"/>
  <c r="P55" i="4"/>
  <c r="P56" i="4" s="1"/>
  <c r="N55" i="4"/>
  <c r="M55" i="4"/>
  <c r="L55" i="4"/>
  <c r="K55" i="4"/>
  <c r="J55" i="4"/>
  <c r="I55" i="4"/>
  <c r="G55" i="4"/>
  <c r="F55" i="4"/>
  <c r="E55" i="4"/>
  <c r="D55" i="4"/>
  <c r="C55" i="4"/>
  <c r="N56" i="3"/>
  <c r="M56" i="3"/>
  <c r="L56" i="3"/>
  <c r="K56" i="3"/>
  <c r="J56" i="3"/>
  <c r="I56" i="3"/>
  <c r="G56" i="3"/>
  <c r="F56" i="3"/>
  <c r="E56" i="3"/>
  <c r="D56" i="3"/>
  <c r="C56" i="3"/>
  <c r="B56" i="3"/>
  <c r="U55" i="3"/>
  <c r="U56" i="3" s="1"/>
  <c r="T55" i="3"/>
  <c r="T56" i="3" s="1"/>
  <c r="S55" i="3"/>
  <c r="S56" i="3" s="1"/>
  <c r="R55" i="3"/>
  <c r="R56" i="3" s="1"/>
  <c r="Q55" i="3"/>
  <c r="Q56" i="3" s="1"/>
  <c r="P55" i="3"/>
  <c r="P56" i="3" s="1"/>
  <c r="N55" i="3"/>
  <c r="M55" i="3"/>
  <c r="L55" i="3"/>
  <c r="K55" i="3"/>
  <c r="J55" i="3"/>
  <c r="I55" i="3"/>
  <c r="G55" i="3"/>
  <c r="F55" i="3"/>
  <c r="E55" i="3"/>
  <c r="D55" i="3"/>
  <c r="C55" i="3"/>
  <c r="B55" i="3"/>
  <c r="Q55" i="2"/>
  <c r="Q56" i="2" s="1"/>
  <c r="R55" i="2"/>
  <c r="R56" i="2" s="1"/>
  <c r="S55" i="2"/>
  <c r="S56" i="2" s="1"/>
  <c r="T55" i="2"/>
  <c r="T56" i="2" s="1"/>
  <c r="U55" i="2"/>
  <c r="U56" i="2" s="1"/>
  <c r="P55" i="2"/>
  <c r="P56" i="2" s="1"/>
  <c r="N56" i="2"/>
  <c r="M56" i="2"/>
  <c r="L56" i="2"/>
  <c r="K56" i="2"/>
  <c r="J56" i="2"/>
  <c r="I56" i="2"/>
  <c r="C56" i="2"/>
  <c r="D56" i="2"/>
  <c r="E56" i="2"/>
  <c r="F56" i="2"/>
  <c r="G56" i="2"/>
  <c r="B56" i="2"/>
  <c r="N55" i="2"/>
  <c r="M55" i="2"/>
  <c r="L55" i="2"/>
  <c r="K55" i="2"/>
  <c r="J55" i="2"/>
  <c r="I55" i="2"/>
  <c r="C55" i="2"/>
  <c r="D55" i="2"/>
  <c r="E55" i="2"/>
  <c r="F55" i="2"/>
  <c r="G55" i="2"/>
  <c r="B55" i="2"/>
</calcChain>
</file>

<file path=xl/sharedStrings.xml><?xml version="1.0" encoding="utf-8"?>
<sst xmlns="http://schemas.openxmlformats.org/spreadsheetml/2006/main" count="225" uniqueCount="14">
  <si>
    <t>Tempo de Execução (ms)</t>
  </si>
  <si>
    <t>Memória Alocada (KB)</t>
  </si>
  <si>
    <t>Melhor Caminho Encontrado (0-1)</t>
  </si>
  <si>
    <t>BFS</t>
  </si>
  <si>
    <t>DFS</t>
  </si>
  <si>
    <t>A*M</t>
  </si>
  <si>
    <t>A*C</t>
  </si>
  <si>
    <t>A*E</t>
  </si>
  <si>
    <t>A*E2</t>
  </si>
  <si>
    <t>Média</t>
  </si>
  <si>
    <t>Count(1)</t>
  </si>
  <si>
    <t>DP</t>
  </si>
  <si>
    <t>OTM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</si>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</sst>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0" fontId="0" fillId="0" borderId="4" xfId="0" applyBorder="1"/>
    <xf numFmtId="0" fontId="1" fillId="0" borderId="5" xfId="0" applyFont="1" applyBorder="1"/>
    <xf numFmtId="0" fontId="0" fillId="0" borderId="7" xfId="0" applyBorder="1"/>
    <xf numFmtId="0" fontId="1" fillId="0" borderId="7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0" xfId="0" applyFont="1" applyBorder="1"/>
    <xf numFmtId="0" fontId="0" fillId="0" borderId="3" xfId="0" applyBorder="1" applyAlignment="1">
      <alignment horizontal="center"/>
    </xf>
    <xf numFmtId="0" fontId="1" fillId="0" borderId="12" xfId="0" applyFont="1" applyBorder="1"/>
    <xf numFmtId="0" fontId="2" fillId="0" borderId="2" xfId="0" applyFont="1" applyBorder="1" applyAlignment="1">
      <alignment vertical="center" wrapText="1"/>
    </xf>
    <xf numFmtId="0" fontId="0" fillId="0" borderId="2" xfId="0" applyBorder="1" applyAlignment="1"/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11" xfId="0" applyBorder="1" applyAlignment="1">
      <alignment horizontal="center"/>
    </xf>
    <xf numFmtId="0" fontId="0" fillId="0" borderId="7" xfId="0" applyBorder="1" applyAlignment="1"/>
    <xf numFmtId="0" fontId="2" fillId="0" borderId="7" xfId="0" applyFont="1" applyBorder="1" applyAlignment="1">
      <alignment vertic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4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2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V57"/>
  <sheetViews>
    <sheetView topLeftCell="A36" workbookViewId="0">
      <selection activeCell="K9" sqref="K9"/>
    </sheetView>
  </sheetViews>
  <sheetFormatPr defaultRowHeight="15"/>
  <sheetData>
    <row r="2" spans="2:21">
      <c r="B2" s="1" t="s">
        <v>0</v>
      </c>
      <c r="C2" s="36"/>
      <c r="D2" s="36"/>
      <c r="E2" s="36"/>
      <c r="F2" s="36"/>
      <c r="G2" s="36"/>
      <c r="H2" s="28"/>
      <c r="I2" s="1" t="s">
        <v>1</v>
      </c>
      <c r="J2" s="36"/>
      <c r="K2" s="36"/>
      <c r="L2" s="36"/>
      <c r="M2" s="36"/>
      <c r="N2" s="36"/>
      <c r="O2" s="5"/>
      <c r="P2" s="5" t="s">
        <v>2</v>
      </c>
      <c r="Q2" s="36"/>
      <c r="R2" s="36"/>
      <c r="S2" s="36"/>
      <c r="T2" s="36"/>
      <c r="U2" s="36"/>
    </row>
    <row r="3" spans="2:21"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5" t="s">
        <v>8</v>
      </c>
      <c r="H3" s="26"/>
      <c r="I3" s="13" t="s">
        <v>3</v>
      </c>
      <c r="J3" s="10" t="s">
        <v>4</v>
      </c>
      <c r="K3" s="10" t="s">
        <v>5</v>
      </c>
      <c r="L3" s="10" t="s">
        <v>6</v>
      </c>
      <c r="M3" s="10" t="s">
        <v>7</v>
      </c>
      <c r="N3" s="15" t="s">
        <v>8</v>
      </c>
      <c r="O3" s="1"/>
      <c r="P3" s="6" t="s">
        <v>3</v>
      </c>
      <c r="Q3" s="2" t="s">
        <v>4</v>
      </c>
      <c r="R3" s="2" t="s">
        <v>5</v>
      </c>
      <c r="S3" s="2" t="s">
        <v>6</v>
      </c>
      <c r="T3" s="2" t="s">
        <v>7</v>
      </c>
      <c r="U3" s="2" t="s">
        <v>8</v>
      </c>
    </row>
    <row r="4" spans="2:21">
      <c r="B4" s="3">
        <v>3.4040679931640621</v>
      </c>
      <c r="C4" s="3">
        <v>2.5717487335205078</v>
      </c>
      <c r="D4" s="3">
        <v>1.9621124267578121</v>
      </c>
      <c r="E4" s="3">
        <v>1.208471298217773</v>
      </c>
      <c r="F4" s="3">
        <v>0.58452987670898438</v>
      </c>
      <c r="G4" s="4">
        <v>0.73592567443847656</v>
      </c>
      <c r="H4" s="26"/>
      <c r="I4" s="7">
        <v>49.1552734375</v>
      </c>
      <c r="J4" s="3">
        <v>46.9111328125</v>
      </c>
      <c r="K4" s="3">
        <v>43.9375</v>
      </c>
      <c r="L4" s="3">
        <v>5.296875</v>
      </c>
      <c r="M4" s="3">
        <v>4.1796875</v>
      </c>
      <c r="N4" s="4">
        <v>3.53125</v>
      </c>
      <c r="O4" s="1"/>
      <c r="P4" s="7">
        <v>1</v>
      </c>
      <c r="Q4" s="3">
        <v>0</v>
      </c>
      <c r="R4" s="3">
        <v>1</v>
      </c>
      <c r="S4" s="3">
        <v>1</v>
      </c>
      <c r="T4" s="3">
        <v>1</v>
      </c>
      <c r="U4" s="3">
        <v>1</v>
      </c>
    </row>
    <row r="5" spans="2:21">
      <c r="B5" s="3">
        <v>1.277135848999023</v>
      </c>
      <c r="C5" s="3">
        <v>0.40094757080078119</v>
      </c>
      <c r="D5" s="3">
        <v>0.60431861877441406</v>
      </c>
      <c r="E5" s="3">
        <v>0.73926353454589844</v>
      </c>
      <c r="F5" s="3">
        <v>0.77359580993652344</v>
      </c>
      <c r="G5" s="4">
        <v>0.76930427551269531</v>
      </c>
      <c r="H5" s="26"/>
      <c r="I5" s="7">
        <v>2.5546875</v>
      </c>
      <c r="J5" s="3">
        <v>18.921875</v>
      </c>
      <c r="K5" s="3">
        <v>12.15625</v>
      </c>
      <c r="L5" s="3">
        <v>12</v>
      </c>
      <c r="M5" s="3">
        <v>13.5234375</v>
      </c>
      <c r="N5" s="4">
        <v>6.1953125</v>
      </c>
      <c r="O5" s="1"/>
      <c r="P5" s="7">
        <v>1</v>
      </c>
      <c r="Q5" s="3">
        <v>0</v>
      </c>
      <c r="R5" s="3">
        <v>1</v>
      </c>
      <c r="S5" s="3">
        <v>1</v>
      </c>
      <c r="T5" s="3">
        <v>1</v>
      </c>
      <c r="U5" s="3">
        <v>1</v>
      </c>
    </row>
    <row r="6" spans="2:21">
      <c r="B6" s="3">
        <v>3.6877861022949219</v>
      </c>
      <c r="C6" s="3">
        <v>0.36613845825195313</v>
      </c>
      <c r="D6" s="3">
        <v>1.1126270294189451</v>
      </c>
      <c r="E6" s="3">
        <v>0.22094154357910159</v>
      </c>
      <c r="F6" s="3">
        <v>0.42979621887207031</v>
      </c>
      <c r="G6" s="4">
        <v>0.33419036865234381</v>
      </c>
      <c r="H6" s="26"/>
      <c r="I6" s="7">
        <v>1.6328125</v>
      </c>
      <c r="J6" s="3">
        <v>19.8359375</v>
      </c>
      <c r="K6" s="3">
        <v>2.1796875</v>
      </c>
      <c r="L6" s="3">
        <v>3.078125</v>
      </c>
      <c r="M6" s="3">
        <v>2.1796875</v>
      </c>
      <c r="N6" s="4">
        <v>2.1796875</v>
      </c>
      <c r="O6" s="1"/>
      <c r="P6" s="7">
        <v>1</v>
      </c>
      <c r="Q6" s="3">
        <v>0</v>
      </c>
      <c r="R6" s="3">
        <v>1</v>
      </c>
      <c r="S6" s="3">
        <v>1</v>
      </c>
      <c r="T6" s="3">
        <v>1</v>
      </c>
      <c r="U6" s="3">
        <v>1</v>
      </c>
    </row>
    <row r="7" spans="2:21">
      <c r="B7" s="3">
        <v>0.338958740234375</v>
      </c>
      <c r="C7" s="3">
        <v>0.32346153259277338</v>
      </c>
      <c r="D7" s="3">
        <v>0.4400482177734375</v>
      </c>
      <c r="E7" s="3">
        <v>0.31654739379882813</v>
      </c>
      <c r="F7" s="3">
        <v>0.44147872924804688</v>
      </c>
      <c r="G7" s="4">
        <v>0.68609619140625</v>
      </c>
      <c r="H7" s="26"/>
      <c r="I7" s="7">
        <v>1.7578125</v>
      </c>
      <c r="J7" s="3">
        <v>21.7109375</v>
      </c>
      <c r="K7" s="3">
        <v>3.53125</v>
      </c>
      <c r="L7" s="3">
        <v>3.53125</v>
      </c>
      <c r="M7" s="3">
        <v>3.53125</v>
      </c>
      <c r="N7" s="4">
        <v>2.2109375</v>
      </c>
      <c r="O7" s="1"/>
      <c r="P7" s="7">
        <v>1</v>
      </c>
      <c r="Q7" s="3">
        <v>0</v>
      </c>
      <c r="R7" s="3">
        <v>1</v>
      </c>
      <c r="S7" s="3">
        <v>1</v>
      </c>
      <c r="T7" s="3">
        <v>1</v>
      </c>
      <c r="U7" s="3">
        <v>1</v>
      </c>
    </row>
    <row r="8" spans="2:21">
      <c r="B8" s="3">
        <v>3.6069622039794922</v>
      </c>
      <c r="C8" s="3">
        <v>0.26791000366210938</v>
      </c>
      <c r="D8" s="3">
        <v>0.43027305603027338</v>
      </c>
      <c r="E8" s="3">
        <v>0.407623291015625</v>
      </c>
      <c r="F8" s="3">
        <v>0.72209739685058594</v>
      </c>
      <c r="G8" s="4">
        <v>0.38926506042480469</v>
      </c>
      <c r="H8" s="26"/>
      <c r="I8" s="7">
        <v>0.9609375</v>
      </c>
      <c r="J8" s="3">
        <v>17.921875</v>
      </c>
      <c r="K8" s="3">
        <v>1.453125</v>
      </c>
      <c r="L8" s="3">
        <v>1.453125</v>
      </c>
      <c r="M8" s="3">
        <v>1.453125</v>
      </c>
      <c r="N8" s="4">
        <v>1.453125</v>
      </c>
      <c r="O8" s="1"/>
      <c r="P8" s="7">
        <v>1</v>
      </c>
      <c r="Q8" s="3">
        <v>0</v>
      </c>
      <c r="R8" s="3">
        <v>1</v>
      </c>
      <c r="S8" s="3">
        <v>1</v>
      </c>
      <c r="T8" s="3">
        <v>1</v>
      </c>
      <c r="U8" s="3">
        <v>1</v>
      </c>
    </row>
    <row r="9" spans="2:21">
      <c r="B9" s="3">
        <v>4.5286884307861328</v>
      </c>
      <c r="C9" s="3">
        <v>1.0699501037597661</v>
      </c>
      <c r="D9" s="3">
        <v>0.54781341552734375</v>
      </c>
      <c r="E9" s="3">
        <v>1.160072326660156</v>
      </c>
      <c r="F9" s="3">
        <v>1.8603076934814451</v>
      </c>
      <c r="G9" s="4">
        <v>1.4085044860839839</v>
      </c>
      <c r="H9" s="26"/>
      <c r="I9" s="7">
        <v>4.9765625</v>
      </c>
      <c r="J9" s="3">
        <v>19.7890625</v>
      </c>
      <c r="K9" s="3">
        <v>12</v>
      </c>
      <c r="L9" s="3">
        <v>12</v>
      </c>
      <c r="M9" s="3">
        <v>13.03125</v>
      </c>
      <c r="N9" s="4">
        <v>12</v>
      </c>
      <c r="O9" s="1"/>
      <c r="P9" s="7">
        <v>1</v>
      </c>
      <c r="Q9" s="3">
        <v>0</v>
      </c>
      <c r="R9" s="3">
        <v>1</v>
      </c>
      <c r="S9" s="3">
        <v>1</v>
      </c>
      <c r="T9" s="3">
        <v>1</v>
      </c>
      <c r="U9" s="3">
        <v>1</v>
      </c>
    </row>
    <row r="10" spans="2:21">
      <c r="B10" s="3">
        <v>0.31273269653320313</v>
      </c>
      <c r="C10" s="3">
        <v>0.59811973571777344</v>
      </c>
      <c r="D10" s="3">
        <v>1.3415088653564451</v>
      </c>
      <c r="E10" s="3">
        <v>0.8463134765625</v>
      </c>
      <c r="F10" s="3">
        <v>1.4409294128417971</v>
      </c>
      <c r="G10" s="4">
        <v>1.137422561645508</v>
      </c>
      <c r="H10" s="26"/>
      <c r="I10" s="7">
        <v>4.484375</v>
      </c>
      <c r="J10" s="3">
        <v>19.71875</v>
      </c>
      <c r="K10" s="3">
        <v>6.4609375</v>
      </c>
      <c r="L10" s="3">
        <v>9.734375</v>
      </c>
      <c r="M10" s="3">
        <v>9.875</v>
      </c>
      <c r="N10" s="4">
        <v>5.2265625</v>
      </c>
      <c r="O10" s="1"/>
      <c r="P10" s="7">
        <v>1</v>
      </c>
      <c r="Q10" s="3">
        <v>0</v>
      </c>
      <c r="R10" s="3">
        <v>1</v>
      </c>
      <c r="S10" s="3">
        <v>1</v>
      </c>
      <c r="T10" s="3">
        <v>1</v>
      </c>
      <c r="U10" s="3">
        <v>1</v>
      </c>
    </row>
    <row r="11" spans="2:21">
      <c r="B11" s="3">
        <v>2.4959316253662109</v>
      </c>
      <c r="C11" s="3">
        <v>0.57022476196289063</v>
      </c>
      <c r="D11" s="3">
        <v>0.84154510498046875</v>
      </c>
      <c r="E11" s="3">
        <v>0.48439407348632813</v>
      </c>
      <c r="F11" s="3">
        <v>0.64508819580078125</v>
      </c>
      <c r="G11" s="4">
        <v>0.54209136962890625</v>
      </c>
      <c r="H11" s="26"/>
      <c r="I11" s="7">
        <v>1.7578125</v>
      </c>
      <c r="J11" s="3">
        <v>20.265625</v>
      </c>
      <c r="K11" s="3">
        <v>1.9765625</v>
      </c>
      <c r="L11" s="3">
        <v>2.2109375</v>
      </c>
      <c r="M11" s="3">
        <v>1.9765625</v>
      </c>
      <c r="N11" s="4">
        <v>2.0078125</v>
      </c>
      <c r="O11" s="1"/>
      <c r="P11" s="7">
        <v>1</v>
      </c>
      <c r="Q11" s="3">
        <v>0</v>
      </c>
      <c r="R11" s="3">
        <v>1</v>
      </c>
      <c r="S11" s="3">
        <v>1</v>
      </c>
      <c r="T11" s="3">
        <v>1</v>
      </c>
      <c r="U11" s="3">
        <v>1</v>
      </c>
    </row>
    <row r="12" spans="2:21">
      <c r="B12" s="3">
        <v>5.8297386169433594</v>
      </c>
      <c r="C12" s="3">
        <v>0.86800956726074219</v>
      </c>
      <c r="D12" s="3">
        <v>1.154350280761719</v>
      </c>
      <c r="E12" s="3">
        <v>0.97768211364746094</v>
      </c>
      <c r="F12" s="3">
        <v>0.61838531494140625</v>
      </c>
      <c r="G12" s="4">
        <v>0.65414810180664063</v>
      </c>
      <c r="H12" s="26"/>
      <c r="I12" s="7">
        <v>1.359375</v>
      </c>
      <c r="J12" s="3">
        <v>21.078125</v>
      </c>
      <c r="K12" s="3">
        <v>3.078125</v>
      </c>
      <c r="L12" s="3">
        <v>3.078125</v>
      </c>
      <c r="M12" s="3">
        <v>3.078125</v>
      </c>
      <c r="N12" s="4">
        <v>2.1796875</v>
      </c>
      <c r="O12" s="1"/>
      <c r="P12" s="7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</row>
    <row r="13" spans="2:21">
      <c r="B13" s="3">
        <v>4.1195621490478516</v>
      </c>
      <c r="C13" s="3">
        <v>0.62363052368164063</v>
      </c>
      <c r="D13" s="3">
        <v>0.80363655090332031</v>
      </c>
      <c r="E13" s="3">
        <v>1.152681350708008</v>
      </c>
      <c r="F13" s="3">
        <v>1.4418830871582029</v>
      </c>
      <c r="G13" s="4">
        <v>0.918792724609375</v>
      </c>
      <c r="H13" s="26"/>
      <c r="I13" s="7">
        <v>2.859375</v>
      </c>
      <c r="J13" s="3">
        <v>20.6328125</v>
      </c>
      <c r="K13" s="3">
        <v>6.1953125</v>
      </c>
      <c r="L13" s="3">
        <v>6.1953125</v>
      </c>
      <c r="M13" s="3">
        <v>6.1953125</v>
      </c>
      <c r="N13" s="4">
        <v>3.078125</v>
      </c>
      <c r="O13" s="1"/>
      <c r="P13" s="7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</row>
    <row r="14" spans="2:21">
      <c r="B14" s="3">
        <v>1.2718906402587891</v>
      </c>
      <c r="C14" s="3">
        <v>0.48773193359375</v>
      </c>
      <c r="D14" s="3">
        <v>0.92689895629882813</v>
      </c>
      <c r="E14" s="3">
        <v>0.644134521484375</v>
      </c>
      <c r="F14" s="3">
        <v>0.65414810180664063</v>
      </c>
      <c r="G14" s="4">
        <v>1.2525787353515621</v>
      </c>
      <c r="H14" s="26"/>
      <c r="I14" s="7">
        <v>1.6328125</v>
      </c>
      <c r="J14" s="3">
        <v>19.203125</v>
      </c>
      <c r="K14" s="3">
        <v>3.078125</v>
      </c>
      <c r="L14" s="3">
        <v>3.59375</v>
      </c>
      <c r="M14" s="3">
        <v>3.078125</v>
      </c>
      <c r="N14" s="4">
        <v>2.2109375</v>
      </c>
      <c r="O14" s="1"/>
      <c r="P14" s="7">
        <v>1</v>
      </c>
      <c r="Q14" s="3">
        <v>0</v>
      </c>
      <c r="R14" s="3">
        <v>1</v>
      </c>
      <c r="S14" s="3">
        <v>1</v>
      </c>
      <c r="T14" s="3">
        <v>1</v>
      </c>
      <c r="U14" s="3">
        <v>1</v>
      </c>
    </row>
    <row r="15" spans="2:21">
      <c r="B15" s="3">
        <v>6.1554183959960938</v>
      </c>
      <c r="C15" s="3">
        <v>0.8177032470703125</v>
      </c>
      <c r="D15" s="3">
        <v>0.61576271057128906</v>
      </c>
      <c r="E15" s="3">
        <v>0.52587890625</v>
      </c>
      <c r="F15" s="3">
        <v>0.68538093566894531</v>
      </c>
      <c r="G15" s="4">
        <v>0.67965888977050781</v>
      </c>
      <c r="H15" s="26"/>
      <c r="I15" s="7">
        <v>1.7578125</v>
      </c>
      <c r="J15" s="3">
        <v>20</v>
      </c>
      <c r="K15" s="3">
        <v>3.078125</v>
      </c>
      <c r="L15" s="3">
        <v>3.078125</v>
      </c>
      <c r="M15" s="3">
        <v>3.078125</v>
      </c>
      <c r="N15" s="4">
        <v>2.1796875</v>
      </c>
      <c r="O15" s="1"/>
      <c r="P15" s="7">
        <v>1</v>
      </c>
      <c r="Q15" s="3">
        <v>0</v>
      </c>
      <c r="R15" s="3">
        <v>1</v>
      </c>
      <c r="S15" s="3">
        <v>1</v>
      </c>
      <c r="T15" s="3">
        <v>1</v>
      </c>
      <c r="U15" s="3">
        <v>1</v>
      </c>
    </row>
    <row r="16" spans="2:21">
      <c r="B16" s="3">
        <v>3.0802955627441411</v>
      </c>
      <c r="C16" s="3">
        <v>0.781463623046875</v>
      </c>
      <c r="D16" s="3">
        <v>0.76525115966796875</v>
      </c>
      <c r="E16" s="3">
        <v>1.282381057739258</v>
      </c>
      <c r="F16" s="3">
        <v>1.9280185699462891</v>
      </c>
      <c r="G16" s="4">
        <v>1.390861511230469</v>
      </c>
      <c r="H16" s="26"/>
      <c r="I16" s="7">
        <v>3.3515625</v>
      </c>
      <c r="J16" s="3">
        <v>20.9140625</v>
      </c>
      <c r="K16" s="3">
        <v>12</v>
      </c>
      <c r="L16" s="3">
        <v>12</v>
      </c>
      <c r="M16" s="3">
        <v>13.5703125</v>
      </c>
      <c r="N16" s="4">
        <v>6.1953125</v>
      </c>
      <c r="O16" s="1"/>
      <c r="P16" s="7">
        <v>1</v>
      </c>
      <c r="Q16" s="3">
        <v>0</v>
      </c>
      <c r="R16" s="3">
        <v>1</v>
      </c>
      <c r="S16" s="3">
        <v>1</v>
      </c>
      <c r="T16" s="3">
        <v>1</v>
      </c>
      <c r="U16" s="3">
        <v>1</v>
      </c>
    </row>
    <row r="17" spans="2:21">
      <c r="B17" s="3">
        <v>4.7332515716552734</v>
      </c>
      <c r="C17" s="3">
        <v>0.51848793029785156</v>
      </c>
      <c r="D17" s="3">
        <v>0.82509422302246094</v>
      </c>
      <c r="E17" s="3">
        <v>0.5811920166015625</v>
      </c>
      <c r="F17" s="3">
        <v>0.53303146362304688</v>
      </c>
      <c r="G17" s="4">
        <v>0.50990486145019531</v>
      </c>
      <c r="H17" s="26"/>
      <c r="I17" s="7">
        <v>1.359375</v>
      </c>
      <c r="J17" s="3">
        <v>20.96875</v>
      </c>
      <c r="K17" s="3">
        <v>1.9765625</v>
      </c>
      <c r="L17" s="3">
        <v>2.1796875</v>
      </c>
      <c r="M17" s="3">
        <v>1.9765625</v>
      </c>
      <c r="N17" s="4">
        <v>2.0078125</v>
      </c>
      <c r="O17" s="1"/>
      <c r="P17" s="7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</row>
    <row r="18" spans="2:21">
      <c r="B18" s="3">
        <v>5.7987442016601563</v>
      </c>
      <c r="C18" s="3">
        <v>1.3684501647949221</v>
      </c>
      <c r="D18" s="3">
        <v>0.77240371704101563</v>
      </c>
      <c r="E18" s="3">
        <v>0.60717964172363281</v>
      </c>
      <c r="F18" s="3">
        <v>0.7223358154296875</v>
      </c>
      <c r="G18" s="4">
        <v>0.86109542846679688</v>
      </c>
      <c r="H18" s="26"/>
      <c r="I18" s="7">
        <v>2.5859375</v>
      </c>
      <c r="J18" s="3">
        <v>19.296875</v>
      </c>
      <c r="K18" s="3">
        <v>3.078125</v>
      </c>
      <c r="L18" s="3">
        <v>3.53125</v>
      </c>
      <c r="M18" s="3">
        <v>3.078125</v>
      </c>
      <c r="N18" s="4">
        <v>3.078125</v>
      </c>
      <c r="O18" s="1"/>
      <c r="P18" s="7">
        <v>1</v>
      </c>
      <c r="Q18" s="3">
        <v>0</v>
      </c>
      <c r="R18" s="3">
        <v>1</v>
      </c>
      <c r="S18" s="3">
        <v>1</v>
      </c>
      <c r="T18" s="3">
        <v>1</v>
      </c>
      <c r="U18" s="3">
        <v>1</v>
      </c>
    </row>
    <row r="19" spans="2:21">
      <c r="B19" s="3">
        <v>1.518653869628906</v>
      </c>
      <c r="C19" s="3">
        <v>1.1624565124511721</v>
      </c>
      <c r="D19" s="3">
        <v>0.74570083618164063</v>
      </c>
      <c r="E19" s="3">
        <v>1.053499221801758</v>
      </c>
      <c r="F19" s="3">
        <v>1.3748874664306641</v>
      </c>
      <c r="G19" s="4">
        <v>1.3593902587890621</v>
      </c>
      <c r="H19" s="26"/>
      <c r="I19" s="7">
        <v>5.0078125</v>
      </c>
      <c r="J19" s="3">
        <v>20.0078125</v>
      </c>
      <c r="K19" s="3">
        <v>9.734375</v>
      </c>
      <c r="L19" s="3">
        <v>9.703125</v>
      </c>
      <c r="M19" s="3">
        <v>10.359375</v>
      </c>
      <c r="N19" s="4">
        <v>6.2265625</v>
      </c>
      <c r="O19" s="1"/>
      <c r="P19" s="7">
        <v>1</v>
      </c>
      <c r="Q19" s="3">
        <v>0</v>
      </c>
      <c r="R19" s="3">
        <v>1</v>
      </c>
      <c r="S19" s="3">
        <v>1</v>
      </c>
      <c r="T19" s="3">
        <v>1</v>
      </c>
      <c r="U19" s="3">
        <v>1</v>
      </c>
    </row>
    <row r="20" spans="2:21">
      <c r="B20" s="3">
        <v>2.8762092590332031</v>
      </c>
      <c r="C20" s="3">
        <v>0.91259384155273438</v>
      </c>
      <c r="D20" s="3">
        <v>1.2666454315185549</v>
      </c>
      <c r="E20" s="3">
        <v>0.97052955627441406</v>
      </c>
      <c r="F20" s="3">
        <v>1.829313278198242</v>
      </c>
      <c r="G20" s="4">
        <v>1.3581981658935549</v>
      </c>
      <c r="H20" s="26"/>
      <c r="I20" s="7">
        <v>2.5546875</v>
      </c>
      <c r="J20" s="3">
        <v>21.5703125</v>
      </c>
      <c r="K20" s="3">
        <v>12</v>
      </c>
      <c r="L20" s="3">
        <v>12</v>
      </c>
      <c r="M20" s="3">
        <v>12.234375</v>
      </c>
      <c r="N20" s="4">
        <v>6.1640625</v>
      </c>
      <c r="O20" s="1"/>
      <c r="P20" s="7">
        <v>1</v>
      </c>
      <c r="Q20" s="3">
        <v>0</v>
      </c>
      <c r="R20" s="3">
        <v>1</v>
      </c>
      <c r="S20" s="3">
        <v>1</v>
      </c>
      <c r="T20" s="3">
        <v>1</v>
      </c>
      <c r="U20" s="3">
        <v>1</v>
      </c>
    </row>
    <row r="21" spans="2:21">
      <c r="B21" s="3">
        <v>4.7749748229980469</v>
      </c>
      <c r="C21" s="3">
        <v>0.68609619140625</v>
      </c>
      <c r="D21" s="3">
        <v>0.82843208312988281</v>
      </c>
      <c r="E21" s="3">
        <v>1.2406578063964839</v>
      </c>
      <c r="F21" s="3">
        <v>1.2804737091064451</v>
      </c>
      <c r="G21" s="4">
        <v>1.223014831542969</v>
      </c>
      <c r="H21" s="26"/>
      <c r="I21" s="7">
        <v>3.4140625</v>
      </c>
      <c r="J21" s="3">
        <v>21.640625</v>
      </c>
      <c r="K21" s="3">
        <v>9.734375</v>
      </c>
      <c r="L21" s="3">
        <v>12.03125</v>
      </c>
      <c r="M21" s="3">
        <v>12.453125</v>
      </c>
      <c r="N21" s="4">
        <v>6.1953125</v>
      </c>
      <c r="O21" s="1"/>
      <c r="P21" s="7">
        <v>1</v>
      </c>
      <c r="Q21" s="3">
        <v>0</v>
      </c>
      <c r="R21" s="3">
        <v>1</v>
      </c>
      <c r="S21" s="3">
        <v>1</v>
      </c>
      <c r="T21" s="3">
        <v>1</v>
      </c>
      <c r="U21" s="3">
        <v>1</v>
      </c>
    </row>
    <row r="22" spans="2:21">
      <c r="B22" s="3">
        <v>2.2687187194824219</v>
      </c>
      <c r="C22" s="3">
        <v>0.75595283508300781</v>
      </c>
      <c r="D22" s="3">
        <v>0.85251235961914063</v>
      </c>
      <c r="E22" s="3">
        <v>0.84226036071777344</v>
      </c>
      <c r="F22" s="3">
        <v>1.238988876342773</v>
      </c>
      <c r="G22" s="4">
        <v>0.88517570495605469</v>
      </c>
      <c r="H22" s="26"/>
      <c r="I22" s="7">
        <v>3.4140625</v>
      </c>
      <c r="J22" s="3">
        <v>22.046875</v>
      </c>
      <c r="K22" s="3">
        <v>6.2265625</v>
      </c>
      <c r="L22" s="3">
        <v>6.2265625</v>
      </c>
      <c r="M22" s="3">
        <v>6.2265625</v>
      </c>
      <c r="N22" s="4">
        <v>3.59375</v>
      </c>
      <c r="O22" s="1"/>
      <c r="P22" s="7">
        <v>1</v>
      </c>
      <c r="Q22" s="3">
        <v>0</v>
      </c>
      <c r="R22" s="3">
        <v>1</v>
      </c>
      <c r="S22" s="3">
        <v>1</v>
      </c>
      <c r="T22" s="3">
        <v>1</v>
      </c>
      <c r="U22" s="3">
        <v>1</v>
      </c>
    </row>
    <row r="23" spans="2:21">
      <c r="B23" s="3">
        <v>4.9270858764648438</v>
      </c>
      <c r="C23" s="3">
        <v>0.369476318359375</v>
      </c>
      <c r="D23" s="3">
        <v>0.76715850830078125</v>
      </c>
      <c r="E23" s="3">
        <v>1.7220249176025391</v>
      </c>
      <c r="F23" s="3">
        <v>1.694129943847656</v>
      </c>
      <c r="G23" s="4">
        <v>1.044439315795898</v>
      </c>
      <c r="H23" s="26"/>
      <c r="I23" s="7">
        <v>5.0078125</v>
      </c>
      <c r="J23" s="3">
        <v>21.359375</v>
      </c>
      <c r="K23" s="3">
        <v>9.78125</v>
      </c>
      <c r="L23" s="3">
        <v>12</v>
      </c>
      <c r="M23" s="3">
        <v>12.5390625</v>
      </c>
      <c r="N23" s="4">
        <v>5.2578125</v>
      </c>
      <c r="O23" s="1"/>
      <c r="P23" s="7">
        <v>1</v>
      </c>
      <c r="Q23" s="3">
        <v>0</v>
      </c>
      <c r="R23" s="3">
        <v>1</v>
      </c>
      <c r="S23" s="3">
        <v>1</v>
      </c>
      <c r="T23" s="3">
        <v>1</v>
      </c>
      <c r="U23" s="3">
        <v>1</v>
      </c>
    </row>
    <row r="24" spans="2:21">
      <c r="B24" s="3">
        <v>5.3147544860839844</v>
      </c>
      <c r="C24" s="3">
        <v>0.64151191711425781</v>
      </c>
      <c r="D24" s="3">
        <v>0.69515609741210938</v>
      </c>
      <c r="E24" s="3">
        <v>1.0694732666015621</v>
      </c>
      <c r="F24" s="3">
        <v>1.311468124389648</v>
      </c>
      <c r="G24" s="4">
        <v>1.454042434692383</v>
      </c>
      <c r="H24" s="26"/>
      <c r="I24" s="7">
        <v>5.0078125</v>
      </c>
      <c r="J24" s="3">
        <v>17.296875</v>
      </c>
      <c r="K24" s="3">
        <v>6.1953125</v>
      </c>
      <c r="L24" s="3">
        <v>6.1953125</v>
      </c>
      <c r="M24" s="3">
        <v>6.1953125</v>
      </c>
      <c r="N24" s="4">
        <v>6.1953125</v>
      </c>
      <c r="O24" s="1"/>
      <c r="P24" s="7">
        <v>1</v>
      </c>
      <c r="Q24" s="3">
        <v>0</v>
      </c>
      <c r="R24" s="3">
        <v>1</v>
      </c>
      <c r="S24" s="3">
        <v>1</v>
      </c>
      <c r="T24" s="3">
        <v>1</v>
      </c>
      <c r="U24" s="3">
        <v>1</v>
      </c>
    </row>
    <row r="25" spans="2:21">
      <c r="B25" s="3">
        <v>1.3722648620605471</v>
      </c>
      <c r="C25" s="3">
        <v>1.175331115722656</v>
      </c>
      <c r="D25" s="3">
        <v>0.59978866577148438</v>
      </c>
      <c r="E25" s="3">
        <v>1.454042434692383</v>
      </c>
      <c r="F25" s="3">
        <v>0.27840042114257813</v>
      </c>
      <c r="G25" s="4">
        <v>0.86872482299804688</v>
      </c>
      <c r="H25" s="26"/>
      <c r="I25" s="7">
        <v>2.828125</v>
      </c>
      <c r="J25" s="3">
        <v>20.3515625</v>
      </c>
      <c r="K25" s="3">
        <v>6.1953125</v>
      </c>
      <c r="L25" s="3">
        <v>6.1953125</v>
      </c>
      <c r="M25" s="3">
        <v>6.1953125</v>
      </c>
      <c r="N25" s="4">
        <v>3.5</v>
      </c>
      <c r="O25" s="1"/>
      <c r="P25" s="7">
        <v>1</v>
      </c>
      <c r="Q25" s="3">
        <v>0</v>
      </c>
      <c r="R25" s="3">
        <v>1</v>
      </c>
      <c r="S25" s="3">
        <v>1</v>
      </c>
      <c r="T25" s="3">
        <v>1</v>
      </c>
      <c r="U25" s="3">
        <v>1</v>
      </c>
    </row>
    <row r="26" spans="2:21">
      <c r="B26" s="3">
        <v>4.4485797882080078</v>
      </c>
      <c r="C26" s="3">
        <v>0.544952392578125</v>
      </c>
      <c r="D26" s="3">
        <v>0.77597999572753906</v>
      </c>
      <c r="E26" s="3">
        <v>0.87730789184570313</v>
      </c>
      <c r="F26" s="3">
        <v>1.0489692687988279</v>
      </c>
      <c r="G26" s="4">
        <v>0.90424919128417969</v>
      </c>
      <c r="H26" s="26"/>
      <c r="I26" s="7">
        <v>2.890625</v>
      </c>
      <c r="J26" s="3">
        <v>18.9453125</v>
      </c>
      <c r="K26" s="3">
        <v>6.2265625</v>
      </c>
      <c r="L26" s="3">
        <v>6.2265625</v>
      </c>
      <c r="M26" s="3">
        <v>6.2265625</v>
      </c>
      <c r="N26" s="4">
        <v>3.59375</v>
      </c>
      <c r="O26" s="1"/>
      <c r="P26" s="7">
        <v>1</v>
      </c>
      <c r="Q26" s="3">
        <v>0</v>
      </c>
      <c r="R26" s="3">
        <v>1</v>
      </c>
      <c r="S26" s="3">
        <v>1</v>
      </c>
      <c r="T26" s="3">
        <v>1</v>
      </c>
      <c r="U26" s="3">
        <v>1</v>
      </c>
    </row>
    <row r="27" spans="2:21">
      <c r="B27" s="3">
        <v>1.052545547485352</v>
      </c>
      <c r="C27" s="3">
        <v>0.54209136962890625</v>
      </c>
      <c r="D27" s="3">
        <v>0.87754631042480469</v>
      </c>
      <c r="E27" s="3">
        <v>0.56736373901367188</v>
      </c>
      <c r="F27" s="3">
        <v>0.62649154663085938</v>
      </c>
      <c r="G27" s="4">
        <v>0.73354148864746094</v>
      </c>
      <c r="H27" s="26"/>
      <c r="I27" s="7">
        <v>1.7578125</v>
      </c>
      <c r="J27" s="3">
        <v>18.234375</v>
      </c>
      <c r="K27" s="3">
        <v>2.1796875</v>
      </c>
      <c r="L27" s="3">
        <v>2.1796875</v>
      </c>
      <c r="M27" s="3">
        <v>2.1796875</v>
      </c>
      <c r="N27" s="4">
        <v>1.9765625</v>
      </c>
      <c r="O27" s="1"/>
      <c r="P27" s="7">
        <v>1</v>
      </c>
      <c r="Q27" s="3">
        <v>0</v>
      </c>
      <c r="R27" s="3">
        <v>1</v>
      </c>
      <c r="S27" s="3">
        <v>1</v>
      </c>
      <c r="T27" s="3">
        <v>1</v>
      </c>
      <c r="U27" s="3">
        <v>1</v>
      </c>
    </row>
    <row r="28" spans="2:21">
      <c r="B28" s="3">
        <v>1.5653839111328121</v>
      </c>
      <c r="C28" s="3">
        <v>0.61242485046386719</v>
      </c>
      <c r="D28" s="3">
        <v>0.77454948425292969</v>
      </c>
      <c r="E28" s="3">
        <v>0.93738937377929688</v>
      </c>
      <c r="F28" s="3">
        <v>0.97505950927734375</v>
      </c>
      <c r="G28" s="4">
        <v>1.019166946411133</v>
      </c>
      <c r="H28" s="26"/>
      <c r="I28" s="7">
        <v>2.921875</v>
      </c>
      <c r="J28" s="3">
        <v>21.078125</v>
      </c>
      <c r="K28" s="3">
        <v>6.3359375</v>
      </c>
      <c r="L28" s="3">
        <v>6.2578125</v>
      </c>
      <c r="M28" s="3">
        <v>6.96875</v>
      </c>
      <c r="N28" s="4">
        <v>3.078125</v>
      </c>
      <c r="O28" s="1"/>
      <c r="P28" s="7">
        <v>1</v>
      </c>
      <c r="Q28" s="3">
        <v>0</v>
      </c>
      <c r="R28" s="3">
        <v>1</v>
      </c>
      <c r="S28" s="3">
        <v>1</v>
      </c>
      <c r="T28" s="3">
        <v>1</v>
      </c>
      <c r="U28" s="3">
        <v>1</v>
      </c>
    </row>
    <row r="29" spans="2:21">
      <c r="B29" s="3">
        <v>3.3339729309082031</v>
      </c>
      <c r="C29" s="3">
        <v>0.4495849609375</v>
      </c>
      <c r="D29" s="3">
        <v>0.850128173828125</v>
      </c>
      <c r="E29" s="3">
        <v>1.244234085083008</v>
      </c>
      <c r="F29" s="3">
        <v>0.66869163513183594</v>
      </c>
      <c r="G29" s="4">
        <v>0.7070770263671875</v>
      </c>
      <c r="H29" s="26"/>
      <c r="I29" s="7">
        <v>1.6328125</v>
      </c>
      <c r="J29" s="3">
        <v>19.625</v>
      </c>
      <c r="K29" s="3">
        <v>3.5625</v>
      </c>
      <c r="L29" s="3">
        <v>3.53125</v>
      </c>
      <c r="M29" s="3">
        <v>3.53125</v>
      </c>
      <c r="N29" s="4">
        <v>2.2109375</v>
      </c>
      <c r="O29" s="1"/>
      <c r="P29" s="7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</row>
    <row r="30" spans="2:21">
      <c r="B30" s="3">
        <v>6.3912143707275391</v>
      </c>
      <c r="C30" s="3">
        <v>0.64031982421875</v>
      </c>
      <c r="D30" s="3">
        <v>1.258539199829102</v>
      </c>
      <c r="E30" s="3">
        <v>0.49393081665039063</v>
      </c>
      <c r="F30" s="3">
        <v>1.310514450073242</v>
      </c>
      <c r="G30" s="4">
        <v>0.64151191711425781</v>
      </c>
      <c r="H30" s="26"/>
      <c r="I30" s="7">
        <v>2.828125</v>
      </c>
      <c r="J30" s="3">
        <v>20.9140625</v>
      </c>
      <c r="K30" s="3">
        <v>5.1953125</v>
      </c>
      <c r="L30" s="3">
        <v>6.1953125</v>
      </c>
      <c r="M30" s="3">
        <v>5.1640625</v>
      </c>
      <c r="N30" s="4">
        <v>3.5</v>
      </c>
      <c r="O30" s="1"/>
      <c r="P30" s="7">
        <v>1</v>
      </c>
      <c r="Q30" s="3">
        <v>0</v>
      </c>
      <c r="R30" s="3">
        <v>1</v>
      </c>
      <c r="S30" s="3">
        <v>1</v>
      </c>
      <c r="T30" s="3">
        <v>1</v>
      </c>
      <c r="U30" s="3">
        <v>1</v>
      </c>
    </row>
    <row r="31" spans="2:21">
      <c r="B31" s="3">
        <v>2.0987262725830078</v>
      </c>
      <c r="C31" s="3">
        <v>1.1347999572753911</v>
      </c>
      <c r="D31" s="3">
        <v>0.84488296508789063</v>
      </c>
      <c r="E31" s="3">
        <v>1.382993698120117</v>
      </c>
      <c r="F31" s="3">
        <v>1.4282932281494141</v>
      </c>
      <c r="G31" s="4">
        <v>2.8080215454101558</v>
      </c>
      <c r="H31" s="26"/>
      <c r="I31" s="7">
        <v>4.9765625</v>
      </c>
      <c r="J31" s="3">
        <v>20.5625</v>
      </c>
      <c r="K31" s="3">
        <v>12</v>
      </c>
      <c r="L31" s="3">
        <v>12</v>
      </c>
      <c r="M31" s="3">
        <v>13.2890625</v>
      </c>
      <c r="N31" s="4">
        <v>12.0625</v>
      </c>
      <c r="O31" s="1"/>
      <c r="P31" s="7">
        <v>1</v>
      </c>
      <c r="Q31" s="3">
        <v>0</v>
      </c>
      <c r="R31" s="3">
        <v>1</v>
      </c>
      <c r="S31" s="3">
        <v>1</v>
      </c>
      <c r="T31" s="3">
        <v>1</v>
      </c>
      <c r="U31" s="3">
        <v>1</v>
      </c>
    </row>
    <row r="32" spans="2:21">
      <c r="B32" s="3">
        <v>2.9551258087158199</v>
      </c>
      <c r="C32" s="3">
        <v>1.223014831542969</v>
      </c>
      <c r="D32" s="3">
        <v>0.74450874328613281</v>
      </c>
      <c r="E32" s="3">
        <v>1.0051002502441411</v>
      </c>
      <c r="F32" s="3">
        <v>1.0804405212402339</v>
      </c>
      <c r="G32" s="4">
        <v>1.106666564941406</v>
      </c>
      <c r="H32" s="26"/>
      <c r="I32" s="7">
        <v>4.9765625</v>
      </c>
      <c r="J32" s="3">
        <v>21.015625</v>
      </c>
      <c r="K32" s="3">
        <v>6.1953125</v>
      </c>
      <c r="L32" s="3">
        <v>9.703125</v>
      </c>
      <c r="M32" s="3">
        <v>9.8203125</v>
      </c>
      <c r="N32" s="4">
        <v>6.1953125</v>
      </c>
      <c r="O32" s="1"/>
      <c r="P32" s="7">
        <v>1</v>
      </c>
      <c r="Q32" s="3">
        <v>0</v>
      </c>
      <c r="R32" s="3">
        <v>1</v>
      </c>
      <c r="S32" s="3">
        <v>1</v>
      </c>
      <c r="T32" s="3">
        <v>1</v>
      </c>
      <c r="U32" s="3">
        <v>1</v>
      </c>
    </row>
    <row r="33" spans="2:21">
      <c r="B33" s="3">
        <v>1.2718906402587891</v>
      </c>
      <c r="C33" s="3">
        <v>0.60837173461914063</v>
      </c>
      <c r="D33" s="3">
        <v>0.86300277709960938</v>
      </c>
      <c r="E33" s="3">
        <v>0.97505950927734375</v>
      </c>
      <c r="F33" s="3">
        <v>1.2406578063964839</v>
      </c>
      <c r="G33" s="4">
        <v>0.89948081970214844</v>
      </c>
      <c r="H33" s="26"/>
      <c r="I33" s="7">
        <v>3.3828125</v>
      </c>
      <c r="J33" s="3">
        <v>17.984375</v>
      </c>
      <c r="K33" s="3">
        <v>6.1953125</v>
      </c>
      <c r="L33" s="3">
        <v>6.2265625</v>
      </c>
      <c r="M33" s="3">
        <v>6.1953125</v>
      </c>
      <c r="N33" s="4">
        <v>3.078125</v>
      </c>
      <c r="O33" s="1"/>
      <c r="P33" s="7">
        <v>1</v>
      </c>
      <c r="Q33" s="3">
        <v>0</v>
      </c>
      <c r="R33" s="3">
        <v>1</v>
      </c>
      <c r="S33" s="3">
        <v>1</v>
      </c>
      <c r="T33" s="3">
        <v>1</v>
      </c>
      <c r="U33" s="3">
        <v>1</v>
      </c>
    </row>
    <row r="34" spans="2:21">
      <c r="B34" s="3">
        <v>3.241943359375</v>
      </c>
      <c r="C34" s="3">
        <v>0.65224075317382813</v>
      </c>
      <c r="D34" s="3">
        <v>0.73616409301757813</v>
      </c>
      <c r="E34" s="3">
        <v>0.55472755432128906</v>
      </c>
      <c r="F34" s="3">
        <v>0.66010856628417969</v>
      </c>
      <c r="G34" s="4">
        <v>0.76644325256347656</v>
      </c>
      <c r="H34" s="26"/>
      <c r="I34" s="7">
        <v>0.9609375</v>
      </c>
      <c r="J34" s="3">
        <v>19.6484375</v>
      </c>
      <c r="K34" s="3">
        <v>1.5078125</v>
      </c>
      <c r="L34" s="3">
        <v>1.5078125</v>
      </c>
      <c r="M34" s="3">
        <v>1.5078125</v>
      </c>
      <c r="N34" s="4">
        <v>1.453125</v>
      </c>
      <c r="O34" s="1"/>
      <c r="P34" s="7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</row>
    <row r="35" spans="2:21">
      <c r="B35" s="3">
        <v>1.852201461791992</v>
      </c>
      <c r="C35" s="3">
        <v>0.45292282104492188</v>
      </c>
      <c r="D35" s="3">
        <v>0.75166130065917969</v>
      </c>
      <c r="E35" s="3">
        <v>1.2907257080078121</v>
      </c>
      <c r="F35" s="3">
        <v>1.2485256195068359</v>
      </c>
      <c r="G35" s="4">
        <v>1.411842346191406</v>
      </c>
      <c r="H35" s="26"/>
      <c r="I35" s="7">
        <v>3.3515625</v>
      </c>
      <c r="J35" s="3">
        <v>19.9296875</v>
      </c>
      <c r="K35" s="3">
        <v>12.03125</v>
      </c>
      <c r="L35" s="3">
        <v>12</v>
      </c>
      <c r="M35" s="3">
        <v>13.140625</v>
      </c>
      <c r="N35" s="4">
        <v>5.2578125</v>
      </c>
      <c r="O35" s="1"/>
      <c r="P35" s="7">
        <v>1</v>
      </c>
      <c r="Q35" s="3">
        <v>0</v>
      </c>
      <c r="R35" s="3">
        <v>1</v>
      </c>
      <c r="S35" s="3">
        <v>1</v>
      </c>
      <c r="T35" s="3">
        <v>1</v>
      </c>
      <c r="U35" s="3">
        <v>0</v>
      </c>
    </row>
    <row r="36" spans="2:21">
      <c r="B36" s="3">
        <v>4.7845115661621094</v>
      </c>
      <c r="C36" s="3">
        <v>0.79219245910644531</v>
      </c>
      <c r="D36" s="3">
        <v>0.89495086669921875</v>
      </c>
      <c r="E36" s="3">
        <v>0.82223320007324219</v>
      </c>
      <c r="F36" s="3">
        <v>0.95264816284179688</v>
      </c>
      <c r="G36" s="4">
        <v>1.242803573608398</v>
      </c>
      <c r="H36" s="26"/>
      <c r="I36" s="7">
        <v>2.3671875</v>
      </c>
      <c r="J36" s="3">
        <v>24.5234375</v>
      </c>
      <c r="K36" s="3">
        <v>6.21875</v>
      </c>
      <c r="L36" s="3">
        <v>6.25</v>
      </c>
      <c r="M36" s="3">
        <v>6.4453125</v>
      </c>
      <c r="N36" s="4">
        <v>2.2109375</v>
      </c>
      <c r="O36" s="1"/>
      <c r="P36" s="7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</row>
    <row r="37" spans="2:21">
      <c r="B37" s="3">
        <v>2.5607814788818359</v>
      </c>
      <c r="C37" s="3">
        <v>0.83439254760742188</v>
      </c>
      <c r="D37" s="3">
        <v>1.203941345214844</v>
      </c>
      <c r="E37" s="3">
        <v>1.2473335266113279</v>
      </c>
      <c r="F37" s="3">
        <v>1.8769969940185549</v>
      </c>
      <c r="G37" s="4">
        <v>1.4685859680175779</v>
      </c>
      <c r="H37" s="26"/>
      <c r="I37" s="7">
        <v>3.3828125</v>
      </c>
      <c r="J37" s="3">
        <v>20.6328125</v>
      </c>
      <c r="K37" s="3">
        <v>12.109375</v>
      </c>
      <c r="L37" s="3">
        <v>12.03125</v>
      </c>
      <c r="M37" s="3">
        <v>13.4375</v>
      </c>
      <c r="N37" s="4">
        <v>6.2578125</v>
      </c>
      <c r="O37" s="1"/>
      <c r="P37" s="7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</row>
    <row r="38" spans="2:21">
      <c r="B38" s="3">
        <v>4.0532817840576172</v>
      </c>
      <c r="C38" s="3">
        <v>0.8463134765625</v>
      </c>
      <c r="D38" s="3">
        <v>0.62148475646972656</v>
      </c>
      <c r="E38" s="3">
        <v>1.0651817321777339</v>
      </c>
      <c r="F38" s="3">
        <v>1.7985572814941411</v>
      </c>
      <c r="G38" s="4">
        <v>1.1719932556152339</v>
      </c>
      <c r="H38" s="26"/>
      <c r="I38" s="7">
        <v>4.9765625</v>
      </c>
      <c r="J38" s="3">
        <v>19.421875</v>
      </c>
      <c r="K38" s="3">
        <v>9.765625</v>
      </c>
      <c r="L38" s="3">
        <v>12.0625</v>
      </c>
      <c r="M38" s="3">
        <v>9.84375</v>
      </c>
      <c r="N38" s="4">
        <v>6.2578125</v>
      </c>
      <c r="O38" s="1"/>
      <c r="P38" s="7">
        <v>1</v>
      </c>
      <c r="Q38" s="3">
        <v>0</v>
      </c>
      <c r="R38" s="3">
        <v>1</v>
      </c>
      <c r="S38" s="3">
        <v>1</v>
      </c>
      <c r="T38" s="3">
        <v>1</v>
      </c>
      <c r="U38" s="3">
        <v>0</v>
      </c>
    </row>
    <row r="39" spans="2:21">
      <c r="B39" s="3">
        <v>0.9626617431640625</v>
      </c>
      <c r="C39" s="3">
        <v>0.58333778381347656</v>
      </c>
      <c r="D39" s="3">
        <v>0.84893608093261719</v>
      </c>
      <c r="E39" s="3">
        <v>0.5850067138671875</v>
      </c>
      <c r="F39" s="3">
        <v>1.2156238555908201</v>
      </c>
      <c r="G39" s="4">
        <v>1.1433830261230471</v>
      </c>
      <c r="H39" s="26"/>
      <c r="I39" s="7">
        <v>2.03125</v>
      </c>
      <c r="J39" s="3">
        <v>18.9921875</v>
      </c>
      <c r="K39" s="3">
        <v>3.5625</v>
      </c>
      <c r="L39" s="3">
        <v>5.2578125</v>
      </c>
      <c r="M39" s="3">
        <v>5.2265625</v>
      </c>
      <c r="N39" s="4">
        <v>3.140625</v>
      </c>
      <c r="O39" s="1"/>
      <c r="P39" s="7">
        <v>1</v>
      </c>
      <c r="Q39" s="3">
        <v>0</v>
      </c>
      <c r="R39" s="3">
        <v>1</v>
      </c>
      <c r="S39" s="3">
        <v>1</v>
      </c>
      <c r="T39" s="3">
        <v>1</v>
      </c>
      <c r="U39" s="3">
        <v>1</v>
      </c>
    </row>
    <row r="40" spans="2:21">
      <c r="B40" s="3">
        <v>3.1759014129638672</v>
      </c>
      <c r="C40" s="3">
        <v>0.93810462951660156</v>
      </c>
      <c r="D40" s="3">
        <v>0.72901153564453125</v>
      </c>
      <c r="E40" s="3">
        <v>1.227783203125</v>
      </c>
      <c r="F40" s="3">
        <v>3.8968791961669922</v>
      </c>
      <c r="G40" s="4">
        <v>2.15093994140625</v>
      </c>
      <c r="H40" s="26"/>
      <c r="I40" s="7">
        <v>5.0078125</v>
      </c>
      <c r="J40" s="3">
        <v>20</v>
      </c>
      <c r="K40" s="3">
        <v>12</v>
      </c>
      <c r="L40" s="3">
        <v>12</v>
      </c>
      <c r="M40" s="3">
        <v>12.515625</v>
      </c>
      <c r="N40" s="4">
        <v>9.703125</v>
      </c>
      <c r="O40" s="1"/>
      <c r="P40" s="7">
        <v>1</v>
      </c>
      <c r="Q40" s="3">
        <v>0</v>
      </c>
      <c r="R40" s="3">
        <v>1</v>
      </c>
      <c r="S40" s="3">
        <v>1</v>
      </c>
      <c r="T40" s="3">
        <v>1</v>
      </c>
      <c r="U40" s="3">
        <v>1</v>
      </c>
    </row>
    <row r="41" spans="2:21">
      <c r="B41" s="3">
        <v>5.2935352325439453</v>
      </c>
      <c r="C41" s="3">
        <v>0.81245803833007813</v>
      </c>
      <c r="D41" s="3">
        <v>1.286195755004883</v>
      </c>
      <c r="E41" s="3">
        <v>0.61457061767578125</v>
      </c>
      <c r="F41" s="3">
        <v>1.564430236816406</v>
      </c>
      <c r="G41" s="4">
        <v>0.15489959716796881</v>
      </c>
      <c r="H41" s="26"/>
      <c r="I41" s="7">
        <v>2.828125</v>
      </c>
      <c r="J41" s="3">
        <v>17.0234375</v>
      </c>
      <c r="K41" s="3">
        <v>5.2265625</v>
      </c>
      <c r="L41" s="3">
        <v>6.2265625</v>
      </c>
      <c r="M41" s="3">
        <v>5.2265625</v>
      </c>
      <c r="N41" s="4">
        <v>3.53125</v>
      </c>
      <c r="O41" s="1"/>
      <c r="P41" s="7">
        <v>1</v>
      </c>
      <c r="Q41" s="3">
        <v>0</v>
      </c>
      <c r="R41" s="3">
        <v>1</v>
      </c>
      <c r="S41" s="3">
        <v>1</v>
      </c>
      <c r="T41" s="3">
        <v>1</v>
      </c>
      <c r="U41" s="3">
        <v>0</v>
      </c>
    </row>
    <row r="42" spans="2:21">
      <c r="B42" s="3">
        <v>2.1273365020751949</v>
      </c>
      <c r="C42" s="3">
        <v>0.56903266906738281</v>
      </c>
      <c r="D42" s="3">
        <v>0.7375946044921875</v>
      </c>
      <c r="E42" s="3">
        <v>0.73687934875488281</v>
      </c>
      <c r="F42" s="3">
        <v>1.0585060119628911</v>
      </c>
      <c r="G42" s="4">
        <v>0.50036811828613281</v>
      </c>
      <c r="H42" s="26"/>
      <c r="I42" s="7">
        <v>2.5859375</v>
      </c>
      <c r="J42" s="3">
        <v>20.703125</v>
      </c>
      <c r="K42" s="3">
        <v>3.53125</v>
      </c>
      <c r="L42" s="3">
        <v>3.5</v>
      </c>
      <c r="M42" s="3">
        <v>3.53125</v>
      </c>
      <c r="N42" s="4">
        <v>3.53125</v>
      </c>
      <c r="O42" s="1"/>
      <c r="P42" s="7">
        <v>1</v>
      </c>
      <c r="Q42" s="3">
        <v>0</v>
      </c>
      <c r="R42" s="3">
        <v>1</v>
      </c>
      <c r="S42" s="3">
        <v>1</v>
      </c>
      <c r="T42" s="3">
        <v>1</v>
      </c>
      <c r="U42" s="3">
        <v>0</v>
      </c>
    </row>
    <row r="43" spans="2:21">
      <c r="B43" s="3">
        <v>6.3964595794677734</v>
      </c>
      <c r="C43" s="3">
        <v>0.72567367553710938</v>
      </c>
      <c r="D43" s="3">
        <v>0.81674957275390625</v>
      </c>
      <c r="E43" s="3">
        <v>0.92284584045410156</v>
      </c>
      <c r="F43" s="3">
        <v>1.685785293579102</v>
      </c>
      <c r="G43" s="4">
        <v>0.99723243713378906</v>
      </c>
      <c r="H43" s="26"/>
      <c r="I43" s="7">
        <v>3.4140625</v>
      </c>
      <c r="J43" s="3">
        <v>20.28125</v>
      </c>
      <c r="K43" s="3">
        <v>6.2578125</v>
      </c>
      <c r="L43" s="3">
        <v>6.2578125</v>
      </c>
      <c r="M43" s="3">
        <v>6.2265625</v>
      </c>
      <c r="N43" s="4">
        <v>6.2890625</v>
      </c>
      <c r="O43" s="1"/>
      <c r="P43" s="7">
        <v>1</v>
      </c>
      <c r="Q43" s="3">
        <v>0</v>
      </c>
      <c r="R43" s="3">
        <v>1</v>
      </c>
      <c r="S43" s="3">
        <v>1</v>
      </c>
      <c r="T43" s="3">
        <v>1</v>
      </c>
      <c r="U43" s="3">
        <v>1</v>
      </c>
    </row>
    <row r="44" spans="2:21">
      <c r="B44" s="3">
        <v>1.2721290588378911</v>
      </c>
      <c r="C44" s="3">
        <v>0.84750556945800781</v>
      </c>
      <c r="D44" s="3">
        <v>0.76548957824707031</v>
      </c>
      <c r="E44" s="3">
        <v>0.74283981323242188</v>
      </c>
      <c r="F44" s="3">
        <v>1.1393299102783201</v>
      </c>
      <c r="G44" s="4">
        <v>0.88302993774414063</v>
      </c>
      <c r="H44" s="26"/>
      <c r="I44" s="7">
        <v>2.828125</v>
      </c>
      <c r="J44" s="3">
        <v>19.90625</v>
      </c>
      <c r="K44" s="3">
        <v>6.1953125</v>
      </c>
      <c r="L44" s="3">
        <v>6.1953125</v>
      </c>
      <c r="M44" s="3">
        <v>6.1953125</v>
      </c>
      <c r="N44" s="4">
        <v>2.1796875</v>
      </c>
      <c r="O44" s="1"/>
      <c r="P44" s="7">
        <v>1</v>
      </c>
      <c r="Q44" s="3">
        <v>0</v>
      </c>
      <c r="R44" s="3">
        <v>1</v>
      </c>
      <c r="S44" s="3">
        <v>1</v>
      </c>
      <c r="T44" s="3">
        <v>1</v>
      </c>
      <c r="U44" s="3">
        <v>1</v>
      </c>
    </row>
    <row r="45" spans="2:21">
      <c r="B45" s="3">
        <v>2.4341812133789058</v>
      </c>
      <c r="C45" s="3">
        <v>0.68609619140625</v>
      </c>
      <c r="D45" s="3">
        <v>0.96146965026855469</v>
      </c>
      <c r="E45" s="3">
        <v>1.5603771209716799</v>
      </c>
      <c r="F45" s="3">
        <v>0.13701820373535159</v>
      </c>
      <c r="G45" s="4">
        <v>1.3212432861328121</v>
      </c>
      <c r="H45" s="26"/>
      <c r="I45" s="7">
        <v>4.484375</v>
      </c>
      <c r="J45" s="3">
        <v>21.359375</v>
      </c>
      <c r="K45" s="3">
        <v>6.1953125</v>
      </c>
      <c r="L45" s="3">
        <v>6.1953125</v>
      </c>
      <c r="M45" s="3">
        <v>6.1953125</v>
      </c>
      <c r="N45" s="4">
        <v>6.2578125</v>
      </c>
      <c r="O45" s="1"/>
      <c r="P45" s="7">
        <v>1</v>
      </c>
      <c r="Q45" s="3">
        <v>0</v>
      </c>
      <c r="R45" s="3">
        <v>1</v>
      </c>
      <c r="S45" s="3">
        <v>1</v>
      </c>
      <c r="T45" s="3">
        <v>1</v>
      </c>
      <c r="U45" s="3">
        <v>0</v>
      </c>
    </row>
    <row r="46" spans="2:21">
      <c r="B46" s="3">
        <v>6.7393054962158203</v>
      </c>
      <c r="C46" s="3">
        <v>1.220392227172852</v>
      </c>
      <c r="D46" s="3">
        <v>1.342462539672852</v>
      </c>
      <c r="E46" s="3">
        <v>0.72019004821777344</v>
      </c>
      <c r="F46" s="3">
        <v>0.95479393005371094</v>
      </c>
      <c r="G46" s="4">
        <v>0.1212825775146484</v>
      </c>
      <c r="H46" s="26"/>
      <c r="I46" s="7">
        <v>3.4765625</v>
      </c>
      <c r="J46" s="3">
        <v>20.734375</v>
      </c>
      <c r="K46" s="3">
        <v>5.2578125</v>
      </c>
      <c r="L46" s="3">
        <v>6.2578125</v>
      </c>
      <c r="M46" s="3">
        <v>6.4140625</v>
      </c>
      <c r="N46" s="4">
        <v>3.078125</v>
      </c>
      <c r="O46" s="1"/>
      <c r="P46" s="7">
        <v>1</v>
      </c>
      <c r="Q46" s="3">
        <v>0</v>
      </c>
      <c r="R46" s="3">
        <v>1</v>
      </c>
      <c r="S46" s="3">
        <v>1</v>
      </c>
      <c r="T46" s="3">
        <v>1</v>
      </c>
      <c r="U46" s="3">
        <v>1</v>
      </c>
    </row>
    <row r="47" spans="2:21">
      <c r="B47" s="3">
        <v>1.5916099548339839</v>
      </c>
      <c r="C47" s="3">
        <v>0.78503990173339844</v>
      </c>
      <c r="D47" s="3">
        <v>0.66416168212890625</v>
      </c>
      <c r="E47" s="3">
        <v>0.63578987121582031</v>
      </c>
      <c r="F47" s="3">
        <v>0.5697479248046875</v>
      </c>
      <c r="G47" s="4">
        <v>0.57117843627929688</v>
      </c>
      <c r="H47" s="26"/>
      <c r="I47" s="7">
        <v>1.359375</v>
      </c>
      <c r="J47" s="3">
        <v>20.703125</v>
      </c>
      <c r="K47" s="3">
        <v>1.9765625</v>
      </c>
      <c r="L47" s="3">
        <v>1.9765625</v>
      </c>
      <c r="M47" s="3">
        <v>1.9765625</v>
      </c>
      <c r="N47" s="4">
        <v>1.5078125</v>
      </c>
      <c r="O47" s="1"/>
      <c r="P47" s="7">
        <v>1</v>
      </c>
      <c r="Q47" s="3">
        <v>0</v>
      </c>
      <c r="R47" s="3">
        <v>1</v>
      </c>
      <c r="S47" s="3">
        <v>1</v>
      </c>
      <c r="T47" s="3">
        <v>1</v>
      </c>
      <c r="U47" s="3">
        <v>1</v>
      </c>
    </row>
    <row r="48" spans="2:21">
      <c r="B48" s="3">
        <v>1.471685409545898</v>
      </c>
      <c r="C48" s="3">
        <v>0.75809860229492188</v>
      </c>
      <c r="D48" s="3">
        <v>0.73687934875488281</v>
      </c>
      <c r="E48" s="3">
        <v>1.2842884063720701</v>
      </c>
      <c r="F48" s="3">
        <v>0.44410133361816412</v>
      </c>
      <c r="G48" s="4">
        <v>0.84464454650878906</v>
      </c>
      <c r="H48" s="26"/>
      <c r="I48" s="7">
        <v>5.0078125</v>
      </c>
      <c r="J48" s="3">
        <v>20.5859375</v>
      </c>
      <c r="K48" s="3">
        <v>5.1953125</v>
      </c>
      <c r="L48" s="3">
        <v>6.1953125</v>
      </c>
      <c r="M48" s="3">
        <v>5.3125</v>
      </c>
      <c r="N48" s="4">
        <v>3.046875</v>
      </c>
      <c r="O48" s="1"/>
      <c r="P48" s="7">
        <v>1</v>
      </c>
      <c r="Q48" s="3">
        <v>0</v>
      </c>
      <c r="R48" s="3">
        <v>1</v>
      </c>
      <c r="S48" s="3">
        <v>1</v>
      </c>
      <c r="T48" s="3">
        <v>1</v>
      </c>
      <c r="U48" s="3">
        <v>0</v>
      </c>
    </row>
    <row r="49" spans="2:22">
      <c r="B49" s="3">
        <v>2.1251907348632808</v>
      </c>
      <c r="C49" s="3">
        <v>0.82247161865234375</v>
      </c>
      <c r="D49" s="3">
        <v>0.78694725036621094</v>
      </c>
      <c r="E49" s="3">
        <v>0.50942802429199219</v>
      </c>
      <c r="F49" s="3">
        <v>0.59502029418945313</v>
      </c>
      <c r="G49" s="4">
        <v>0.66821479797363281</v>
      </c>
      <c r="H49" s="26"/>
      <c r="I49" s="7">
        <v>1.6015625</v>
      </c>
      <c r="J49" s="3">
        <v>17.5078125</v>
      </c>
      <c r="K49" s="3">
        <v>2.2109375</v>
      </c>
      <c r="L49" s="3">
        <v>3.078125</v>
      </c>
      <c r="M49" s="3">
        <v>2.2109375</v>
      </c>
      <c r="N49" s="4">
        <v>2.2109375</v>
      </c>
      <c r="O49" s="1"/>
      <c r="P49" s="7">
        <v>1</v>
      </c>
      <c r="Q49" s="3">
        <v>0</v>
      </c>
      <c r="R49" s="3">
        <v>1</v>
      </c>
      <c r="S49" s="3">
        <v>1</v>
      </c>
      <c r="T49" s="3">
        <v>1</v>
      </c>
      <c r="U49" s="3">
        <v>1</v>
      </c>
    </row>
    <row r="50" spans="2:22">
      <c r="B50" s="3">
        <v>2.7057399749755859</v>
      </c>
      <c r="C50" s="3">
        <v>1.8221607208251951</v>
      </c>
      <c r="D50" s="3">
        <v>0.26719474792480469</v>
      </c>
      <c r="E50" s="3">
        <v>0.67131423950195313</v>
      </c>
      <c r="F50" s="3">
        <v>0.97863578796386719</v>
      </c>
      <c r="G50" s="4">
        <v>2.3237934112548828</v>
      </c>
      <c r="H50" s="26"/>
      <c r="I50" s="7">
        <v>4.515625</v>
      </c>
      <c r="J50" s="3">
        <v>20.140625</v>
      </c>
      <c r="K50" s="3">
        <v>5.2578125</v>
      </c>
      <c r="L50" s="3">
        <v>6.2265625</v>
      </c>
      <c r="M50" s="3">
        <v>7.1015625</v>
      </c>
      <c r="N50" s="4">
        <v>3.53125</v>
      </c>
      <c r="O50" s="1"/>
      <c r="P50" s="7">
        <v>1</v>
      </c>
      <c r="Q50" s="3">
        <v>0</v>
      </c>
      <c r="R50" s="3">
        <v>1</v>
      </c>
      <c r="S50" s="3">
        <v>1</v>
      </c>
      <c r="T50" s="3">
        <v>1</v>
      </c>
      <c r="U50" s="3">
        <v>1</v>
      </c>
    </row>
    <row r="51" spans="2:22">
      <c r="B51" s="3">
        <v>1.186059951782227</v>
      </c>
      <c r="C51" s="3">
        <v>0.42621994018554688</v>
      </c>
      <c r="D51" s="3">
        <v>0.66869163513183594</v>
      </c>
      <c r="E51" s="3">
        <v>0.52468681335449219</v>
      </c>
      <c r="F51" s="3">
        <v>0.552581787109375</v>
      </c>
      <c r="G51" s="4">
        <v>0.94120407104492188</v>
      </c>
      <c r="H51" s="26"/>
      <c r="I51" s="7">
        <v>1.328125</v>
      </c>
      <c r="J51" s="3">
        <v>17.359375</v>
      </c>
      <c r="K51" s="3">
        <v>2.0078125</v>
      </c>
      <c r="L51" s="3">
        <v>1.9765625</v>
      </c>
      <c r="M51" s="3">
        <v>2.0078125</v>
      </c>
      <c r="N51" s="4">
        <v>2.0078125</v>
      </c>
      <c r="O51" s="1"/>
      <c r="P51" s="7">
        <v>1</v>
      </c>
      <c r="Q51" s="3">
        <v>0</v>
      </c>
      <c r="R51" s="3">
        <v>1</v>
      </c>
      <c r="S51" s="3">
        <v>1</v>
      </c>
      <c r="T51" s="3">
        <v>1</v>
      </c>
      <c r="U51" s="3">
        <v>1</v>
      </c>
    </row>
    <row r="52" spans="2:22">
      <c r="B52" s="3">
        <v>3.1699409484863281</v>
      </c>
      <c r="C52" s="3">
        <v>0.5850067138671875</v>
      </c>
      <c r="D52" s="3">
        <v>0.79886817932128906</v>
      </c>
      <c r="E52" s="3">
        <v>1.545356750488281</v>
      </c>
      <c r="F52" s="3">
        <v>0.1155605316162109</v>
      </c>
      <c r="G52" s="4">
        <v>2.349542617797852</v>
      </c>
      <c r="H52" s="26"/>
      <c r="I52" s="7">
        <v>3.4140625</v>
      </c>
      <c r="J52" s="3">
        <v>21.359375</v>
      </c>
      <c r="K52" s="3">
        <v>9.734375</v>
      </c>
      <c r="L52" s="3">
        <v>12</v>
      </c>
      <c r="M52" s="3">
        <v>13.03125</v>
      </c>
      <c r="N52" s="4">
        <v>3.5</v>
      </c>
      <c r="O52" s="1"/>
      <c r="P52" s="7">
        <v>1</v>
      </c>
      <c r="Q52" s="3">
        <v>1</v>
      </c>
      <c r="R52" s="3">
        <v>1</v>
      </c>
      <c r="S52" s="3">
        <v>1</v>
      </c>
      <c r="T52" s="3">
        <v>1</v>
      </c>
      <c r="U52" s="3">
        <v>1</v>
      </c>
    </row>
    <row r="53" spans="2:22">
      <c r="B53" s="3">
        <v>1.394676208496094</v>
      </c>
      <c r="C53" s="3">
        <v>0.6918182373046875</v>
      </c>
      <c r="D53" s="3">
        <v>1.2590160369873049</v>
      </c>
      <c r="E53" s="3">
        <v>0.91068649291992188</v>
      </c>
      <c r="F53" s="3">
        <v>1.228021621704102</v>
      </c>
      <c r="G53" s="4">
        <v>1.369165420532227</v>
      </c>
      <c r="H53" s="27"/>
      <c r="I53" s="7">
        <v>4.421875</v>
      </c>
      <c r="J53" s="3">
        <v>18.6875</v>
      </c>
      <c r="K53" s="3">
        <v>12.03125</v>
      </c>
      <c r="L53" s="3">
        <v>12</v>
      </c>
      <c r="M53" s="3">
        <v>12.4375</v>
      </c>
      <c r="N53" s="4">
        <v>6.2890625</v>
      </c>
      <c r="O53" s="1"/>
      <c r="P53" s="7">
        <v>1</v>
      </c>
      <c r="Q53" s="3">
        <v>0</v>
      </c>
      <c r="R53" s="3">
        <v>1</v>
      </c>
      <c r="S53" s="3">
        <v>1</v>
      </c>
      <c r="T53" s="3">
        <v>1</v>
      </c>
      <c r="U53" s="3">
        <v>0</v>
      </c>
    </row>
    <row r="54" spans="2:22">
      <c r="B54" s="19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20"/>
    </row>
    <row r="55" spans="2:22">
      <c r="B55" s="3">
        <f>AVERAGE(B4:B53)</f>
        <v>3.1070079803466797</v>
      </c>
      <c r="C55" s="3">
        <f>AVERAGE(C4:C53)</f>
        <v>0.77888870239257813</v>
      </c>
      <c r="D55" s="3">
        <f t="shared" ref="C55:G55" si="0">AVERAGE(D4:D53)</f>
        <v>0.85532093048095703</v>
      </c>
      <c r="E55" s="3">
        <f t="shared" si="0"/>
        <v>0.90325736999511719</v>
      </c>
      <c r="F55" s="3">
        <f t="shared" si="0"/>
        <v>1.0708131790161133</v>
      </c>
      <c r="G55" s="3">
        <f t="shared" si="0"/>
        <v>1.033686637878418</v>
      </c>
      <c r="H55" s="2" t="s">
        <v>9</v>
      </c>
      <c r="I55" s="3">
        <f>AVERAGE(I4:I53)</f>
        <v>3.9626367187499998</v>
      </c>
      <c r="J55" s="3">
        <f>AVERAGE(J4:J53)</f>
        <v>20.586035156249999</v>
      </c>
      <c r="K55" s="3">
        <f t="shared" ref="K55" si="1">AVERAGE(K4:K53)</f>
        <v>7.0442187499999998</v>
      </c>
      <c r="L55" s="3">
        <f t="shared" ref="L55" si="2">AVERAGE(L4:L53)</f>
        <v>6.7765624999999998</v>
      </c>
      <c r="M55" s="3">
        <f t="shared" ref="M55" si="3">AVERAGE(M4:M53)</f>
        <v>6.8673437499999999</v>
      </c>
      <c r="N55" s="3">
        <f t="shared" ref="N55" si="4">AVERAGE(N4:N53)</f>
        <v>4.1960937500000002</v>
      </c>
      <c r="O55" s="2" t="s">
        <v>9</v>
      </c>
      <c r="P55" s="17">
        <f>COUNTIF(P4:P53,"1")</f>
        <v>50</v>
      </c>
      <c r="Q55" s="17">
        <f t="shared" ref="Q55:U55" si="5">COUNTIF(Q4:Q53,"1")</f>
        <v>8</v>
      </c>
      <c r="R55" s="17">
        <f t="shared" si="5"/>
        <v>50</v>
      </c>
      <c r="S55" s="17">
        <f t="shared" si="5"/>
        <v>50</v>
      </c>
      <c r="T55" s="17">
        <f t="shared" si="5"/>
        <v>50</v>
      </c>
      <c r="U55" s="17">
        <f t="shared" si="5"/>
        <v>43</v>
      </c>
      <c r="V55" s="16" t="s">
        <v>10</v>
      </c>
    </row>
    <row r="56" spans="2:22">
      <c r="B56" s="3">
        <f>_xlfn.STDEV.P(B4:B53)</f>
        <v>1.7336503825837883</v>
      </c>
      <c r="C56" s="3">
        <f t="shared" ref="C56:G56" si="6">_xlfn.STDEV.P(C4:C53)</f>
        <v>0.3882763908856956</v>
      </c>
      <c r="D56" s="3">
        <f t="shared" si="6"/>
        <v>0.28129944464784129</v>
      </c>
      <c r="E56" s="3">
        <f t="shared" si="6"/>
        <v>0.34744397309406444</v>
      </c>
      <c r="F56" s="3">
        <f t="shared" si="6"/>
        <v>0.62290052147477859</v>
      </c>
      <c r="G56" s="3">
        <f t="shared" si="6"/>
        <v>0.52866420752373233</v>
      </c>
      <c r="H56" s="2" t="s">
        <v>11</v>
      </c>
      <c r="I56" s="3">
        <f>_xlfn.STDEV.P(I4:I53)</f>
        <v>6.5804160574132933</v>
      </c>
      <c r="J56" s="3">
        <f t="shared" ref="J56:N56" si="7">_xlfn.STDEV.P(J4:J53)</f>
        <v>4.0057934779155264</v>
      </c>
      <c r="K56" s="3">
        <f t="shared" si="7"/>
        <v>6.314986285197028</v>
      </c>
      <c r="L56" s="3">
        <f t="shared" si="7"/>
        <v>3.6436414542151372</v>
      </c>
      <c r="M56" s="3">
        <f t="shared" si="7"/>
        <v>4.0375358242654098</v>
      </c>
      <c r="N56" s="3">
        <f t="shared" si="7"/>
        <v>2.4334502867023118</v>
      </c>
      <c r="O56" s="8" t="s">
        <v>11</v>
      </c>
      <c r="P56" s="17">
        <f>P55/COUNTA(P4:P53)*100</f>
        <v>100</v>
      </c>
      <c r="Q56" s="17">
        <f t="shared" ref="Q56:U56" si="8">Q55/COUNTA(Q4:Q53)*100</f>
        <v>16</v>
      </c>
      <c r="R56" s="17">
        <f t="shared" si="8"/>
        <v>100</v>
      </c>
      <c r="S56" s="17">
        <f t="shared" si="8"/>
        <v>100</v>
      </c>
      <c r="T56" s="17">
        <f t="shared" si="8"/>
        <v>100</v>
      </c>
      <c r="U56" s="17">
        <f t="shared" si="8"/>
        <v>86</v>
      </c>
      <c r="V56" s="21" t="s">
        <v>12</v>
      </c>
    </row>
    <row r="57" spans="2:22">
      <c r="B57" s="10" t="s">
        <v>3</v>
      </c>
      <c r="C57" s="10" t="s">
        <v>4</v>
      </c>
      <c r="D57" s="10" t="s">
        <v>5</v>
      </c>
      <c r="E57" s="10" t="s">
        <v>6</v>
      </c>
      <c r="F57" s="10" t="s">
        <v>7</v>
      </c>
      <c r="G57" s="15" t="s">
        <v>8</v>
      </c>
      <c r="H57" s="10"/>
      <c r="I57" s="13" t="s">
        <v>3</v>
      </c>
      <c r="J57" s="10" t="s">
        <v>4</v>
      </c>
      <c r="K57" s="10" t="s">
        <v>5</v>
      </c>
      <c r="L57" s="10" t="s">
        <v>6</v>
      </c>
      <c r="M57" s="10" t="s">
        <v>7</v>
      </c>
      <c r="N57" s="15" t="s">
        <v>8</v>
      </c>
      <c r="O57" s="2"/>
      <c r="P57" s="13" t="s">
        <v>3</v>
      </c>
      <c r="Q57" s="10" t="s">
        <v>4</v>
      </c>
      <c r="R57" s="10" t="s">
        <v>5</v>
      </c>
      <c r="S57" s="10" t="s">
        <v>6</v>
      </c>
      <c r="T57" s="10" t="s">
        <v>7</v>
      </c>
      <c r="U57" s="15" t="s">
        <v>8</v>
      </c>
      <c r="V57" s="3"/>
    </row>
  </sheetData>
  <mergeCells count="6">
    <mergeCell ref="B54:U54"/>
    <mergeCell ref="H2:H53"/>
    <mergeCell ref="O2:O53"/>
    <mergeCell ref="P2:U2"/>
    <mergeCell ref="I2:N2"/>
    <mergeCell ref="B2:G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V57"/>
  <sheetViews>
    <sheetView topLeftCell="A31" workbookViewId="0">
      <selection activeCell="G64" sqref="G64"/>
    </sheetView>
  </sheetViews>
  <sheetFormatPr defaultRowHeight="15"/>
  <sheetData>
    <row r="2" spans="2:21">
      <c r="B2" s="1" t="s">
        <v>0</v>
      </c>
      <c r="C2" s="36"/>
      <c r="D2" s="36"/>
      <c r="E2" s="36"/>
      <c r="F2" s="36"/>
      <c r="G2" s="36"/>
      <c r="H2" s="22"/>
      <c r="I2" s="1" t="s">
        <v>1</v>
      </c>
      <c r="J2" s="36"/>
      <c r="K2" s="36"/>
      <c r="L2" s="36"/>
      <c r="M2" s="36"/>
      <c r="N2" s="36"/>
      <c r="O2" s="31"/>
      <c r="P2" s="1" t="s">
        <v>2</v>
      </c>
      <c r="Q2" s="36"/>
      <c r="R2" s="36"/>
      <c r="S2" s="36"/>
      <c r="T2" s="36"/>
      <c r="U2" s="36"/>
    </row>
    <row r="3" spans="2:21"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9"/>
      <c r="I3" s="10" t="s">
        <v>3</v>
      </c>
      <c r="J3" s="10" t="s">
        <v>4</v>
      </c>
      <c r="K3" s="10" t="s">
        <v>5</v>
      </c>
      <c r="L3" s="10" t="s">
        <v>6</v>
      </c>
      <c r="M3" s="10" t="s">
        <v>7</v>
      </c>
      <c r="N3" s="10" t="s">
        <v>8</v>
      </c>
      <c r="O3" s="29"/>
      <c r="P3" s="2" t="s">
        <v>3</v>
      </c>
      <c r="Q3" s="2" t="s">
        <v>4</v>
      </c>
      <c r="R3" s="2" t="s">
        <v>5</v>
      </c>
      <c r="S3" s="2" t="s">
        <v>6</v>
      </c>
      <c r="T3" s="2" t="s">
        <v>7</v>
      </c>
      <c r="U3" s="2" t="s">
        <v>8</v>
      </c>
    </row>
    <row r="4" spans="2:21">
      <c r="B4" s="3">
        <v>6.1749687194824219</v>
      </c>
      <c r="C4" s="3">
        <v>1.7749538421630859</v>
      </c>
      <c r="D4" s="3">
        <v>0.84869766235351563</v>
      </c>
      <c r="E4" s="3">
        <v>1.387046813964844</v>
      </c>
      <c r="F4" s="3">
        <v>2.3924579620361328</v>
      </c>
      <c r="G4" s="3">
        <v>1.736330032348633</v>
      </c>
      <c r="H4" s="29"/>
      <c r="I4" s="3">
        <v>12.1015625</v>
      </c>
      <c r="J4" s="3">
        <v>76.68359375</v>
      </c>
      <c r="K4" s="3">
        <v>12.671875</v>
      </c>
      <c r="L4" s="3">
        <v>23.5859375</v>
      </c>
      <c r="M4" s="3">
        <v>21.5546875</v>
      </c>
      <c r="N4" s="3">
        <v>6.7890625</v>
      </c>
      <c r="O4" s="29"/>
      <c r="P4" s="3">
        <v>1</v>
      </c>
      <c r="Q4" s="3">
        <v>0</v>
      </c>
      <c r="R4" s="3">
        <v>1</v>
      </c>
      <c r="S4" s="3">
        <v>1</v>
      </c>
      <c r="T4" s="3">
        <v>1</v>
      </c>
      <c r="U4" s="3">
        <v>1</v>
      </c>
    </row>
    <row r="5" spans="2:21">
      <c r="B5" s="3">
        <v>4.6989192962646484</v>
      </c>
      <c r="C5" s="3">
        <v>0.33728981018066412</v>
      </c>
      <c r="D5" s="3">
        <v>0.88279151916503906</v>
      </c>
      <c r="E5" s="3">
        <v>0.72829627990722656</v>
      </c>
      <c r="F5" s="3">
        <v>0.57189369201660156</v>
      </c>
      <c r="G5" s="3">
        <v>0.34062767028808588</v>
      </c>
      <c r="H5" s="29"/>
      <c r="I5" s="3">
        <v>0.9375</v>
      </c>
      <c r="J5" s="3">
        <v>69.60546875</v>
      </c>
      <c r="K5" s="3">
        <v>1.1796875</v>
      </c>
      <c r="L5" s="3">
        <v>1.21875</v>
      </c>
      <c r="M5" s="3">
        <v>1.1796875</v>
      </c>
      <c r="N5" s="3">
        <v>1.1796875</v>
      </c>
      <c r="O5" s="29"/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</row>
    <row r="6" spans="2:21">
      <c r="B6" s="3">
        <v>1.530097961425781</v>
      </c>
      <c r="C6" s="3">
        <v>1.7937889099121089</v>
      </c>
      <c r="D6" s="3">
        <v>0.1115074157714844</v>
      </c>
      <c r="E6" s="3">
        <v>1.296209335327148</v>
      </c>
      <c r="F6" s="3">
        <v>1.789735794067383</v>
      </c>
      <c r="G6" s="3">
        <v>2.101587295532227</v>
      </c>
      <c r="H6" s="29"/>
      <c r="I6" s="3">
        <v>16.453125</v>
      </c>
      <c r="J6" s="3">
        <v>76.75390625</v>
      </c>
      <c r="K6" s="3">
        <v>23.4453125</v>
      </c>
      <c r="L6" s="3">
        <v>23.4140625</v>
      </c>
      <c r="M6" s="3">
        <v>26.015625</v>
      </c>
      <c r="N6" s="3">
        <v>6.9765625</v>
      </c>
      <c r="O6" s="29"/>
      <c r="P6" s="3">
        <v>1</v>
      </c>
      <c r="Q6" s="3">
        <v>0</v>
      </c>
      <c r="R6" s="3">
        <v>1</v>
      </c>
      <c r="S6" s="3">
        <v>1</v>
      </c>
      <c r="T6" s="3">
        <v>1</v>
      </c>
      <c r="U6" s="3">
        <v>1</v>
      </c>
    </row>
    <row r="7" spans="2:21">
      <c r="B7" s="3">
        <v>0.76930427551269531</v>
      </c>
      <c r="C7" s="3">
        <v>0.71399116516113281</v>
      </c>
      <c r="D7" s="3">
        <v>0.85084342956542969</v>
      </c>
      <c r="E7" s="3">
        <v>1.3255348205566411</v>
      </c>
      <c r="F7" s="3">
        <v>1.7334690093994141</v>
      </c>
      <c r="G7" s="3">
        <v>1.5842189788818359</v>
      </c>
      <c r="H7" s="29"/>
      <c r="I7" s="3">
        <v>12.1015625</v>
      </c>
      <c r="J7" s="3">
        <v>73.47265625</v>
      </c>
      <c r="K7" s="3">
        <v>23.4453125</v>
      </c>
      <c r="L7" s="3">
        <v>23.4765625</v>
      </c>
      <c r="M7" s="3">
        <v>25.875</v>
      </c>
      <c r="N7" s="3">
        <v>6.2265625</v>
      </c>
      <c r="O7" s="29"/>
      <c r="P7" s="3">
        <v>1</v>
      </c>
      <c r="Q7" s="3">
        <v>0</v>
      </c>
      <c r="R7" s="3">
        <v>1</v>
      </c>
      <c r="S7" s="3">
        <v>1</v>
      </c>
      <c r="T7" s="3">
        <v>1</v>
      </c>
      <c r="U7" s="3">
        <v>1</v>
      </c>
    </row>
    <row r="8" spans="2:21">
      <c r="B8" s="3">
        <v>3.8265457153320308</v>
      </c>
      <c r="C8" s="3">
        <v>0.31130218505859381</v>
      </c>
      <c r="D8" s="3">
        <v>1.838373184204102</v>
      </c>
      <c r="E8" s="3">
        <v>5.0808658599853516</v>
      </c>
      <c r="F8" s="3">
        <v>1.547264099121094</v>
      </c>
      <c r="G8" s="3">
        <v>6.1840286254882813</v>
      </c>
      <c r="H8" s="29"/>
      <c r="I8" s="3">
        <v>12.0390625</v>
      </c>
      <c r="J8" s="3">
        <v>72.79296875</v>
      </c>
      <c r="K8" s="3">
        <v>23.4140625</v>
      </c>
      <c r="L8" s="3">
        <v>46.265625</v>
      </c>
      <c r="M8" s="3">
        <v>52.9609375</v>
      </c>
      <c r="N8" s="3">
        <v>12.125</v>
      </c>
      <c r="O8" s="29"/>
      <c r="P8" s="3">
        <v>1</v>
      </c>
      <c r="Q8" s="3">
        <v>0</v>
      </c>
      <c r="R8" s="3">
        <v>1</v>
      </c>
      <c r="S8" s="3">
        <v>1</v>
      </c>
      <c r="T8" s="3">
        <v>1</v>
      </c>
      <c r="U8" s="3">
        <v>0</v>
      </c>
    </row>
    <row r="9" spans="2:21">
      <c r="B9" s="3">
        <v>1.7434825897216799</v>
      </c>
      <c r="C9" s="3">
        <v>1.2969245910644529</v>
      </c>
      <c r="D9" s="3">
        <v>2.2229423522949219</v>
      </c>
      <c r="E9" s="3">
        <v>5.2286853790283203</v>
      </c>
      <c r="F9" s="3">
        <v>2.5352706909179692</v>
      </c>
      <c r="G9" s="3">
        <v>5.8614482879638672</v>
      </c>
      <c r="H9" s="29"/>
      <c r="I9" s="3">
        <v>18.8515625</v>
      </c>
      <c r="J9" s="3">
        <v>74.78515625</v>
      </c>
      <c r="K9" s="3">
        <v>46.4609375</v>
      </c>
      <c r="L9" s="3">
        <v>46.18359375</v>
      </c>
      <c r="M9" s="3">
        <v>52.75</v>
      </c>
      <c r="N9" s="3">
        <v>12.0625</v>
      </c>
      <c r="O9" s="29"/>
      <c r="P9" s="3">
        <v>1</v>
      </c>
      <c r="Q9" s="3">
        <v>0</v>
      </c>
      <c r="R9" s="3">
        <v>1</v>
      </c>
      <c r="S9" s="3">
        <v>1</v>
      </c>
      <c r="T9" s="3">
        <v>1</v>
      </c>
      <c r="U9" s="3">
        <v>0</v>
      </c>
    </row>
    <row r="10" spans="2:21">
      <c r="B10" s="3">
        <v>4.6841373443603516</v>
      </c>
      <c r="C10" s="3">
        <v>1.150297164916992</v>
      </c>
      <c r="D10" s="3">
        <v>1.4552345275878911</v>
      </c>
      <c r="E10" s="3">
        <v>3.6234130859375</v>
      </c>
      <c r="F10" s="3">
        <v>2.2792091369628911</v>
      </c>
      <c r="G10" s="3">
        <v>4.5830478668212891</v>
      </c>
      <c r="H10" s="29"/>
      <c r="I10" s="3">
        <v>9.578125</v>
      </c>
      <c r="J10" s="3">
        <v>75.66015625</v>
      </c>
      <c r="K10" s="3">
        <v>23.4140625</v>
      </c>
      <c r="L10" s="3">
        <v>23.4140625</v>
      </c>
      <c r="M10" s="3">
        <v>25.78125</v>
      </c>
      <c r="N10" s="3">
        <v>18.9765625</v>
      </c>
      <c r="O10" s="29"/>
      <c r="P10" s="3">
        <v>1</v>
      </c>
      <c r="Q10" s="3">
        <v>0</v>
      </c>
      <c r="R10" s="3">
        <v>1</v>
      </c>
      <c r="S10" s="3">
        <v>1</v>
      </c>
      <c r="T10" s="3">
        <v>1</v>
      </c>
      <c r="U10" s="3">
        <v>1</v>
      </c>
    </row>
    <row r="11" spans="2:21">
      <c r="B11" s="3">
        <v>4.1980018615722656</v>
      </c>
      <c r="C11" s="3">
        <v>0.81674957275390625</v>
      </c>
      <c r="D11" s="3">
        <v>1.2530555725097661</v>
      </c>
      <c r="E11" s="3">
        <v>1.3369789123535161</v>
      </c>
      <c r="F11" s="3">
        <v>1.2752285003662109</v>
      </c>
      <c r="G11" s="3">
        <v>1.8300285339355471</v>
      </c>
      <c r="H11" s="29"/>
      <c r="I11" s="3">
        <v>4.453125</v>
      </c>
      <c r="J11" s="3">
        <v>74.11328125</v>
      </c>
      <c r="K11" s="3">
        <v>12.03125</v>
      </c>
      <c r="L11" s="3">
        <v>12.0625</v>
      </c>
      <c r="M11" s="3">
        <v>12.578125</v>
      </c>
      <c r="N11" s="3">
        <v>6.1640625</v>
      </c>
      <c r="O11" s="29"/>
      <c r="P11" s="3">
        <v>1</v>
      </c>
      <c r="Q11" s="3">
        <v>0</v>
      </c>
      <c r="R11" s="3">
        <v>1</v>
      </c>
      <c r="S11" s="3">
        <v>1</v>
      </c>
      <c r="T11" s="3">
        <v>1</v>
      </c>
      <c r="U11" s="3">
        <v>0</v>
      </c>
    </row>
    <row r="12" spans="2:21">
      <c r="B12" s="3">
        <v>4.2790641784667969</v>
      </c>
      <c r="C12" s="3">
        <v>0.36899948120117188</v>
      </c>
      <c r="D12" s="3">
        <v>0.27530097961425781</v>
      </c>
      <c r="E12" s="3">
        <v>0.70636177062988281</v>
      </c>
      <c r="F12" s="3">
        <v>0.91545486450195313</v>
      </c>
      <c r="G12" s="3">
        <v>1.132177352905273</v>
      </c>
      <c r="H12" s="29"/>
      <c r="I12" s="3">
        <v>4.453125</v>
      </c>
      <c r="J12" s="3">
        <v>68.50390625</v>
      </c>
      <c r="K12" s="3">
        <v>5.1953125</v>
      </c>
      <c r="L12" s="3">
        <v>6.1953125</v>
      </c>
      <c r="M12" s="3">
        <v>6.2265625</v>
      </c>
      <c r="N12" s="3">
        <v>5.2578125</v>
      </c>
      <c r="O12" s="29"/>
      <c r="P12" s="3">
        <v>1</v>
      </c>
      <c r="Q12" s="3">
        <v>0</v>
      </c>
      <c r="R12" s="3">
        <v>1</v>
      </c>
      <c r="S12" s="3">
        <v>1</v>
      </c>
      <c r="T12" s="3">
        <v>1</v>
      </c>
      <c r="U12" s="3">
        <v>1</v>
      </c>
    </row>
    <row r="13" spans="2:21">
      <c r="B13" s="3">
        <v>4.2785873413085938</v>
      </c>
      <c r="C13" s="3">
        <v>2.5674571990966801</v>
      </c>
      <c r="D13" s="3">
        <v>0.20258331298828119</v>
      </c>
      <c r="E13" s="3">
        <v>4.1949024200439453</v>
      </c>
      <c r="F13" s="3">
        <v>2.1123161315917969</v>
      </c>
      <c r="G13" s="3">
        <v>3.8854351043701172</v>
      </c>
      <c r="H13" s="29"/>
      <c r="I13" s="3">
        <v>16.515625</v>
      </c>
      <c r="J13" s="3">
        <v>66.93359375</v>
      </c>
      <c r="K13" s="3">
        <v>23.5078125</v>
      </c>
      <c r="L13" s="3">
        <v>37.3984375</v>
      </c>
      <c r="M13" s="3">
        <v>26.53125</v>
      </c>
      <c r="N13" s="3">
        <v>23.5078125</v>
      </c>
      <c r="O13" s="29"/>
      <c r="P13" s="3">
        <v>1</v>
      </c>
      <c r="Q13" s="3">
        <v>0</v>
      </c>
      <c r="R13" s="3">
        <v>1</v>
      </c>
      <c r="S13" s="3">
        <v>1</v>
      </c>
      <c r="T13" s="3">
        <v>1</v>
      </c>
      <c r="U13" s="3">
        <v>0</v>
      </c>
    </row>
    <row r="14" spans="2:21">
      <c r="B14" s="3">
        <v>1.5475025177001951</v>
      </c>
      <c r="C14" s="3">
        <v>1.2487640380859379</v>
      </c>
      <c r="D14" s="3">
        <v>3.14276123046875</v>
      </c>
      <c r="E14" s="3">
        <v>2.5724639892578121</v>
      </c>
      <c r="F14" s="3">
        <v>6.9853534698486328</v>
      </c>
      <c r="G14" s="3">
        <v>0.79386138916015625</v>
      </c>
      <c r="H14" s="29"/>
      <c r="I14" s="3">
        <v>12.1015625</v>
      </c>
      <c r="J14" s="3">
        <v>73.33984375</v>
      </c>
      <c r="K14" s="3">
        <v>23.5390625</v>
      </c>
      <c r="L14" s="3">
        <v>46.76953125</v>
      </c>
      <c r="M14" s="3">
        <v>26.7265625</v>
      </c>
      <c r="N14" s="3">
        <v>6.7578125</v>
      </c>
      <c r="O14" s="29"/>
      <c r="P14" s="3">
        <v>1</v>
      </c>
      <c r="Q14" s="3">
        <v>0</v>
      </c>
      <c r="R14" s="3">
        <v>1</v>
      </c>
      <c r="S14" s="3">
        <v>1</v>
      </c>
      <c r="T14" s="3">
        <v>1</v>
      </c>
      <c r="U14" s="3">
        <v>0</v>
      </c>
    </row>
    <row r="15" spans="2:21">
      <c r="B15" s="3">
        <v>0.20830535888671881</v>
      </c>
      <c r="C15" s="3">
        <v>1.0692348480224609</v>
      </c>
      <c r="D15" s="3">
        <v>2.4914016723632808</v>
      </c>
      <c r="E15" s="3">
        <v>0.44171714782714838</v>
      </c>
      <c r="F15" s="3">
        <v>1.759218215942383</v>
      </c>
      <c r="G15" s="3">
        <v>2.1883716583251949</v>
      </c>
      <c r="H15" s="29"/>
      <c r="I15" s="3">
        <v>9.671875</v>
      </c>
      <c r="J15" s="3">
        <v>75.09765625</v>
      </c>
      <c r="K15" s="3">
        <v>19.1015625</v>
      </c>
      <c r="L15" s="3">
        <v>23.5078125</v>
      </c>
      <c r="M15" s="3">
        <v>21.4140625</v>
      </c>
      <c r="N15" s="3">
        <v>5.2578125</v>
      </c>
      <c r="O15" s="29"/>
      <c r="P15" s="3">
        <v>1</v>
      </c>
      <c r="Q15" s="3">
        <v>0</v>
      </c>
      <c r="R15" s="3">
        <v>1</v>
      </c>
      <c r="S15" s="3">
        <v>1</v>
      </c>
      <c r="T15" s="3">
        <v>1</v>
      </c>
      <c r="U15" s="3">
        <v>0</v>
      </c>
    </row>
    <row r="16" spans="2:21">
      <c r="B16" s="3">
        <v>2.5367012023925781</v>
      </c>
      <c r="C16" s="3">
        <v>0.74069404602050781</v>
      </c>
      <c r="D16" s="3">
        <v>1.2568702697753911</v>
      </c>
      <c r="E16" s="3">
        <v>1.444028854370117</v>
      </c>
      <c r="F16" s="3">
        <v>1.5691986083984379</v>
      </c>
      <c r="G16" s="3">
        <v>2.738164901733398</v>
      </c>
      <c r="H16" s="29"/>
      <c r="I16" s="3">
        <v>12.0390625</v>
      </c>
      <c r="J16" s="3">
        <v>73.26953125</v>
      </c>
      <c r="K16" s="3">
        <v>23.4140625</v>
      </c>
      <c r="L16" s="3">
        <v>23.4453125</v>
      </c>
      <c r="M16" s="3">
        <v>25.78125</v>
      </c>
      <c r="N16" s="3">
        <v>6.2578125</v>
      </c>
      <c r="O16" s="29"/>
      <c r="P16" s="3">
        <v>1</v>
      </c>
      <c r="Q16" s="3">
        <v>0</v>
      </c>
      <c r="R16" s="3">
        <v>1</v>
      </c>
      <c r="S16" s="3">
        <v>1</v>
      </c>
      <c r="T16" s="3">
        <v>1</v>
      </c>
      <c r="U16" s="3">
        <v>0</v>
      </c>
    </row>
    <row r="17" spans="2:21">
      <c r="B17" s="3">
        <v>0.69086456298828125</v>
      </c>
      <c r="C17" s="3">
        <v>0.804351806640625</v>
      </c>
      <c r="D17" s="3">
        <v>1.1302700042724609</v>
      </c>
      <c r="E17" s="3">
        <v>1.5732517242431641</v>
      </c>
      <c r="F17" s="3">
        <v>1.714872360229492</v>
      </c>
      <c r="G17" s="3">
        <v>1.9847621917724609</v>
      </c>
      <c r="H17" s="29"/>
      <c r="I17" s="3">
        <v>9.640625</v>
      </c>
      <c r="J17" s="3">
        <v>71.53515625</v>
      </c>
      <c r="K17" s="3">
        <v>23.4765625</v>
      </c>
      <c r="L17" s="3">
        <v>23.5078125</v>
      </c>
      <c r="M17" s="3">
        <v>26.125</v>
      </c>
      <c r="N17" s="3">
        <v>6.2265625</v>
      </c>
      <c r="O17" s="29"/>
      <c r="P17" s="3">
        <v>1</v>
      </c>
      <c r="Q17" s="3">
        <v>0</v>
      </c>
      <c r="R17" s="3">
        <v>1</v>
      </c>
      <c r="S17" s="3">
        <v>1</v>
      </c>
      <c r="T17" s="3">
        <v>1</v>
      </c>
      <c r="U17" s="3">
        <v>0</v>
      </c>
    </row>
    <row r="18" spans="2:21">
      <c r="B18" s="3">
        <v>0.70588493347167969</v>
      </c>
      <c r="C18" s="3">
        <v>0.79839134216308594</v>
      </c>
      <c r="D18" s="3">
        <v>1.808570861816406</v>
      </c>
      <c r="E18" s="3">
        <v>2.643274307250977</v>
      </c>
      <c r="F18" s="3">
        <v>4.3873062133789063</v>
      </c>
      <c r="G18" s="3">
        <v>2.5564899444580078</v>
      </c>
      <c r="H18" s="29"/>
      <c r="I18" s="3">
        <v>11.8828125</v>
      </c>
      <c r="J18" s="3">
        <v>74.67578125</v>
      </c>
      <c r="K18" s="3">
        <v>46.0390625</v>
      </c>
      <c r="L18" s="3">
        <v>46.125</v>
      </c>
      <c r="M18" s="3">
        <v>52.34765625</v>
      </c>
      <c r="N18" s="3">
        <v>12.6875</v>
      </c>
      <c r="O18" s="29"/>
      <c r="P18" s="3">
        <v>1</v>
      </c>
      <c r="Q18" s="3">
        <v>0</v>
      </c>
      <c r="R18" s="3">
        <v>1</v>
      </c>
      <c r="S18" s="3">
        <v>1</v>
      </c>
      <c r="T18" s="3">
        <v>1</v>
      </c>
      <c r="U18" s="3">
        <v>0</v>
      </c>
    </row>
    <row r="19" spans="2:21">
      <c r="B19" s="3">
        <v>2.2024383544921879</v>
      </c>
      <c r="C19" s="3">
        <v>2.4079551696777339</v>
      </c>
      <c r="D19" s="3">
        <v>1.1574497222900391</v>
      </c>
      <c r="E19" s="3">
        <v>3.0903091430664058</v>
      </c>
      <c r="F19" s="3">
        <v>1.091646194458008</v>
      </c>
      <c r="G19" s="3">
        <v>1.9418468475341799</v>
      </c>
      <c r="H19" s="29"/>
      <c r="I19" s="3">
        <v>16.546875</v>
      </c>
      <c r="J19" s="3">
        <v>76.75390625</v>
      </c>
      <c r="K19" s="3">
        <v>23.4453125</v>
      </c>
      <c r="L19" s="3">
        <v>23.5078125</v>
      </c>
      <c r="M19" s="3">
        <v>26.390625</v>
      </c>
      <c r="N19" s="3">
        <v>12.9375</v>
      </c>
      <c r="O19" s="29"/>
      <c r="P19" s="3">
        <v>1</v>
      </c>
      <c r="Q19" s="3">
        <v>0</v>
      </c>
      <c r="R19" s="3">
        <v>1</v>
      </c>
      <c r="S19" s="3">
        <v>1</v>
      </c>
      <c r="T19" s="3">
        <v>1</v>
      </c>
      <c r="U19" s="3">
        <v>1</v>
      </c>
    </row>
    <row r="20" spans="2:21">
      <c r="B20" s="3">
        <v>0.4476776123046875</v>
      </c>
      <c r="C20" s="3">
        <v>1.0031929016113279</v>
      </c>
      <c r="D20" s="3">
        <v>0.63960456848144531</v>
      </c>
      <c r="E20" s="3">
        <v>0.73091888427734375</v>
      </c>
      <c r="F20" s="3">
        <v>0.15990638732910159</v>
      </c>
      <c r="G20" s="3">
        <v>0.36971473693847662</v>
      </c>
      <c r="H20" s="29"/>
      <c r="I20" s="3">
        <v>0.9609375</v>
      </c>
      <c r="J20" s="3">
        <v>80.26953125</v>
      </c>
      <c r="K20" s="3">
        <v>1.5078125</v>
      </c>
      <c r="L20" s="3">
        <v>2.0078125</v>
      </c>
      <c r="M20" s="3">
        <v>1.5390625</v>
      </c>
      <c r="N20" s="3">
        <v>1.5390625</v>
      </c>
      <c r="O20" s="29"/>
      <c r="P20" s="3">
        <v>1</v>
      </c>
      <c r="Q20" s="3">
        <v>0</v>
      </c>
      <c r="R20" s="3">
        <v>1</v>
      </c>
      <c r="S20" s="3">
        <v>1</v>
      </c>
      <c r="T20" s="3">
        <v>1</v>
      </c>
      <c r="U20" s="3">
        <v>1</v>
      </c>
    </row>
    <row r="21" spans="2:21">
      <c r="B21" s="3">
        <v>1.9051303863525391</v>
      </c>
      <c r="C21" s="3">
        <v>0.56092643737792969</v>
      </c>
      <c r="D21" s="3">
        <v>1.1369457244873049</v>
      </c>
      <c r="E21" s="3">
        <v>0.92904472351074219</v>
      </c>
      <c r="F21" s="3">
        <v>1.1498203277587891</v>
      </c>
      <c r="G21" s="3">
        <v>1.1991729736328121</v>
      </c>
      <c r="H21" s="29"/>
      <c r="I21" s="3">
        <v>5.0078125</v>
      </c>
      <c r="J21" s="3">
        <v>76.26171875</v>
      </c>
      <c r="K21" s="3">
        <v>12.0625</v>
      </c>
      <c r="L21" s="3">
        <v>18.9765625</v>
      </c>
      <c r="M21" s="3">
        <v>12.6875</v>
      </c>
      <c r="N21" s="3">
        <v>6.2578125</v>
      </c>
      <c r="O21" s="29"/>
      <c r="P21" s="3">
        <v>1</v>
      </c>
      <c r="Q21" s="3">
        <v>0</v>
      </c>
      <c r="R21" s="3">
        <v>1</v>
      </c>
      <c r="S21" s="3">
        <v>1</v>
      </c>
      <c r="T21" s="3">
        <v>1</v>
      </c>
      <c r="U21" s="3">
        <v>1</v>
      </c>
    </row>
    <row r="22" spans="2:21">
      <c r="B22" s="3">
        <v>1.067804336547852</v>
      </c>
      <c r="C22" s="3">
        <v>0.77216529846191406</v>
      </c>
      <c r="D22" s="3">
        <v>0.77836418151855469</v>
      </c>
      <c r="E22" s="3">
        <v>0.87182426452636719</v>
      </c>
      <c r="F22" s="3">
        <v>0.78217887878417969</v>
      </c>
      <c r="G22" s="3">
        <v>0.66249275207519531</v>
      </c>
      <c r="H22" s="29"/>
      <c r="I22" s="3">
        <v>5.0078125</v>
      </c>
      <c r="J22" s="3">
        <v>77.31640625</v>
      </c>
      <c r="K22" s="3">
        <v>9.734375</v>
      </c>
      <c r="L22" s="3">
        <v>12.0625</v>
      </c>
      <c r="M22" s="3">
        <v>12.40625</v>
      </c>
      <c r="N22" s="3">
        <v>3.53125</v>
      </c>
      <c r="O22" s="29"/>
      <c r="P22" s="3">
        <v>1</v>
      </c>
      <c r="Q22" s="3">
        <v>0</v>
      </c>
      <c r="R22" s="3">
        <v>1</v>
      </c>
      <c r="S22" s="3">
        <v>1</v>
      </c>
      <c r="T22" s="3">
        <v>1</v>
      </c>
      <c r="U22" s="3">
        <v>1</v>
      </c>
    </row>
    <row r="23" spans="2:21">
      <c r="B23" s="3">
        <v>2.5231113433837891</v>
      </c>
      <c r="C23" s="3">
        <v>0.71542167663574219</v>
      </c>
      <c r="D23" s="3">
        <v>1.7573108673095701</v>
      </c>
      <c r="E23" s="3">
        <v>2.498077392578125</v>
      </c>
      <c r="F23" s="3">
        <v>2.0045509338378911</v>
      </c>
      <c r="G23" s="3">
        <v>1.2332668304443359</v>
      </c>
      <c r="H23" s="29"/>
      <c r="I23" s="3">
        <v>16.609375</v>
      </c>
      <c r="J23" s="3">
        <v>70.45703125</v>
      </c>
      <c r="K23" s="3">
        <v>23.4765625</v>
      </c>
      <c r="L23" s="3">
        <v>23.4765625</v>
      </c>
      <c r="M23" s="3">
        <v>26.25</v>
      </c>
      <c r="N23" s="3">
        <v>13.5625</v>
      </c>
      <c r="O23" s="29"/>
      <c r="P23" s="3">
        <v>1</v>
      </c>
      <c r="Q23" s="3">
        <v>0</v>
      </c>
      <c r="R23" s="3">
        <v>1</v>
      </c>
      <c r="S23" s="3">
        <v>1</v>
      </c>
      <c r="T23" s="3">
        <v>1</v>
      </c>
      <c r="U23" s="3">
        <v>0</v>
      </c>
    </row>
    <row r="24" spans="2:21">
      <c r="B24" s="3">
        <v>4.0942897796630859</v>
      </c>
      <c r="C24" s="3">
        <v>0.89709663391113281</v>
      </c>
      <c r="D24" s="3">
        <v>0.94048881530761719</v>
      </c>
      <c r="E24" s="3">
        <v>1.2218227386474609</v>
      </c>
      <c r="F24" s="3">
        <v>1.467870712280273</v>
      </c>
      <c r="G24" s="3">
        <v>1.1815299987792971</v>
      </c>
      <c r="H24" s="29"/>
      <c r="I24" s="3">
        <v>15.3203125</v>
      </c>
      <c r="J24" s="3">
        <v>79.07421875</v>
      </c>
      <c r="K24" s="3">
        <v>12</v>
      </c>
      <c r="L24" s="3">
        <v>23.4453125</v>
      </c>
      <c r="M24" s="3">
        <v>21.2578125</v>
      </c>
      <c r="N24" s="3">
        <v>6.2578125</v>
      </c>
      <c r="O24" s="29"/>
      <c r="P24" s="3">
        <v>1</v>
      </c>
      <c r="Q24" s="3">
        <v>0</v>
      </c>
      <c r="R24" s="3">
        <v>1</v>
      </c>
      <c r="S24" s="3">
        <v>1</v>
      </c>
      <c r="T24" s="3">
        <v>1</v>
      </c>
      <c r="U24" s="3">
        <v>0</v>
      </c>
    </row>
    <row r="25" spans="2:21">
      <c r="B25" s="3">
        <v>1.9282569885253911</v>
      </c>
      <c r="C25" s="3">
        <v>1.2397041320800779</v>
      </c>
      <c r="D25" s="3">
        <v>1.0391941070556641</v>
      </c>
      <c r="E25" s="3">
        <v>1.4471282958984379</v>
      </c>
      <c r="F25" s="3">
        <v>2.189325332641602</v>
      </c>
      <c r="G25" s="3">
        <v>2.1960010528564449</v>
      </c>
      <c r="H25" s="29"/>
      <c r="I25" s="3">
        <v>6.109375</v>
      </c>
      <c r="J25" s="3">
        <v>76.54296875</v>
      </c>
      <c r="K25" s="3">
        <v>23.5078125</v>
      </c>
      <c r="L25" s="3">
        <v>37.48828125</v>
      </c>
      <c r="M25" s="3">
        <v>26.390625</v>
      </c>
      <c r="N25" s="3">
        <v>12.03125</v>
      </c>
      <c r="O25" s="29"/>
      <c r="P25" s="3">
        <v>1</v>
      </c>
      <c r="Q25" s="3">
        <v>0</v>
      </c>
      <c r="R25" s="3">
        <v>1</v>
      </c>
      <c r="S25" s="3">
        <v>1</v>
      </c>
      <c r="T25" s="3">
        <v>1</v>
      </c>
      <c r="U25" s="3">
        <v>0</v>
      </c>
    </row>
    <row r="26" spans="2:21">
      <c r="B26" s="3">
        <v>2.1950473785400391</v>
      </c>
      <c r="C26" s="3">
        <v>0.37209892272949219</v>
      </c>
      <c r="D26" s="3">
        <v>1.215385437011719</v>
      </c>
      <c r="E26" s="3">
        <v>0.55234336853027344</v>
      </c>
      <c r="F26" s="3">
        <v>0.71256065368652344</v>
      </c>
      <c r="G26" s="3">
        <v>0.62529945373535156</v>
      </c>
      <c r="H26" s="29"/>
      <c r="I26" s="3">
        <v>2.796875</v>
      </c>
      <c r="J26" s="3">
        <v>73.97265625</v>
      </c>
      <c r="K26" s="3">
        <v>6.1640625</v>
      </c>
      <c r="L26" s="3">
        <v>6.1640625</v>
      </c>
      <c r="M26" s="3">
        <v>6.1640625</v>
      </c>
      <c r="N26" s="3">
        <v>6.1640625</v>
      </c>
      <c r="O26" s="29"/>
      <c r="P26" s="3">
        <v>1</v>
      </c>
      <c r="Q26" s="3">
        <v>0</v>
      </c>
      <c r="R26" s="3">
        <v>1</v>
      </c>
      <c r="S26" s="3">
        <v>1</v>
      </c>
      <c r="T26" s="3">
        <v>1</v>
      </c>
      <c r="U26" s="3">
        <v>1</v>
      </c>
    </row>
    <row r="27" spans="2:21">
      <c r="B27" s="3">
        <v>2.425359725952148</v>
      </c>
      <c r="C27" s="3">
        <v>0.66273117065429688</v>
      </c>
      <c r="D27" s="3">
        <v>1.0058155059814451</v>
      </c>
      <c r="E27" s="3">
        <v>2.0627250671386719</v>
      </c>
      <c r="F27" s="3">
        <v>0.20282173156738281</v>
      </c>
      <c r="G27" s="3">
        <v>1.4664402008056641</v>
      </c>
      <c r="H27" s="29"/>
      <c r="I27" s="3">
        <v>9.640625</v>
      </c>
      <c r="J27" s="3">
        <v>77.59765625</v>
      </c>
      <c r="K27" s="3">
        <v>19.0390625</v>
      </c>
      <c r="L27" s="3">
        <v>23.4453125</v>
      </c>
      <c r="M27" s="3">
        <v>26.2109375</v>
      </c>
      <c r="N27" s="3">
        <v>6.2578125</v>
      </c>
      <c r="O27" s="29"/>
      <c r="P27" s="3">
        <v>1</v>
      </c>
      <c r="Q27" s="3">
        <v>0</v>
      </c>
      <c r="R27" s="3">
        <v>1</v>
      </c>
      <c r="S27" s="3">
        <v>1</v>
      </c>
      <c r="T27" s="3">
        <v>1</v>
      </c>
      <c r="U27" s="3">
        <v>0</v>
      </c>
    </row>
    <row r="28" spans="2:21">
      <c r="B28" s="3">
        <v>1.823829650878906</v>
      </c>
      <c r="C28" s="3">
        <v>0.80721282958984375</v>
      </c>
      <c r="D28" s="3">
        <v>1.223968505859375</v>
      </c>
      <c r="E28" s="3">
        <v>2.0953884124755859</v>
      </c>
      <c r="F28" s="3">
        <v>0.72162055969238281</v>
      </c>
      <c r="G28" s="3">
        <v>1.3140907287597661</v>
      </c>
      <c r="H28" s="29"/>
      <c r="I28" s="3">
        <v>3.3515625</v>
      </c>
      <c r="J28" s="3">
        <v>72.04296875</v>
      </c>
      <c r="K28" s="3">
        <v>12.125</v>
      </c>
      <c r="L28" s="3">
        <v>12.09375</v>
      </c>
      <c r="M28" s="3">
        <v>12.875</v>
      </c>
      <c r="N28" s="3">
        <v>6.2578125</v>
      </c>
      <c r="O28" s="29"/>
      <c r="P28" s="3">
        <v>1</v>
      </c>
      <c r="Q28" s="3">
        <v>0</v>
      </c>
      <c r="R28" s="3">
        <v>1</v>
      </c>
      <c r="S28" s="3">
        <v>1</v>
      </c>
      <c r="T28" s="3">
        <v>1</v>
      </c>
      <c r="U28" s="3">
        <v>0</v>
      </c>
    </row>
    <row r="29" spans="2:21">
      <c r="B29" s="3">
        <v>1.571344375610352</v>
      </c>
      <c r="C29" s="3">
        <v>1.535581588745117</v>
      </c>
      <c r="D29" s="3">
        <v>1.3796558380126951</v>
      </c>
      <c r="E29" s="3">
        <v>2.7465095520019531</v>
      </c>
      <c r="F29" s="3">
        <v>3.4336318969726558</v>
      </c>
      <c r="G29" s="3">
        <v>3.9204826354980469</v>
      </c>
      <c r="H29" s="29"/>
      <c r="I29" s="3">
        <v>12.0078125</v>
      </c>
      <c r="J29" s="3">
        <v>69.23828125</v>
      </c>
      <c r="K29" s="3">
        <v>23.4140625</v>
      </c>
      <c r="L29" s="3">
        <v>46.18359375</v>
      </c>
      <c r="M29" s="3">
        <v>43.5234375</v>
      </c>
      <c r="N29" s="3">
        <v>12.375</v>
      </c>
      <c r="O29" s="29"/>
      <c r="P29" s="3">
        <v>1</v>
      </c>
      <c r="Q29" s="3">
        <v>0</v>
      </c>
      <c r="R29" s="3">
        <v>1</v>
      </c>
      <c r="S29" s="3">
        <v>1</v>
      </c>
      <c r="T29" s="3">
        <v>1</v>
      </c>
      <c r="U29" s="3">
        <v>0</v>
      </c>
    </row>
    <row r="30" spans="2:21">
      <c r="B30" s="3">
        <v>0.18947029113769531</v>
      </c>
      <c r="C30" s="3">
        <v>2.0186176300048828</v>
      </c>
      <c r="D30" s="3">
        <v>0.522064208984375</v>
      </c>
      <c r="E30" s="3">
        <v>0.72257423400878906</v>
      </c>
      <c r="F30" s="3">
        <v>3.0879249572753911</v>
      </c>
      <c r="G30" s="3">
        <v>0.68538093566894531</v>
      </c>
      <c r="H30" s="29"/>
      <c r="I30" s="3">
        <v>5.0703125</v>
      </c>
      <c r="J30" s="3">
        <v>76.47265625</v>
      </c>
      <c r="K30" s="3">
        <v>3.59375</v>
      </c>
      <c r="L30" s="3">
        <v>6.2890625</v>
      </c>
      <c r="M30" s="3">
        <v>5.2578125</v>
      </c>
      <c r="N30" s="3">
        <v>3.140625</v>
      </c>
      <c r="O30" s="29"/>
      <c r="P30" s="3">
        <v>1</v>
      </c>
      <c r="Q30" s="3">
        <v>0</v>
      </c>
      <c r="R30" s="3">
        <v>1</v>
      </c>
      <c r="S30" s="3">
        <v>1</v>
      </c>
      <c r="T30" s="3">
        <v>1</v>
      </c>
      <c r="U30" s="3">
        <v>1</v>
      </c>
    </row>
    <row r="31" spans="2:21">
      <c r="B31" s="3">
        <v>3.6951770782470699</v>
      </c>
      <c r="C31" s="3">
        <v>0.84416770935058594</v>
      </c>
      <c r="D31" s="3">
        <v>1.1152496337890621</v>
      </c>
      <c r="E31" s="3">
        <v>1.002477645874023</v>
      </c>
      <c r="F31" s="3">
        <v>1.1004676818847661</v>
      </c>
      <c r="G31" s="3">
        <v>0.65033340454101563</v>
      </c>
      <c r="H31" s="29"/>
      <c r="I31" s="3">
        <v>2.0625</v>
      </c>
      <c r="J31" s="3">
        <v>63.46484375</v>
      </c>
      <c r="K31" s="3">
        <v>3.59375</v>
      </c>
      <c r="L31" s="3">
        <v>5.2578125</v>
      </c>
      <c r="M31" s="3">
        <v>5.2578125</v>
      </c>
      <c r="N31" s="3">
        <v>3.078125</v>
      </c>
      <c r="O31" s="29"/>
      <c r="P31" s="3">
        <v>1</v>
      </c>
      <c r="Q31" s="3">
        <v>0</v>
      </c>
      <c r="R31" s="3">
        <v>1</v>
      </c>
      <c r="S31" s="3">
        <v>1</v>
      </c>
      <c r="T31" s="3">
        <v>1</v>
      </c>
      <c r="U31" s="3">
        <v>1</v>
      </c>
    </row>
    <row r="32" spans="2:21">
      <c r="B32" s="3">
        <v>2.2644271850585942</v>
      </c>
      <c r="C32" s="3">
        <v>0.38783454895019531</v>
      </c>
      <c r="D32" s="3">
        <v>1.1424293518066411</v>
      </c>
      <c r="E32" s="3">
        <v>1.936124801635742</v>
      </c>
      <c r="F32" s="3">
        <v>1.7623176574707029</v>
      </c>
      <c r="G32" s="3">
        <v>2.4048557281494141</v>
      </c>
      <c r="H32" s="29"/>
      <c r="I32" s="3">
        <v>9.640625</v>
      </c>
      <c r="J32" s="3">
        <v>79.14453125</v>
      </c>
      <c r="K32" s="3">
        <v>9.828125</v>
      </c>
      <c r="L32" s="3">
        <v>12.09375</v>
      </c>
      <c r="M32" s="3">
        <v>13.53125</v>
      </c>
      <c r="N32" s="3">
        <v>5.4453125</v>
      </c>
      <c r="O32" s="29"/>
      <c r="P32" s="3">
        <v>1</v>
      </c>
      <c r="Q32" s="3">
        <v>0</v>
      </c>
      <c r="R32" s="3">
        <v>1</v>
      </c>
      <c r="S32" s="3">
        <v>1</v>
      </c>
      <c r="T32" s="3">
        <v>1</v>
      </c>
      <c r="U32" s="3">
        <v>1</v>
      </c>
    </row>
    <row r="33" spans="2:21">
      <c r="B33" s="3">
        <v>1.1500587463378911</v>
      </c>
      <c r="C33" s="3">
        <v>0.6632080078125</v>
      </c>
      <c r="D33" s="3">
        <v>1.43377685546875</v>
      </c>
      <c r="E33" s="3">
        <v>1.800941467285156</v>
      </c>
      <c r="F33" s="3">
        <v>2.0229091644287109</v>
      </c>
      <c r="G33" s="3">
        <v>2.3822059631347661</v>
      </c>
      <c r="H33" s="29"/>
      <c r="I33" s="3">
        <v>4.484375</v>
      </c>
      <c r="J33" s="3">
        <v>72.06640625</v>
      </c>
      <c r="K33" s="3">
        <v>12.0625</v>
      </c>
      <c r="L33" s="3">
        <v>23.4453125</v>
      </c>
      <c r="M33" s="3">
        <v>26.15625</v>
      </c>
      <c r="N33" s="3">
        <v>5.2578125</v>
      </c>
      <c r="O33" s="29"/>
      <c r="P33" s="3">
        <v>1</v>
      </c>
      <c r="Q33" s="3">
        <v>0</v>
      </c>
      <c r="R33" s="3">
        <v>1</v>
      </c>
      <c r="S33" s="3">
        <v>1</v>
      </c>
      <c r="T33" s="3">
        <v>1</v>
      </c>
      <c r="U33" s="3">
        <v>0</v>
      </c>
    </row>
    <row r="34" spans="2:21">
      <c r="B34" s="3">
        <v>0.83868408203125</v>
      </c>
      <c r="C34" s="3">
        <v>1.705812454223633</v>
      </c>
      <c r="D34" s="3">
        <v>0.26814842224121088</v>
      </c>
      <c r="E34" s="3">
        <v>0.57403945922851563</v>
      </c>
      <c r="F34" s="3">
        <v>0.87993049621582031</v>
      </c>
      <c r="G34" s="3">
        <v>0.3294219970703125</v>
      </c>
      <c r="H34" s="29"/>
      <c r="I34" s="3">
        <v>0.9609375</v>
      </c>
      <c r="J34" s="3">
        <v>80.05859375</v>
      </c>
      <c r="K34" s="3">
        <v>1.453125</v>
      </c>
      <c r="L34" s="3">
        <v>1.5078125</v>
      </c>
      <c r="M34" s="3">
        <v>1.453125</v>
      </c>
      <c r="N34" s="3">
        <v>1.453125</v>
      </c>
      <c r="O34" s="29"/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</row>
    <row r="35" spans="2:21">
      <c r="B35" s="3">
        <v>0.26695632934570313</v>
      </c>
      <c r="C35" s="3">
        <v>0.95050239562988281</v>
      </c>
      <c r="D35" s="3">
        <v>1.7790069580078121</v>
      </c>
      <c r="E35" s="3">
        <v>1.5207996368408201</v>
      </c>
      <c r="F35" s="3">
        <v>1.968788146972656</v>
      </c>
      <c r="G35" s="3">
        <v>2.1681060791015621</v>
      </c>
      <c r="H35" s="29"/>
      <c r="I35" s="3">
        <v>6.234375</v>
      </c>
      <c r="J35" s="3">
        <v>74.74609375</v>
      </c>
      <c r="K35" s="3">
        <v>12.03125</v>
      </c>
      <c r="L35" s="3">
        <v>12.03125</v>
      </c>
      <c r="M35" s="3">
        <v>12.5625</v>
      </c>
      <c r="N35" s="3">
        <v>12.09375</v>
      </c>
      <c r="O35" s="29"/>
      <c r="P35" s="3">
        <v>1</v>
      </c>
      <c r="Q35" s="3">
        <v>0</v>
      </c>
      <c r="R35" s="3">
        <v>1</v>
      </c>
      <c r="S35" s="3">
        <v>1</v>
      </c>
      <c r="T35" s="3">
        <v>1</v>
      </c>
      <c r="U35" s="3">
        <v>0</v>
      </c>
    </row>
    <row r="36" spans="2:21">
      <c r="B36" s="3">
        <v>3.2140483856201172</v>
      </c>
      <c r="C36" s="3">
        <v>0.70850753784179688</v>
      </c>
      <c r="D36" s="3">
        <v>1.87628173828125</v>
      </c>
      <c r="E36" s="3">
        <v>0.78170204162597656</v>
      </c>
      <c r="F36" s="3">
        <v>1.7329921722412109</v>
      </c>
      <c r="G36" s="3">
        <v>0.62410736083984375</v>
      </c>
      <c r="H36" s="29"/>
      <c r="I36" s="3">
        <v>4.9765625</v>
      </c>
      <c r="J36" s="3">
        <v>74.04296875</v>
      </c>
      <c r="K36" s="3">
        <v>5.2578125</v>
      </c>
      <c r="L36" s="3">
        <v>6.2578125</v>
      </c>
      <c r="M36" s="3">
        <v>6.2578125</v>
      </c>
      <c r="N36" s="3">
        <v>3.59375</v>
      </c>
      <c r="O36" s="29"/>
      <c r="P36" s="3">
        <v>1</v>
      </c>
      <c r="Q36" s="3">
        <v>0</v>
      </c>
      <c r="R36" s="3">
        <v>1</v>
      </c>
      <c r="S36" s="3">
        <v>1</v>
      </c>
      <c r="T36" s="3">
        <v>1</v>
      </c>
      <c r="U36" s="3">
        <v>1</v>
      </c>
    </row>
    <row r="37" spans="2:21">
      <c r="B37" s="3">
        <v>0.2049674987792969</v>
      </c>
      <c r="C37" s="3">
        <v>0.88732147216796875</v>
      </c>
      <c r="D37" s="3">
        <v>1.9966831207275391</v>
      </c>
      <c r="E37" s="3">
        <v>2.8547515869140621</v>
      </c>
      <c r="F37" s="3">
        <v>2.7367343902587891</v>
      </c>
      <c r="G37" s="3">
        <v>4.1469802856445313</v>
      </c>
      <c r="H37" s="29"/>
      <c r="I37" s="3">
        <v>9.640625</v>
      </c>
      <c r="J37" s="3">
        <v>75.41015625</v>
      </c>
      <c r="K37" s="3">
        <v>23.4765625</v>
      </c>
      <c r="L37" s="3">
        <v>23.4765625</v>
      </c>
      <c r="M37" s="3">
        <v>26.75</v>
      </c>
      <c r="N37" s="3">
        <v>9.828125</v>
      </c>
      <c r="O37" s="29"/>
      <c r="P37" s="3">
        <v>1</v>
      </c>
      <c r="Q37" s="3">
        <v>0</v>
      </c>
      <c r="R37" s="3">
        <v>1</v>
      </c>
      <c r="S37" s="3">
        <v>1</v>
      </c>
      <c r="T37" s="3">
        <v>1</v>
      </c>
      <c r="U37" s="3">
        <v>1</v>
      </c>
    </row>
    <row r="38" spans="2:21">
      <c r="B38" s="3">
        <v>0.69515609741210938</v>
      </c>
      <c r="C38" s="3">
        <v>0.66106224060058594</v>
      </c>
      <c r="D38" s="3">
        <v>1.2447109222412109</v>
      </c>
      <c r="E38" s="3">
        <v>0.86967849731445313</v>
      </c>
      <c r="F38" s="3">
        <v>1.113580703735352</v>
      </c>
      <c r="G38" s="3">
        <v>1.0899772644042971</v>
      </c>
      <c r="H38" s="29"/>
      <c r="I38" s="3">
        <v>6.203125</v>
      </c>
      <c r="J38" s="3">
        <v>78.93359375</v>
      </c>
      <c r="K38" s="3">
        <v>9.765625</v>
      </c>
      <c r="L38" s="3">
        <v>12.0625</v>
      </c>
      <c r="M38" s="3">
        <v>12.6796875</v>
      </c>
      <c r="N38" s="3">
        <v>3.5625</v>
      </c>
      <c r="O38" s="29"/>
      <c r="P38" s="3">
        <v>1</v>
      </c>
      <c r="Q38" s="3">
        <v>0</v>
      </c>
      <c r="R38" s="3">
        <v>1</v>
      </c>
      <c r="S38" s="3">
        <v>1</v>
      </c>
      <c r="T38" s="3">
        <v>1</v>
      </c>
      <c r="U38" s="3">
        <v>0</v>
      </c>
    </row>
    <row r="39" spans="2:21">
      <c r="B39" s="3">
        <v>1.40325927734375</v>
      </c>
      <c r="C39" s="3">
        <v>1.532005310058594</v>
      </c>
      <c r="D39" s="3">
        <v>1.211332321166992</v>
      </c>
      <c r="E39" s="3">
        <v>1.7313232421875</v>
      </c>
      <c r="F39" s="3">
        <v>1.4926662445068359</v>
      </c>
      <c r="G39" s="3">
        <v>1.0890235900878911</v>
      </c>
      <c r="H39" s="29"/>
      <c r="I39" s="3">
        <v>6.078125</v>
      </c>
      <c r="J39" s="3">
        <v>77.10546875</v>
      </c>
      <c r="K39" s="3">
        <v>12.125</v>
      </c>
      <c r="L39" s="3">
        <v>12.125</v>
      </c>
      <c r="M39" s="3">
        <v>12.71875</v>
      </c>
      <c r="N39" s="3">
        <v>6.2578125</v>
      </c>
      <c r="O39" s="29"/>
      <c r="P39" s="3">
        <v>1</v>
      </c>
      <c r="Q39" s="3">
        <v>0</v>
      </c>
      <c r="R39" s="3">
        <v>1</v>
      </c>
      <c r="S39" s="3">
        <v>1</v>
      </c>
      <c r="T39" s="3">
        <v>1</v>
      </c>
      <c r="U39" s="3">
        <v>1</v>
      </c>
    </row>
    <row r="40" spans="2:21">
      <c r="B40" s="3">
        <v>1.2866725921630859</v>
      </c>
      <c r="C40" s="3">
        <v>0.76525115966796875</v>
      </c>
      <c r="D40" s="3">
        <v>1.225160598754883</v>
      </c>
      <c r="E40" s="3">
        <v>2.7937164306640621</v>
      </c>
      <c r="F40" s="3">
        <v>4.2008628845214844</v>
      </c>
      <c r="G40" s="3">
        <v>4.67626953125</v>
      </c>
      <c r="H40" s="29"/>
      <c r="I40" s="3">
        <v>8.5390625</v>
      </c>
      <c r="J40" s="3">
        <v>76.96484375</v>
      </c>
      <c r="K40" s="3">
        <v>46.125</v>
      </c>
      <c r="L40" s="3">
        <v>46.1796875</v>
      </c>
      <c r="M40" s="3">
        <v>52.6328125</v>
      </c>
      <c r="N40" s="3">
        <v>12.125</v>
      </c>
      <c r="O40" s="29"/>
      <c r="P40" s="3">
        <v>1</v>
      </c>
      <c r="Q40" s="3">
        <v>0</v>
      </c>
      <c r="R40" s="3">
        <v>1</v>
      </c>
      <c r="S40" s="3">
        <v>1</v>
      </c>
      <c r="T40" s="3">
        <v>1</v>
      </c>
      <c r="U40" s="3">
        <v>0</v>
      </c>
    </row>
    <row r="41" spans="2:21">
      <c r="B41" s="3">
        <v>7.205413818359375</v>
      </c>
      <c r="C41" s="3">
        <v>0.82199478149414063</v>
      </c>
      <c r="D41" s="3">
        <v>2.086328506469727</v>
      </c>
      <c r="E41" s="3">
        <v>3.1108131408691411</v>
      </c>
      <c r="F41" s="3">
        <v>0.27577781677246088</v>
      </c>
      <c r="G41" s="3">
        <v>3.5940876007080078</v>
      </c>
      <c r="H41" s="29"/>
      <c r="I41" s="3">
        <v>12.0078125</v>
      </c>
      <c r="J41" s="3">
        <v>78.79296875</v>
      </c>
      <c r="K41" s="3">
        <v>23.5078125</v>
      </c>
      <c r="L41" s="3">
        <v>37.6796875</v>
      </c>
      <c r="M41" s="3">
        <v>26.296875</v>
      </c>
      <c r="N41" s="3">
        <v>6.4765625</v>
      </c>
      <c r="O41" s="29"/>
      <c r="P41" s="3">
        <v>1</v>
      </c>
      <c r="Q41" s="3">
        <v>0</v>
      </c>
      <c r="R41" s="3">
        <v>1</v>
      </c>
      <c r="S41" s="3">
        <v>1</v>
      </c>
      <c r="T41" s="3">
        <v>1</v>
      </c>
      <c r="U41" s="3">
        <v>0</v>
      </c>
    </row>
    <row r="42" spans="2:21">
      <c r="B42" s="3">
        <v>3.7831535339355469</v>
      </c>
      <c r="C42" s="3">
        <v>1.1948814392089839</v>
      </c>
      <c r="D42" s="3">
        <v>1.296686172485352</v>
      </c>
      <c r="E42" s="3">
        <v>0.75070762634277344</v>
      </c>
      <c r="F42" s="3">
        <v>1.6953220367431641</v>
      </c>
      <c r="G42" s="3">
        <v>1.0630359649658201</v>
      </c>
      <c r="H42" s="29"/>
      <c r="I42" s="3">
        <v>6.140625</v>
      </c>
      <c r="J42" s="3">
        <v>73.69140625</v>
      </c>
      <c r="K42" s="3">
        <v>6.1953125</v>
      </c>
      <c r="L42" s="3">
        <v>12.0625</v>
      </c>
      <c r="M42" s="3">
        <v>9.953125</v>
      </c>
      <c r="N42" s="3">
        <v>3.53125</v>
      </c>
      <c r="O42" s="29"/>
      <c r="P42" s="3">
        <v>1</v>
      </c>
      <c r="Q42" s="3">
        <v>0</v>
      </c>
      <c r="R42" s="3">
        <v>1</v>
      </c>
      <c r="S42" s="3">
        <v>1</v>
      </c>
      <c r="T42" s="3">
        <v>1</v>
      </c>
      <c r="U42" s="3">
        <v>1</v>
      </c>
    </row>
    <row r="43" spans="2:21">
      <c r="B43" s="3">
        <v>2.5257339477539058</v>
      </c>
      <c r="C43" s="3">
        <v>1.238988876342773</v>
      </c>
      <c r="D43" s="3">
        <v>1.2444725036621089</v>
      </c>
      <c r="E43" s="3">
        <v>5.7234039306640616</v>
      </c>
      <c r="F43" s="3">
        <v>0.4858245849609375</v>
      </c>
      <c r="G43" s="3">
        <v>3.8370361328125</v>
      </c>
      <c r="H43" s="29"/>
      <c r="I43" s="3">
        <v>16.546875</v>
      </c>
      <c r="J43" s="3">
        <v>75.37890625</v>
      </c>
      <c r="K43" s="3">
        <v>23.5078125</v>
      </c>
      <c r="L43" s="3">
        <v>46.23828125</v>
      </c>
      <c r="M43" s="3">
        <v>52.88671875</v>
      </c>
      <c r="N43" s="3">
        <v>9.828125</v>
      </c>
      <c r="O43" s="29"/>
      <c r="P43" s="3">
        <v>1</v>
      </c>
      <c r="Q43" s="3">
        <v>0</v>
      </c>
      <c r="R43" s="3">
        <v>1</v>
      </c>
      <c r="S43" s="3">
        <v>1</v>
      </c>
      <c r="T43" s="3">
        <v>1</v>
      </c>
      <c r="U43" s="3">
        <v>0</v>
      </c>
    </row>
    <row r="44" spans="2:21">
      <c r="B44" s="3">
        <v>0.66845321655273438</v>
      </c>
      <c r="C44" s="3">
        <v>2.0610561370849609</v>
      </c>
      <c r="D44" s="3">
        <v>0.67536735534667969</v>
      </c>
      <c r="E44" s="3">
        <v>7.449554443359375</v>
      </c>
      <c r="F44" s="3">
        <v>3.9395561218261719</v>
      </c>
      <c r="G44" s="3">
        <v>2.4110546112060551</v>
      </c>
      <c r="H44" s="29"/>
      <c r="I44" s="3">
        <v>12.1015625</v>
      </c>
      <c r="J44" s="3">
        <v>67.42578125</v>
      </c>
      <c r="K44" s="3">
        <v>46.3828125</v>
      </c>
      <c r="L44" s="3">
        <v>46.51953125</v>
      </c>
      <c r="M44" s="3">
        <v>53.06640625</v>
      </c>
      <c r="N44" s="3">
        <v>12.34375</v>
      </c>
      <c r="O44" s="29"/>
      <c r="P44" s="3">
        <v>1</v>
      </c>
      <c r="Q44" s="3">
        <v>0</v>
      </c>
      <c r="R44" s="3">
        <v>1</v>
      </c>
      <c r="S44" s="3">
        <v>1</v>
      </c>
      <c r="T44" s="3">
        <v>1</v>
      </c>
      <c r="U44" s="3">
        <v>1</v>
      </c>
    </row>
    <row r="45" spans="2:21">
      <c r="B45" s="3">
        <v>5.9909095764160156</v>
      </c>
      <c r="C45" s="3">
        <v>0.90567970275878906</v>
      </c>
      <c r="D45" s="3">
        <v>1.4275779724121089</v>
      </c>
      <c r="E45" s="3">
        <v>3.7926902770996089</v>
      </c>
      <c r="F45" s="3">
        <v>0.7185211181640625</v>
      </c>
      <c r="G45" s="3">
        <v>2.2789707183837891</v>
      </c>
      <c r="H45" s="29"/>
      <c r="I45" s="3">
        <v>9.640625</v>
      </c>
      <c r="J45" s="3">
        <v>73.05078125</v>
      </c>
      <c r="K45" s="3">
        <v>12.0625</v>
      </c>
      <c r="L45" s="3">
        <v>23.4765625</v>
      </c>
      <c r="M45" s="3">
        <v>26.4453125</v>
      </c>
      <c r="N45" s="3">
        <v>6.6015625</v>
      </c>
      <c r="O45" s="29"/>
      <c r="P45" s="3">
        <v>1</v>
      </c>
      <c r="Q45" s="3">
        <v>0</v>
      </c>
      <c r="R45" s="3">
        <v>1</v>
      </c>
      <c r="S45" s="3">
        <v>1</v>
      </c>
      <c r="T45" s="3">
        <v>1</v>
      </c>
      <c r="U45" s="3">
        <v>0</v>
      </c>
    </row>
    <row r="46" spans="2:21">
      <c r="B46" s="3">
        <v>4.1496028900146484</v>
      </c>
      <c r="C46" s="3">
        <v>1.5238990783691411</v>
      </c>
      <c r="D46" s="3">
        <v>1.932548522949219</v>
      </c>
      <c r="E46" s="3">
        <v>1.4046897888183589</v>
      </c>
      <c r="F46" s="3">
        <v>1.2540092468261721</v>
      </c>
      <c r="G46" s="3">
        <v>1.093076705932617</v>
      </c>
      <c r="H46" s="29"/>
      <c r="I46" s="3">
        <v>6.171875</v>
      </c>
      <c r="J46" s="3">
        <v>72.21484375</v>
      </c>
      <c r="K46" s="3">
        <v>6.2265625</v>
      </c>
      <c r="L46" s="3">
        <v>9.734375</v>
      </c>
      <c r="M46" s="3">
        <v>6.1953125</v>
      </c>
      <c r="N46" s="3">
        <v>12.0625</v>
      </c>
      <c r="O46" s="29"/>
      <c r="P46" s="3">
        <v>1</v>
      </c>
      <c r="Q46" s="3">
        <v>0</v>
      </c>
      <c r="R46" s="3">
        <v>1</v>
      </c>
      <c r="S46" s="3">
        <v>1</v>
      </c>
      <c r="T46" s="3">
        <v>1</v>
      </c>
      <c r="U46" s="3">
        <v>0</v>
      </c>
    </row>
    <row r="47" spans="2:21">
      <c r="B47" s="3">
        <v>2.0283927917480469</v>
      </c>
      <c r="C47" s="3">
        <v>1.235651016235352</v>
      </c>
      <c r="D47" s="3">
        <v>2.1807422637939449</v>
      </c>
      <c r="E47" s="3">
        <v>6.2774887084960938</v>
      </c>
      <c r="F47" s="3">
        <v>0.38092041015625</v>
      </c>
      <c r="G47" s="3">
        <v>4.8622360229492188</v>
      </c>
      <c r="H47" s="29"/>
      <c r="I47" s="3">
        <v>9.609375</v>
      </c>
      <c r="J47" s="3">
        <v>74.78515625</v>
      </c>
      <c r="K47" s="3">
        <v>23.4453125</v>
      </c>
      <c r="L47" s="3">
        <v>46.1796875</v>
      </c>
      <c r="M47" s="3">
        <v>43.68359375</v>
      </c>
      <c r="N47" s="3">
        <v>9.890625</v>
      </c>
      <c r="O47" s="29"/>
      <c r="P47" s="3">
        <v>1</v>
      </c>
      <c r="Q47" s="3">
        <v>0</v>
      </c>
      <c r="R47" s="3">
        <v>1</v>
      </c>
      <c r="S47" s="3">
        <v>1</v>
      </c>
      <c r="T47" s="3">
        <v>1</v>
      </c>
      <c r="U47" s="3">
        <v>1</v>
      </c>
    </row>
    <row r="48" spans="2:21">
      <c r="B48" s="3">
        <v>0.51348114013671875</v>
      </c>
      <c r="C48" s="3">
        <v>1.2003650665283201</v>
      </c>
      <c r="D48" s="3">
        <v>1.480506896972656</v>
      </c>
      <c r="E48" s="3">
        <v>1.946138381958008</v>
      </c>
      <c r="F48" s="3">
        <v>2.3521652221679692</v>
      </c>
      <c r="G48" s="3">
        <v>3.4462680816650391</v>
      </c>
      <c r="H48" s="29"/>
      <c r="I48" s="3">
        <v>16.484375</v>
      </c>
      <c r="J48" s="3">
        <v>70.64453125</v>
      </c>
      <c r="K48" s="3">
        <v>23.4140625</v>
      </c>
      <c r="L48" s="3">
        <v>23.4140625</v>
      </c>
      <c r="M48" s="3">
        <v>25.609375</v>
      </c>
      <c r="N48" s="3">
        <v>10.421875</v>
      </c>
      <c r="O48" s="29"/>
      <c r="P48" s="3">
        <v>1</v>
      </c>
      <c r="Q48" s="3">
        <v>0</v>
      </c>
      <c r="R48" s="3">
        <v>1</v>
      </c>
      <c r="S48" s="3">
        <v>1</v>
      </c>
      <c r="T48" s="3">
        <v>1</v>
      </c>
      <c r="U48" s="3">
        <v>0</v>
      </c>
    </row>
    <row r="49" spans="2:22">
      <c r="B49" s="3">
        <v>0.1487007141113281</v>
      </c>
      <c r="C49" s="3">
        <v>1.5246143341064451</v>
      </c>
      <c r="D49" s="3">
        <v>1.5467872619628911</v>
      </c>
      <c r="E49" s="3">
        <v>1.763032913208008</v>
      </c>
      <c r="F49" s="3">
        <v>1.6936531066894529</v>
      </c>
      <c r="G49" s="3">
        <v>1.6192665100097661</v>
      </c>
      <c r="H49" s="29"/>
      <c r="I49" s="3">
        <v>8.4453125</v>
      </c>
      <c r="J49" s="3">
        <v>67.46484375</v>
      </c>
      <c r="K49" s="3">
        <v>12.03125</v>
      </c>
      <c r="L49" s="3">
        <v>12.0625</v>
      </c>
      <c r="M49" s="3">
        <v>12.453125</v>
      </c>
      <c r="N49" s="3">
        <v>9.796875</v>
      </c>
      <c r="O49" s="29"/>
      <c r="P49" s="3">
        <v>1</v>
      </c>
      <c r="Q49" s="3">
        <v>0</v>
      </c>
      <c r="R49" s="3">
        <v>1</v>
      </c>
      <c r="S49" s="3">
        <v>1</v>
      </c>
      <c r="T49" s="3">
        <v>1</v>
      </c>
      <c r="U49" s="3">
        <v>1</v>
      </c>
    </row>
    <row r="50" spans="2:22">
      <c r="B50" s="3">
        <v>2.5715103149414058</v>
      </c>
      <c r="C50" s="3">
        <v>2.383398056030273</v>
      </c>
      <c r="D50" s="3">
        <v>0.58619880676269531</v>
      </c>
      <c r="E50" s="3">
        <v>3.5979022979736328</v>
      </c>
      <c r="F50" s="3">
        <v>1.7484893798828121</v>
      </c>
      <c r="G50" s="3">
        <v>3.4331550598144531</v>
      </c>
      <c r="H50" s="29"/>
      <c r="I50" s="3">
        <v>9.609375</v>
      </c>
      <c r="J50" s="3">
        <v>71.38671875</v>
      </c>
      <c r="K50" s="3">
        <v>19.1015625</v>
      </c>
      <c r="L50" s="3">
        <v>23.5078125</v>
      </c>
      <c r="M50" s="3">
        <v>26.609375</v>
      </c>
      <c r="N50" s="3">
        <v>6.7578125</v>
      </c>
      <c r="O50" s="29"/>
      <c r="P50" s="3">
        <v>1</v>
      </c>
      <c r="Q50" s="3">
        <v>0</v>
      </c>
      <c r="R50" s="3">
        <v>1</v>
      </c>
      <c r="S50" s="3">
        <v>1</v>
      </c>
      <c r="T50" s="3">
        <v>1</v>
      </c>
      <c r="U50" s="3">
        <v>0</v>
      </c>
    </row>
    <row r="51" spans="2:22">
      <c r="B51" s="3">
        <v>2.7486553192138672</v>
      </c>
      <c r="C51" s="3">
        <v>1.226591110229492</v>
      </c>
      <c r="D51" s="3">
        <v>2.9000511169433589</v>
      </c>
      <c r="E51" s="3">
        <v>2.162145614624023</v>
      </c>
      <c r="F51" s="3">
        <v>1.0251274108886721</v>
      </c>
      <c r="G51" s="3">
        <v>3.8279762268066411</v>
      </c>
      <c r="H51" s="29"/>
      <c r="I51" s="3">
        <v>12.0390625</v>
      </c>
      <c r="J51" s="3">
        <v>73.97265625</v>
      </c>
      <c r="K51" s="3">
        <v>23.5078125</v>
      </c>
      <c r="L51" s="3">
        <v>23.4453125</v>
      </c>
      <c r="M51" s="3">
        <v>26.1796875</v>
      </c>
      <c r="N51" s="3">
        <v>12.5625</v>
      </c>
      <c r="O51" s="29"/>
      <c r="P51" s="3">
        <v>1</v>
      </c>
      <c r="Q51" s="3">
        <v>0</v>
      </c>
      <c r="R51" s="3">
        <v>1</v>
      </c>
      <c r="S51" s="3">
        <v>1</v>
      </c>
      <c r="T51" s="3">
        <v>1</v>
      </c>
      <c r="U51" s="3">
        <v>0</v>
      </c>
    </row>
    <row r="52" spans="2:22">
      <c r="B52" s="3">
        <v>3.7399997711181641</v>
      </c>
      <c r="C52" s="3">
        <v>0.25956535339355469</v>
      </c>
      <c r="D52" s="3">
        <v>1.576112747192383</v>
      </c>
      <c r="E52" s="3">
        <v>1.4323463439941411</v>
      </c>
      <c r="F52" s="3">
        <v>2.6649703979492192</v>
      </c>
      <c r="G52" s="3">
        <v>2.0229091644287109</v>
      </c>
      <c r="H52" s="29"/>
      <c r="I52" s="3">
        <v>8.5390625</v>
      </c>
      <c r="J52" s="3">
        <v>77.94921875</v>
      </c>
      <c r="K52" s="3">
        <v>12</v>
      </c>
      <c r="L52" s="3">
        <v>23.5078125</v>
      </c>
      <c r="M52" s="3">
        <v>26.09375</v>
      </c>
      <c r="N52" s="3">
        <v>6.2578125</v>
      </c>
      <c r="O52" s="29"/>
      <c r="P52" s="3">
        <v>1</v>
      </c>
      <c r="Q52" s="3">
        <v>0</v>
      </c>
      <c r="R52" s="3">
        <v>1</v>
      </c>
      <c r="S52" s="3">
        <v>1</v>
      </c>
      <c r="T52" s="3">
        <v>1</v>
      </c>
      <c r="U52" s="3">
        <v>1</v>
      </c>
    </row>
    <row r="53" spans="2:22">
      <c r="B53" s="3">
        <v>2.1831264495849609</v>
      </c>
      <c r="C53" s="3">
        <v>0.96194648742675781</v>
      </c>
      <c r="D53" s="3">
        <v>1.5169849395751951</v>
      </c>
      <c r="E53" s="3">
        <v>1.7601718902587891</v>
      </c>
      <c r="F53" s="3">
        <v>2.0241012573242192</v>
      </c>
      <c r="G53" s="3">
        <v>2.2703876495361328</v>
      </c>
      <c r="H53" s="30"/>
      <c r="I53" s="3">
        <v>4.453125</v>
      </c>
      <c r="J53" s="3">
        <v>72.91796875</v>
      </c>
      <c r="K53" s="3">
        <v>12.09375</v>
      </c>
      <c r="L53" s="3">
        <v>23.4765625</v>
      </c>
      <c r="M53" s="3">
        <v>21.4375</v>
      </c>
      <c r="N53" s="3">
        <v>3.53125</v>
      </c>
      <c r="O53" s="30"/>
      <c r="P53" s="3">
        <v>1</v>
      </c>
      <c r="Q53" s="3">
        <v>0</v>
      </c>
      <c r="R53" s="3">
        <v>1</v>
      </c>
      <c r="S53" s="3">
        <v>1</v>
      </c>
      <c r="T53" s="3">
        <v>1</v>
      </c>
      <c r="U53" s="3">
        <v>1</v>
      </c>
    </row>
    <row r="54" spans="2:22">
      <c r="B54" s="19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3"/>
    </row>
    <row r="55" spans="2:22">
      <c r="B55" s="9">
        <f>AVERAGE(B4:B53)</f>
        <v>2.3504533767700195</v>
      </c>
      <c r="C55" s="9">
        <f>AVERAGE(C4:C53)</f>
        <v>1.0886039733886719</v>
      </c>
      <c r="D55" s="9">
        <f t="shared" ref="D55:G55" si="0">AVERAGE(D4:D53)</f>
        <v>1.3262119293212891</v>
      </c>
      <c r="E55" s="9">
        <f t="shared" si="0"/>
        <v>2.1917667388916016</v>
      </c>
      <c r="F55" s="9">
        <f t="shared" si="0"/>
        <v>1.7968358993530273</v>
      </c>
      <c r="G55" s="9">
        <f t="shared" si="0"/>
        <v>2.2323408126831055</v>
      </c>
      <c r="H55" s="10" t="s">
        <v>9</v>
      </c>
      <c r="I55" s="9">
        <f>AVERAGE(I4:I53)</f>
        <v>9.0371874999999999</v>
      </c>
      <c r="J55" s="9">
        <f>AVERAGE(J4:J53)</f>
        <v>74.096718749999994</v>
      </c>
      <c r="K55" s="9">
        <f t="shared" ref="K55:N55" si="1">AVERAGE(K4:K53)</f>
        <v>17.592031250000002</v>
      </c>
      <c r="L55" s="9">
        <f t="shared" si="1"/>
        <v>22.9490625</v>
      </c>
      <c r="M55" s="9">
        <f t="shared" si="1"/>
        <v>23.034218750000001</v>
      </c>
      <c r="N55" s="9">
        <f t="shared" si="1"/>
        <v>7.9904687499999998</v>
      </c>
      <c r="O55" s="10" t="s">
        <v>9</v>
      </c>
      <c r="P55" s="23">
        <f>COUNTIF(P4:P53,"1")</f>
        <v>50</v>
      </c>
      <c r="Q55" s="23">
        <f t="shared" ref="Q55:U55" si="2">COUNTIF(Q4:Q53,"1")</f>
        <v>2</v>
      </c>
      <c r="R55" s="23">
        <f t="shared" si="2"/>
        <v>50</v>
      </c>
      <c r="S55" s="23">
        <f t="shared" si="2"/>
        <v>50</v>
      </c>
      <c r="T55" s="23">
        <f t="shared" si="2"/>
        <v>50</v>
      </c>
      <c r="U55" s="23">
        <f t="shared" si="2"/>
        <v>24</v>
      </c>
      <c r="V55" s="24" t="s">
        <v>13</v>
      </c>
    </row>
    <row r="56" spans="2:22">
      <c r="B56" s="3">
        <f>_xlfn.STDEV.P(B4:B53)</f>
        <v>1.689207828540968</v>
      </c>
      <c r="C56" s="3">
        <f t="shared" ref="C56:G56" si="3">_xlfn.STDEV.P(C4:C53)</f>
        <v>0.55275349133555896</v>
      </c>
      <c r="D56" s="3">
        <f t="shared" si="3"/>
        <v>0.63327997680200843</v>
      </c>
      <c r="E56" s="3">
        <f t="shared" si="3"/>
        <v>1.5726397427469541</v>
      </c>
      <c r="F56" s="3">
        <f t="shared" si="3"/>
        <v>1.217705401641807</v>
      </c>
      <c r="G56" s="3">
        <f t="shared" si="3"/>
        <v>1.4461120221744679</v>
      </c>
      <c r="H56" s="2" t="s">
        <v>11</v>
      </c>
      <c r="I56" s="3">
        <f>_xlfn.STDEV.P(I4:I53)</f>
        <v>4.6495674992075875</v>
      </c>
      <c r="J56" s="3">
        <f t="shared" ref="J56:N56" si="4">_xlfn.STDEV.P(J4:J53)</f>
        <v>3.6183217848973155</v>
      </c>
      <c r="K56" s="3">
        <f t="shared" si="4"/>
        <v>11.254798053436268</v>
      </c>
      <c r="L56" s="3">
        <f t="shared" si="4"/>
        <v>13.859744700713117</v>
      </c>
      <c r="M56" s="3">
        <f t="shared" si="4"/>
        <v>14.599633900690101</v>
      </c>
      <c r="N56" s="3">
        <f t="shared" si="4"/>
        <v>4.3993361343334021</v>
      </c>
      <c r="O56" s="8" t="s">
        <v>11</v>
      </c>
      <c r="P56" s="17">
        <f>P55/COUNTA(P4:P53)*100</f>
        <v>100</v>
      </c>
      <c r="Q56" s="17">
        <f t="shared" ref="Q56:U56" si="5">Q55/COUNTA(Q4:Q53)*100</f>
        <v>4</v>
      </c>
      <c r="R56" s="17">
        <f t="shared" si="5"/>
        <v>100</v>
      </c>
      <c r="S56" s="17">
        <f t="shared" si="5"/>
        <v>100</v>
      </c>
      <c r="T56" s="17">
        <f t="shared" si="5"/>
        <v>100</v>
      </c>
      <c r="U56" s="17">
        <f t="shared" si="5"/>
        <v>48</v>
      </c>
      <c r="V56" s="21" t="s">
        <v>12</v>
      </c>
    </row>
    <row r="57" spans="2:22">
      <c r="B57" s="10" t="s">
        <v>3</v>
      </c>
      <c r="C57" s="10" t="s">
        <v>4</v>
      </c>
      <c r="D57" s="10" t="s">
        <v>5</v>
      </c>
      <c r="E57" s="10" t="s">
        <v>6</v>
      </c>
      <c r="F57" s="10" t="s">
        <v>7</v>
      </c>
      <c r="G57" s="15" t="s">
        <v>8</v>
      </c>
      <c r="H57" s="10"/>
      <c r="I57" s="13" t="s">
        <v>3</v>
      </c>
      <c r="J57" s="10" t="s">
        <v>4</v>
      </c>
      <c r="K57" s="10" t="s">
        <v>5</v>
      </c>
      <c r="L57" s="10" t="s">
        <v>6</v>
      </c>
      <c r="M57" s="10" t="s">
        <v>7</v>
      </c>
      <c r="N57" s="15" t="s">
        <v>8</v>
      </c>
      <c r="O57" s="2"/>
      <c r="P57" s="13" t="s">
        <v>3</v>
      </c>
      <c r="Q57" s="10" t="s">
        <v>4</v>
      </c>
      <c r="R57" s="10" t="s">
        <v>5</v>
      </c>
      <c r="S57" s="10" t="s">
        <v>6</v>
      </c>
      <c r="T57" s="10" t="s">
        <v>7</v>
      </c>
      <c r="U57" s="15" t="s">
        <v>8</v>
      </c>
      <c r="V57" s="3"/>
    </row>
  </sheetData>
  <mergeCells count="6">
    <mergeCell ref="P2:U2"/>
    <mergeCell ref="I2:N2"/>
    <mergeCell ref="B2:G2"/>
    <mergeCell ref="B54:U54"/>
    <mergeCell ref="H2:H53"/>
    <mergeCell ref="O2:O5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V57"/>
  <sheetViews>
    <sheetView topLeftCell="A36" workbookViewId="0">
      <selection activeCell="G62" sqref="G62"/>
    </sheetView>
  </sheetViews>
  <sheetFormatPr defaultRowHeight="15"/>
  <sheetData>
    <row r="2" spans="2:21">
      <c r="B2" s="1" t="s">
        <v>0</v>
      </c>
      <c r="C2" s="36"/>
      <c r="D2" s="36"/>
      <c r="E2" s="36"/>
      <c r="F2" s="36"/>
      <c r="G2" s="36"/>
      <c r="H2" s="18"/>
      <c r="I2" s="1" t="s">
        <v>1</v>
      </c>
      <c r="J2" s="36"/>
      <c r="K2" s="36"/>
      <c r="L2" s="36"/>
      <c r="M2" s="36"/>
      <c r="N2" s="36"/>
      <c r="O2" s="18"/>
      <c r="P2" s="1" t="s">
        <v>2</v>
      </c>
      <c r="Q2" s="36"/>
      <c r="R2" s="36"/>
      <c r="S2" s="36"/>
      <c r="T2" s="36"/>
      <c r="U2" s="36"/>
    </row>
    <row r="3" spans="2:21"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9"/>
      <c r="I3" s="2" t="s">
        <v>3</v>
      </c>
      <c r="J3" s="2" t="s">
        <v>4</v>
      </c>
      <c r="K3" s="2" t="s">
        <v>5</v>
      </c>
      <c r="L3" s="2" t="s">
        <v>6</v>
      </c>
      <c r="M3" s="2" t="s">
        <v>7</v>
      </c>
      <c r="N3" s="2" t="s">
        <v>8</v>
      </c>
      <c r="O3" s="29"/>
      <c r="P3" s="2" t="s">
        <v>3</v>
      </c>
      <c r="Q3" s="2" t="s">
        <v>4</v>
      </c>
      <c r="R3" s="2" t="s">
        <v>5</v>
      </c>
      <c r="S3" s="2" t="s">
        <v>6</v>
      </c>
      <c r="T3" s="2" t="s">
        <v>7</v>
      </c>
      <c r="U3" s="2" t="s">
        <v>8</v>
      </c>
    </row>
    <row r="4" spans="2:21">
      <c r="B4" s="3">
        <v>5.2856674194335938</v>
      </c>
      <c r="C4" s="3">
        <v>1.9044151306152339</v>
      </c>
      <c r="D4" s="3">
        <v>12.16165924072266</v>
      </c>
      <c r="E4" s="3">
        <v>4.9113502502441406</v>
      </c>
      <c r="F4" s="3">
        <v>15.89934730529785</v>
      </c>
      <c r="G4" s="3">
        <v>1.815008163452148</v>
      </c>
      <c r="H4" s="29"/>
      <c r="I4" s="3">
        <v>37.046875</v>
      </c>
      <c r="J4" s="3">
        <v>108.66015625</v>
      </c>
      <c r="K4" s="3">
        <v>91.75</v>
      </c>
      <c r="L4" s="3">
        <v>91.6640625</v>
      </c>
      <c r="M4" s="3">
        <v>106.91015625</v>
      </c>
      <c r="N4" s="3">
        <v>22.0078125</v>
      </c>
      <c r="O4" s="29"/>
      <c r="P4" s="3">
        <v>1</v>
      </c>
      <c r="Q4" s="3">
        <v>0</v>
      </c>
      <c r="R4" s="3">
        <v>1</v>
      </c>
      <c r="S4" s="3">
        <v>1</v>
      </c>
      <c r="T4" s="3">
        <v>1</v>
      </c>
      <c r="U4" s="3">
        <v>0</v>
      </c>
    </row>
    <row r="5" spans="2:21">
      <c r="B5" s="3">
        <v>4.3639411926269531</v>
      </c>
      <c r="C5" s="3">
        <v>0.98674201965332031</v>
      </c>
      <c r="D5" s="3">
        <v>6.5597763061523438</v>
      </c>
      <c r="E5" s="3">
        <v>5.0095787048339844</v>
      </c>
      <c r="F5" s="3">
        <v>4.2790641784667969</v>
      </c>
      <c r="G5" s="3">
        <v>7.9957714080810547</v>
      </c>
      <c r="H5" s="29"/>
      <c r="I5" s="3">
        <v>16.453125</v>
      </c>
      <c r="J5" s="3">
        <v>118.45703125</v>
      </c>
      <c r="K5" s="3">
        <v>46.60546875</v>
      </c>
      <c r="L5" s="3">
        <v>46.4921875</v>
      </c>
      <c r="M5" s="3">
        <v>53.21484375</v>
      </c>
      <c r="N5" s="3">
        <v>23.5390625</v>
      </c>
      <c r="O5" s="29"/>
      <c r="P5" s="3">
        <v>1</v>
      </c>
      <c r="Q5" s="3">
        <v>0</v>
      </c>
      <c r="R5" s="3">
        <v>1</v>
      </c>
      <c r="S5" s="3">
        <v>1</v>
      </c>
      <c r="T5" s="3">
        <v>1</v>
      </c>
      <c r="U5" s="3">
        <v>0</v>
      </c>
    </row>
    <row r="6" spans="2:21">
      <c r="B6" s="3">
        <v>0.84154510498046875</v>
      </c>
      <c r="C6" s="3">
        <v>3.2855739593505859</v>
      </c>
      <c r="D6" s="3">
        <v>4.2466392517089844</v>
      </c>
      <c r="E6" s="3">
        <v>9.7314586639404297</v>
      </c>
      <c r="F6" s="3">
        <v>0.74617767333984375</v>
      </c>
      <c r="G6" s="3">
        <v>5.1905384063720703</v>
      </c>
      <c r="H6" s="29"/>
      <c r="I6" s="3">
        <v>23.484375</v>
      </c>
      <c r="J6" s="3">
        <v>115.78515625</v>
      </c>
      <c r="K6" s="3">
        <v>47.27734375</v>
      </c>
      <c r="L6" s="3">
        <v>46.9453125</v>
      </c>
      <c r="M6" s="3">
        <v>54.15625</v>
      </c>
      <c r="N6" s="3">
        <v>14.78125</v>
      </c>
      <c r="O6" s="29"/>
      <c r="P6" s="3">
        <v>1</v>
      </c>
      <c r="Q6" s="3">
        <v>0</v>
      </c>
      <c r="R6" s="3">
        <v>1</v>
      </c>
      <c r="S6" s="3">
        <v>1</v>
      </c>
      <c r="T6" s="3">
        <v>1</v>
      </c>
      <c r="U6" s="3">
        <v>1</v>
      </c>
    </row>
    <row r="7" spans="2:21">
      <c r="B7" s="3">
        <v>0.16729736328125</v>
      </c>
      <c r="C7" s="3">
        <v>0.93428993225097656</v>
      </c>
      <c r="D7" s="3">
        <v>3.9271583557128911</v>
      </c>
      <c r="E7" s="3">
        <v>1.1812915802001951</v>
      </c>
      <c r="F7" s="3">
        <v>1.3789405822753911</v>
      </c>
      <c r="G7" s="3">
        <v>1.102851867675781</v>
      </c>
      <c r="H7" s="29"/>
      <c r="I7" s="3">
        <v>8.5390625</v>
      </c>
      <c r="J7" s="3">
        <v>119.59765625</v>
      </c>
      <c r="K7" s="3">
        <v>6.1953125</v>
      </c>
      <c r="L7" s="3">
        <v>9.765625</v>
      </c>
      <c r="M7" s="3">
        <v>6.1953125</v>
      </c>
      <c r="N7" s="3">
        <v>6.2578125</v>
      </c>
      <c r="O7" s="29"/>
      <c r="P7" s="3">
        <v>1</v>
      </c>
      <c r="Q7" s="3">
        <v>0</v>
      </c>
      <c r="R7" s="3">
        <v>1</v>
      </c>
      <c r="S7" s="3">
        <v>1</v>
      </c>
      <c r="T7" s="3">
        <v>1</v>
      </c>
      <c r="U7" s="3">
        <v>0</v>
      </c>
    </row>
    <row r="8" spans="2:21">
      <c r="B8" s="3">
        <v>3.1723251342773442</v>
      </c>
      <c r="C8" s="3">
        <v>4.9535503387451172</v>
      </c>
      <c r="D8" s="3">
        <v>8.8221302032470703</v>
      </c>
      <c r="E8" s="3">
        <v>8.929656982421875</v>
      </c>
      <c r="F8" s="3">
        <v>8.9282264709472656</v>
      </c>
      <c r="G8" s="3">
        <v>0.30438804626464838</v>
      </c>
      <c r="H8" s="29"/>
      <c r="I8" s="3">
        <v>36.890625</v>
      </c>
      <c r="J8" s="3">
        <v>116.29296875</v>
      </c>
      <c r="K8" s="3">
        <v>46.6953125</v>
      </c>
      <c r="L8" s="3">
        <v>46.69140625</v>
      </c>
      <c r="M8" s="3">
        <v>53.47265625</v>
      </c>
      <c r="N8" s="3">
        <v>15.78125</v>
      </c>
      <c r="O8" s="29"/>
      <c r="P8" s="3">
        <v>1</v>
      </c>
      <c r="Q8" s="3">
        <v>0</v>
      </c>
      <c r="R8" s="3">
        <v>1</v>
      </c>
      <c r="S8" s="3">
        <v>1</v>
      </c>
      <c r="T8" s="3">
        <v>1</v>
      </c>
      <c r="U8" s="3">
        <v>1</v>
      </c>
    </row>
    <row r="9" spans="2:21">
      <c r="B9" s="3">
        <v>1.235651016235352</v>
      </c>
      <c r="C9" s="3">
        <v>1.1836757659912109</v>
      </c>
      <c r="D9" s="3">
        <v>4.8405399322509766</v>
      </c>
      <c r="E9" s="3">
        <v>2.7236213684082031</v>
      </c>
      <c r="F9" s="3">
        <v>0.773834228515625</v>
      </c>
      <c r="G9" s="3">
        <v>4.4578781127929688</v>
      </c>
      <c r="H9" s="29"/>
      <c r="I9" s="3">
        <v>18.9140625</v>
      </c>
      <c r="J9" s="3">
        <v>116.98046875</v>
      </c>
      <c r="K9" s="3">
        <v>23.5703125</v>
      </c>
      <c r="L9" s="3">
        <v>47.02734375</v>
      </c>
      <c r="M9" s="3">
        <v>44.71875</v>
      </c>
      <c r="N9" s="3">
        <v>6.6640625</v>
      </c>
      <c r="O9" s="29"/>
      <c r="P9" s="3">
        <v>1</v>
      </c>
      <c r="Q9" s="3">
        <v>0</v>
      </c>
      <c r="R9" s="3">
        <v>1</v>
      </c>
      <c r="S9" s="3">
        <v>1</v>
      </c>
      <c r="T9" s="3">
        <v>1</v>
      </c>
      <c r="U9" s="3">
        <v>1</v>
      </c>
    </row>
    <row r="10" spans="2:21">
      <c r="B10" s="3">
        <v>1.0048618316650391</v>
      </c>
      <c r="C10" s="3">
        <v>2.166437149047852</v>
      </c>
      <c r="D10" s="3">
        <v>5.2417984008789063</v>
      </c>
      <c r="E10" s="3">
        <v>2.6251544952392578</v>
      </c>
      <c r="F10" s="3">
        <v>1.8243064880371089</v>
      </c>
      <c r="G10" s="3">
        <v>4.0611495971679688</v>
      </c>
      <c r="H10" s="29"/>
      <c r="I10" s="3">
        <v>6.234375</v>
      </c>
      <c r="J10" s="3">
        <v>117.85546875</v>
      </c>
      <c r="K10" s="3">
        <v>23.4765625</v>
      </c>
      <c r="L10" s="3">
        <v>23.5078125</v>
      </c>
      <c r="M10" s="3">
        <v>26.25</v>
      </c>
      <c r="N10" s="3">
        <v>5.2578125</v>
      </c>
      <c r="O10" s="29"/>
      <c r="P10" s="3">
        <v>1</v>
      </c>
      <c r="Q10" s="3">
        <v>0</v>
      </c>
      <c r="R10" s="3">
        <v>1</v>
      </c>
      <c r="S10" s="3">
        <v>1</v>
      </c>
      <c r="T10" s="3">
        <v>1</v>
      </c>
      <c r="U10" s="3">
        <v>1</v>
      </c>
    </row>
    <row r="11" spans="2:21">
      <c r="B11" s="3">
        <v>0.2497901916503906</v>
      </c>
      <c r="C11" s="3">
        <v>1.0744800567626951</v>
      </c>
      <c r="D11" s="3">
        <v>2.7014484405517578</v>
      </c>
      <c r="E11" s="3">
        <v>4.2220821380615234</v>
      </c>
      <c r="F11" s="3">
        <v>1.2461414337158201</v>
      </c>
      <c r="G11" s="3">
        <v>1.0744800567626951</v>
      </c>
      <c r="H11" s="29"/>
      <c r="I11" s="3">
        <v>6.203125</v>
      </c>
      <c r="J11" s="3">
        <v>111.75390625</v>
      </c>
      <c r="K11" s="3">
        <v>12.125</v>
      </c>
      <c r="L11" s="3">
        <v>23.5078125</v>
      </c>
      <c r="M11" s="3">
        <v>21.3046875</v>
      </c>
      <c r="N11" s="3">
        <v>12.0625</v>
      </c>
      <c r="O11" s="29"/>
      <c r="P11" s="3">
        <v>1</v>
      </c>
      <c r="Q11" s="3">
        <v>0</v>
      </c>
      <c r="R11" s="3">
        <v>1</v>
      </c>
      <c r="S11" s="3">
        <v>1</v>
      </c>
      <c r="T11" s="3">
        <v>1</v>
      </c>
      <c r="U11" s="3">
        <v>1</v>
      </c>
    </row>
    <row r="12" spans="2:21">
      <c r="B12" s="3">
        <v>0.3370513916015625</v>
      </c>
      <c r="C12" s="3">
        <v>3.5504570007324219</v>
      </c>
      <c r="D12" s="3">
        <v>4.0837993621826172</v>
      </c>
      <c r="E12" s="3">
        <v>3.3234825134277339</v>
      </c>
      <c r="F12" s="3">
        <v>0.92093849182128906</v>
      </c>
      <c r="G12" s="3">
        <v>3.047632217407227</v>
      </c>
      <c r="H12" s="29"/>
      <c r="I12" s="3">
        <v>12.0390625</v>
      </c>
      <c r="J12" s="3">
        <v>117.82421875</v>
      </c>
      <c r="K12" s="3">
        <v>23.4453125</v>
      </c>
      <c r="L12" s="3">
        <v>23.4453125</v>
      </c>
      <c r="M12" s="3">
        <v>25.9296875</v>
      </c>
      <c r="N12" s="3">
        <v>9.765625</v>
      </c>
      <c r="O12" s="29"/>
      <c r="P12" s="3">
        <v>1</v>
      </c>
      <c r="Q12" s="3">
        <v>0</v>
      </c>
      <c r="R12" s="3">
        <v>1</v>
      </c>
      <c r="S12" s="3">
        <v>1</v>
      </c>
      <c r="T12" s="3">
        <v>1</v>
      </c>
      <c r="U12" s="3">
        <v>0</v>
      </c>
    </row>
    <row r="13" spans="2:21">
      <c r="B13" s="3">
        <v>2.169775009155273</v>
      </c>
      <c r="C13" s="3">
        <v>2.9243698120117192</v>
      </c>
      <c r="D13" s="3">
        <v>0.70302391052246094</v>
      </c>
      <c r="E13" s="3">
        <v>0.90973281860351563</v>
      </c>
      <c r="F13" s="3">
        <v>1.094030380249023</v>
      </c>
      <c r="G13" s="3">
        <v>1.5451183319091799</v>
      </c>
      <c r="H13" s="29"/>
      <c r="I13" s="3">
        <v>9.609375</v>
      </c>
      <c r="J13" s="3">
        <v>121.84765625</v>
      </c>
      <c r="K13" s="3">
        <v>12.09375</v>
      </c>
      <c r="L13" s="3">
        <v>23.5078125</v>
      </c>
      <c r="M13" s="3">
        <v>21.4375</v>
      </c>
      <c r="N13" s="3">
        <v>5.6015625</v>
      </c>
      <c r="O13" s="29"/>
      <c r="P13" s="3">
        <v>1</v>
      </c>
      <c r="Q13" s="3">
        <v>0</v>
      </c>
      <c r="R13" s="3">
        <v>1</v>
      </c>
      <c r="S13" s="3">
        <v>1</v>
      </c>
      <c r="T13" s="3">
        <v>1</v>
      </c>
      <c r="U13" s="3">
        <v>1</v>
      </c>
    </row>
    <row r="14" spans="2:21">
      <c r="B14" s="3">
        <v>0.30200386047363281</v>
      </c>
      <c r="C14" s="3">
        <v>4.6133270263671884</v>
      </c>
      <c r="D14" s="3">
        <v>0.51991844177246094</v>
      </c>
      <c r="E14" s="3">
        <v>5.2198638916015616</v>
      </c>
      <c r="F14" s="3">
        <v>2.7088394165039058</v>
      </c>
      <c r="G14" s="3">
        <v>5.5739154815673828</v>
      </c>
      <c r="H14" s="29"/>
      <c r="I14" s="3">
        <v>32.4765625</v>
      </c>
      <c r="J14" s="3">
        <v>108.45703125</v>
      </c>
      <c r="K14" s="3">
        <v>46.828125</v>
      </c>
      <c r="L14" s="3">
        <v>46.546875</v>
      </c>
      <c r="M14" s="3">
        <v>53.5</v>
      </c>
      <c r="N14" s="3">
        <v>23.7890625</v>
      </c>
      <c r="O14" s="29"/>
      <c r="P14" s="3">
        <v>1</v>
      </c>
      <c r="Q14" s="3">
        <v>0</v>
      </c>
      <c r="R14" s="3">
        <v>1</v>
      </c>
      <c r="S14" s="3">
        <v>1</v>
      </c>
      <c r="T14" s="3">
        <v>1</v>
      </c>
      <c r="U14" s="3">
        <v>0</v>
      </c>
    </row>
    <row r="15" spans="2:21">
      <c r="B15" s="3">
        <v>2.7312507629394531</v>
      </c>
      <c r="C15" s="3">
        <v>1.375602722167969</v>
      </c>
      <c r="D15" s="3">
        <v>2.9196014404296879</v>
      </c>
      <c r="E15" s="3">
        <v>2.2174587249755859</v>
      </c>
      <c r="F15" s="3">
        <v>5.5834522247314453</v>
      </c>
      <c r="G15" s="3">
        <v>3.5831203460693359</v>
      </c>
      <c r="H15" s="29"/>
      <c r="I15" s="3">
        <v>23.609375</v>
      </c>
      <c r="J15" s="3">
        <v>116.08203125</v>
      </c>
      <c r="K15" s="3">
        <v>46.828125</v>
      </c>
      <c r="L15" s="3">
        <v>46.71484375</v>
      </c>
      <c r="M15" s="3">
        <v>53.83984375</v>
      </c>
      <c r="N15" s="3">
        <v>10.765625</v>
      </c>
      <c r="O15" s="29"/>
      <c r="P15" s="3">
        <v>1</v>
      </c>
      <c r="Q15" s="3">
        <v>0</v>
      </c>
      <c r="R15" s="3">
        <v>1</v>
      </c>
      <c r="S15" s="3">
        <v>1</v>
      </c>
      <c r="T15" s="3">
        <v>1</v>
      </c>
      <c r="U15" s="3">
        <v>1</v>
      </c>
    </row>
    <row r="16" spans="2:21">
      <c r="B16" s="3">
        <v>3.1954517364501949</v>
      </c>
      <c r="C16" s="3">
        <v>2.6473274230957031</v>
      </c>
      <c r="D16" s="3">
        <v>4.4075717926025391</v>
      </c>
      <c r="E16" s="3">
        <v>1.3818016052246089</v>
      </c>
      <c r="F16" s="3">
        <v>1.852201461791992</v>
      </c>
      <c r="G16" s="3">
        <v>1.9380321502685549</v>
      </c>
      <c r="H16" s="29"/>
      <c r="I16" s="3">
        <v>9.578125</v>
      </c>
      <c r="J16" s="3">
        <v>116.57421875</v>
      </c>
      <c r="K16" s="3">
        <v>12.03125</v>
      </c>
      <c r="L16" s="3">
        <v>12.0625</v>
      </c>
      <c r="M16" s="3">
        <v>12.484375</v>
      </c>
      <c r="N16" s="3">
        <v>6.2578125</v>
      </c>
      <c r="O16" s="29"/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0</v>
      </c>
    </row>
    <row r="17" spans="2:21">
      <c r="B17" s="3">
        <v>4.1534175872802734</v>
      </c>
      <c r="C17" s="3">
        <v>1.6571750640869141</v>
      </c>
      <c r="D17" s="3">
        <v>3.8923492431640621</v>
      </c>
      <c r="E17" s="3">
        <v>11.93849945068359</v>
      </c>
      <c r="F17" s="3">
        <v>11.469291687011721</v>
      </c>
      <c r="G17" s="3">
        <v>2.7784576416015621</v>
      </c>
      <c r="H17" s="29"/>
      <c r="I17" s="3">
        <v>45.9453125</v>
      </c>
      <c r="J17" s="3">
        <v>115.39453125</v>
      </c>
      <c r="K17" s="3">
        <v>92.03515625</v>
      </c>
      <c r="L17" s="3">
        <v>91.76171875</v>
      </c>
      <c r="M17" s="3">
        <v>106.66015625</v>
      </c>
      <c r="N17" s="3">
        <v>15.3125</v>
      </c>
      <c r="O17" s="29"/>
      <c r="P17" s="3">
        <v>1</v>
      </c>
      <c r="Q17" s="3">
        <v>0</v>
      </c>
      <c r="R17" s="3">
        <v>1</v>
      </c>
      <c r="S17" s="3">
        <v>1</v>
      </c>
      <c r="T17" s="3">
        <v>1</v>
      </c>
      <c r="U17" s="3">
        <v>0</v>
      </c>
    </row>
    <row r="18" spans="2:21">
      <c r="B18" s="3">
        <v>4.5680274963378906</v>
      </c>
      <c r="C18" s="3">
        <v>0.36089324951171881</v>
      </c>
      <c r="D18" s="3">
        <v>7.0635547637939453</v>
      </c>
      <c r="E18" s="3">
        <v>7.7618827819824219</v>
      </c>
      <c r="F18" s="3">
        <v>7.9092254638671884</v>
      </c>
      <c r="G18" s="3">
        <v>2.844976425170898</v>
      </c>
      <c r="H18" s="29"/>
      <c r="I18" s="3">
        <v>37.109375</v>
      </c>
      <c r="J18" s="3">
        <v>118.68359375</v>
      </c>
      <c r="K18" s="3">
        <v>46.71875</v>
      </c>
      <c r="L18" s="3">
        <v>91.5859375</v>
      </c>
      <c r="M18" s="3">
        <v>106.3203125</v>
      </c>
      <c r="N18" s="3">
        <v>13.9375</v>
      </c>
      <c r="O18" s="29"/>
      <c r="P18" s="3">
        <v>1</v>
      </c>
      <c r="Q18" s="3">
        <v>0</v>
      </c>
      <c r="R18" s="3">
        <v>1</v>
      </c>
      <c r="S18" s="3">
        <v>1</v>
      </c>
      <c r="T18" s="3">
        <v>1</v>
      </c>
      <c r="U18" s="3">
        <v>0</v>
      </c>
    </row>
    <row r="19" spans="2:21">
      <c r="B19" s="3">
        <v>1.6023387908935549</v>
      </c>
      <c r="C19" s="3">
        <v>0.85489654541015625</v>
      </c>
      <c r="D19" s="3">
        <v>3.7326087951660161</v>
      </c>
      <c r="E19" s="3">
        <v>0.1429786682128906</v>
      </c>
      <c r="F19" s="3">
        <v>1.7563571929931641</v>
      </c>
      <c r="G19" s="3">
        <v>2.173589706420898</v>
      </c>
      <c r="H19" s="29"/>
      <c r="I19" s="3">
        <v>18.9765625</v>
      </c>
      <c r="J19" s="3">
        <v>122.05859375</v>
      </c>
      <c r="K19" s="3">
        <v>23.4765625</v>
      </c>
      <c r="L19" s="3">
        <v>23.4765625</v>
      </c>
      <c r="M19" s="3">
        <v>26.046875</v>
      </c>
      <c r="N19" s="3">
        <v>7.1953125</v>
      </c>
      <c r="O19" s="29"/>
      <c r="P19" s="3">
        <v>1</v>
      </c>
      <c r="Q19" s="3">
        <v>0</v>
      </c>
      <c r="R19" s="3">
        <v>1</v>
      </c>
      <c r="S19" s="3">
        <v>1</v>
      </c>
      <c r="T19" s="3">
        <v>1</v>
      </c>
      <c r="U19" s="3">
        <v>0</v>
      </c>
    </row>
    <row r="20" spans="2:21">
      <c r="B20" s="3">
        <v>0.22952461242675781</v>
      </c>
      <c r="C20" s="3">
        <v>4.0165653228759766</v>
      </c>
      <c r="D20" s="3">
        <v>4.7454109191894531</v>
      </c>
      <c r="E20" s="3">
        <v>6.8895092010498047</v>
      </c>
      <c r="F20" s="3">
        <v>8.815216064453125</v>
      </c>
      <c r="G20" s="3">
        <v>4.2511692047119141</v>
      </c>
      <c r="H20" s="29"/>
      <c r="I20" s="3">
        <v>23.421875</v>
      </c>
      <c r="J20" s="3">
        <v>115.71484375</v>
      </c>
      <c r="K20" s="3">
        <v>91.47265625</v>
      </c>
      <c r="L20" s="3">
        <v>91.75</v>
      </c>
      <c r="M20" s="3">
        <v>105.9609375</v>
      </c>
      <c r="N20" s="3">
        <v>24.3203125</v>
      </c>
      <c r="O20" s="29"/>
      <c r="P20" s="3">
        <v>1</v>
      </c>
      <c r="Q20" s="3">
        <v>0</v>
      </c>
      <c r="R20" s="3">
        <v>1</v>
      </c>
      <c r="S20" s="3">
        <v>1</v>
      </c>
      <c r="T20" s="3">
        <v>1</v>
      </c>
      <c r="U20" s="3">
        <v>0</v>
      </c>
    </row>
    <row r="21" spans="2:21">
      <c r="B21" s="3">
        <v>2.8461685180664058</v>
      </c>
      <c r="C21" s="3">
        <v>1.1023750305175779</v>
      </c>
      <c r="D21" s="3">
        <v>9.2026462554931641</v>
      </c>
      <c r="E21" s="3">
        <v>5.397247314453125</v>
      </c>
      <c r="F21" s="3">
        <v>10.68036460876465</v>
      </c>
      <c r="G21" s="3">
        <v>13.134407043457029</v>
      </c>
      <c r="H21" s="29"/>
      <c r="I21" s="3">
        <v>32.2578125</v>
      </c>
      <c r="J21" s="3">
        <v>96.08203125</v>
      </c>
      <c r="K21" s="3">
        <v>91.8046875</v>
      </c>
      <c r="L21" s="3">
        <v>91.47265625</v>
      </c>
      <c r="M21" s="3">
        <v>106.21484375</v>
      </c>
      <c r="N21" s="3">
        <v>51.80078125</v>
      </c>
      <c r="O21" s="29"/>
      <c r="P21" s="3">
        <v>1</v>
      </c>
      <c r="Q21" s="3">
        <v>0</v>
      </c>
      <c r="R21" s="3">
        <v>1</v>
      </c>
      <c r="S21" s="3">
        <v>1</v>
      </c>
      <c r="T21" s="3">
        <v>1</v>
      </c>
      <c r="U21" s="3">
        <v>0</v>
      </c>
    </row>
    <row r="22" spans="2:21">
      <c r="B22" s="3">
        <v>1.5680065155029299</v>
      </c>
      <c r="C22" s="3">
        <v>4.7051181793212891</v>
      </c>
      <c r="D22" s="3">
        <v>5.9224834442138672</v>
      </c>
      <c r="E22" s="3">
        <v>7.7943077087402344</v>
      </c>
      <c r="F22" s="3">
        <v>3.1327476501464839</v>
      </c>
      <c r="G22" s="3">
        <v>6.3978900909423828</v>
      </c>
      <c r="H22" s="29"/>
      <c r="I22" s="3">
        <v>18.8828125</v>
      </c>
      <c r="J22" s="3">
        <v>126.49609375</v>
      </c>
      <c r="K22" s="3">
        <v>46.546875</v>
      </c>
      <c r="L22" s="3">
        <v>46.48828125</v>
      </c>
      <c r="M22" s="3">
        <v>53.3125</v>
      </c>
      <c r="N22" s="3">
        <v>23.4453125</v>
      </c>
      <c r="O22" s="29"/>
      <c r="P22" s="3">
        <v>1</v>
      </c>
      <c r="Q22" s="3">
        <v>0</v>
      </c>
      <c r="R22" s="3">
        <v>1</v>
      </c>
      <c r="S22" s="3">
        <v>1</v>
      </c>
      <c r="T22" s="3">
        <v>1</v>
      </c>
      <c r="U22" s="3">
        <v>0</v>
      </c>
    </row>
    <row r="23" spans="2:21">
      <c r="B23" s="3">
        <v>5.5531730651855469</v>
      </c>
      <c r="C23" s="3">
        <v>2.574609756469727</v>
      </c>
      <c r="D23" s="3">
        <v>2.353357315063477</v>
      </c>
      <c r="E23" s="3">
        <v>0.47151947021484381</v>
      </c>
      <c r="F23" s="3">
        <v>0.66153907775878906</v>
      </c>
      <c r="G23" s="3">
        <v>0.71327590942382813</v>
      </c>
      <c r="H23" s="29"/>
      <c r="I23" s="3">
        <v>1.6015625</v>
      </c>
      <c r="J23" s="3">
        <v>117.19140625</v>
      </c>
      <c r="K23" s="3">
        <v>3.5</v>
      </c>
      <c r="L23" s="3">
        <v>3.5</v>
      </c>
      <c r="M23" s="3">
        <v>3.5</v>
      </c>
      <c r="N23" s="3">
        <v>3.5</v>
      </c>
      <c r="O23" s="29"/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</row>
    <row r="24" spans="2:21">
      <c r="B24" s="3">
        <v>9.4236602783203125</v>
      </c>
      <c r="C24" s="3">
        <v>1.6152133941650391</v>
      </c>
      <c r="D24" s="3">
        <v>5.8528652191162109</v>
      </c>
      <c r="E24" s="3">
        <v>2.1836032867431641</v>
      </c>
      <c r="F24" s="3">
        <v>11.04371452331543</v>
      </c>
      <c r="G24" s="3">
        <v>0.57642364501953125</v>
      </c>
      <c r="H24" s="29"/>
      <c r="I24" s="3">
        <v>16.453125</v>
      </c>
      <c r="J24" s="3">
        <v>106.15234375</v>
      </c>
      <c r="K24" s="3">
        <v>46.6875</v>
      </c>
      <c r="L24" s="3">
        <v>46.71875</v>
      </c>
      <c r="M24" s="3">
        <v>54.1015625</v>
      </c>
      <c r="N24" s="3">
        <v>10.234375</v>
      </c>
      <c r="O24" s="29"/>
      <c r="P24" s="3">
        <v>1</v>
      </c>
      <c r="Q24" s="3">
        <v>0</v>
      </c>
      <c r="R24" s="3">
        <v>1</v>
      </c>
      <c r="S24" s="3">
        <v>1</v>
      </c>
      <c r="T24" s="3">
        <v>1</v>
      </c>
      <c r="U24" s="3">
        <v>0</v>
      </c>
    </row>
    <row r="25" spans="2:21">
      <c r="B25" s="3">
        <v>1.5727748870849609</v>
      </c>
      <c r="C25" s="3">
        <v>1.3856163024902339</v>
      </c>
      <c r="D25" s="3">
        <v>2.0660629272460942</v>
      </c>
      <c r="E25" s="3">
        <v>1.326726913452148</v>
      </c>
      <c r="F25" s="3">
        <v>3.5454502105712891</v>
      </c>
      <c r="G25" s="3">
        <v>0.56044960021972656</v>
      </c>
      <c r="H25" s="29"/>
      <c r="I25" s="3">
        <v>12.0078125</v>
      </c>
      <c r="J25" s="3">
        <v>117.13671875</v>
      </c>
      <c r="K25" s="3">
        <v>23.5078125</v>
      </c>
      <c r="L25" s="3">
        <v>23.5078125</v>
      </c>
      <c r="M25" s="3">
        <v>26.296875</v>
      </c>
      <c r="N25" s="3">
        <v>9.796875</v>
      </c>
      <c r="O25" s="29"/>
      <c r="P25" s="3">
        <v>1</v>
      </c>
      <c r="Q25" s="3">
        <v>0</v>
      </c>
      <c r="R25" s="3">
        <v>1</v>
      </c>
      <c r="S25" s="3">
        <v>1</v>
      </c>
      <c r="T25" s="3">
        <v>1</v>
      </c>
      <c r="U25" s="3">
        <v>0</v>
      </c>
    </row>
    <row r="26" spans="2:21">
      <c r="B26" s="3">
        <v>2.4272670745849609</v>
      </c>
      <c r="C26" s="3">
        <v>3.6212673187255859</v>
      </c>
      <c r="D26" s="3">
        <v>6.6198577880859384</v>
      </c>
      <c r="E26" s="3">
        <v>5.3805580139160156</v>
      </c>
      <c r="F26" s="3">
        <v>3.1873455047607422</v>
      </c>
      <c r="G26" s="3">
        <v>4.3422451019287109</v>
      </c>
      <c r="H26" s="29"/>
      <c r="I26" s="3">
        <v>18.8828125</v>
      </c>
      <c r="J26" s="3">
        <v>96.22265625</v>
      </c>
      <c r="K26" s="3">
        <v>46.5234375</v>
      </c>
      <c r="L26" s="3">
        <v>46.6015625</v>
      </c>
      <c r="M26" s="3">
        <v>53.796875</v>
      </c>
      <c r="N26" s="3">
        <v>11.265625</v>
      </c>
      <c r="O26" s="29"/>
      <c r="P26" s="3">
        <v>1</v>
      </c>
      <c r="Q26" s="3">
        <v>0</v>
      </c>
      <c r="R26" s="3">
        <v>1</v>
      </c>
      <c r="S26" s="3">
        <v>1</v>
      </c>
      <c r="T26" s="3">
        <v>1</v>
      </c>
      <c r="U26" s="3">
        <v>0</v>
      </c>
    </row>
    <row r="27" spans="2:21">
      <c r="B27" s="3">
        <v>1.5427341461181641</v>
      </c>
      <c r="C27" s="3">
        <v>1.730131149291992</v>
      </c>
      <c r="D27" s="3">
        <v>3.0333271026611328</v>
      </c>
      <c r="E27" s="3">
        <v>4.8875083923339844</v>
      </c>
      <c r="F27" s="3">
        <v>9.0412368774414063</v>
      </c>
      <c r="G27" s="3">
        <v>0.82485580444335938</v>
      </c>
      <c r="H27" s="29"/>
      <c r="I27" s="3">
        <v>18.9140625</v>
      </c>
      <c r="J27" s="3">
        <v>117.26171875</v>
      </c>
      <c r="K27" s="3">
        <v>46.4375</v>
      </c>
      <c r="L27" s="3">
        <v>46.6328125</v>
      </c>
      <c r="M27" s="3">
        <v>53.34375</v>
      </c>
      <c r="N27" s="3">
        <v>25.5703125</v>
      </c>
      <c r="O27" s="29"/>
      <c r="P27" s="3">
        <v>1</v>
      </c>
      <c r="Q27" s="3">
        <v>0</v>
      </c>
      <c r="R27" s="3">
        <v>1</v>
      </c>
      <c r="S27" s="3">
        <v>1</v>
      </c>
      <c r="T27" s="3">
        <v>1</v>
      </c>
      <c r="U27" s="3">
        <v>0</v>
      </c>
    </row>
    <row r="28" spans="2:21">
      <c r="B28" s="3">
        <v>7.2330703735351563</v>
      </c>
      <c r="C28" s="3">
        <v>1.6907920837402339</v>
      </c>
      <c r="D28" s="3">
        <v>2.0014514923095699</v>
      </c>
      <c r="E28" s="3">
        <v>1.5475025177001951</v>
      </c>
      <c r="F28" s="3">
        <v>2.3359527587890621</v>
      </c>
      <c r="G28" s="3">
        <v>1.8405189514160161</v>
      </c>
      <c r="H28" s="29"/>
      <c r="I28" s="3">
        <v>9.671875</v>
      </c>
      <c r="J28" s="3">
        <v>104.48828125</v>
      </c>
      <c r="K28" s="3">
        <v>23.4765625</v>
      </c>
      <c r="L28" s="3">
        <v>23.5078125</v>
      </c>
      <c r="M28" s="3">
        <v>26.1953125</v>
      </c>
      <c r="N28" s="3">
        <v>6.2578125</v>
      </c>
      <c r="O28" s="29"/>
      <c r="P28" s="3">
        <v>1</v>
      </c>
      <c r="Q28" s="3">
        <v>0</v>
      </c>
      <c r="R28" s="3">
        <v>1</v>
      </c>
      <c r="S28" s="3">
        <v>1</v>
      </c>
      <c r="T28" s="3">
        <v>1</v>
      </c>
      <c r="U28" s="3">
        <v>1</v>
      </c>
    </row>
    <row r="29" spans="2:21">
      <c r="B29" s="3">
        <v>5.1013698577880859</v>
      </c>
      <c r="C29" s="3">
        <v>1.1529197692871089</v>
      </c>
      <c r="D29" s="3">
        <v>3.2374134063720699</v>
      </c>
      <c r="E29" s="3">
        <v>4.4819583892822266</v>
      </c>
      <c r="F29" s="3">
        <v>0.24669075012207031</v>
      </c>
      <c r="G29" s="3">
        <v>2.803014755249023</v>
      </c>
      <c r="H29" s="29"/>
      <c r="I29" s="3">
        <v>16.609375</v>
      </c>
      <c r="J29" s="3">
        <v>112.56640625</v>
      </c>
      <c r="K29" s="3">
        <v>23.5390625</v>
      </c>
      <c r="L29" s="3">
        <v>46.6015625</v>
      </c>
      <c r="M29" s="3">
        <v>26.296875</v>
      </c>
      <c r="N29" s="3">
        <v>10.671875</v>
      </c>
      <c r="O29" s="29"/>
      <c r="P29" s="3">
        <v>1</v>
      </c>
      <c r="Q29" s="3">
        <v>0</v>
      </c>
      <c r="R29" s="3">
        <v>1</v>
      </c>
      <c r="S29" s="3">
        <v>1</v>
      </c>
      <c r="T29" s="3">
        <v>1</v>
      </c>
      <c r="U29" s="3">
        <v>1</v>
      </c>
    </row>
    <row r="30" spans="2:21">
      <c r="B30" s="3">
        <v>0.16729736328125</v>
      </c>
      <c r="C30" s="3">
        <v>4.6631565093994141</v>
      </c>
      <c r="D30" s="3">
        <v>8.9380016326904297</v>
      </c>
      <c r="E30" s="3">
        <v>8.8564624786376953</v>
      </c>
      <c r="F30" s="3">
        <v>14.00821113586426</v>
      </c>
      <c r="G30" s="3">
        <v>5.2749385833740234</v>
      </c>
      <c r="H30" s="29"/>
      <c r="I30" s="3">
        <v>36.984375</v>
      </c>
      <c r="J30" s="3">
        <v>111.40234375</v>
      </c>
      <c r="K30" s="3">
        <v>93.109375</v>
      </c>
      <c r="L30" s="3">
        <v>91.61328125</v>
      </c>
      <c r="M30" s="3">
        <v>107.26953125</v>
      </c>
      <c r="N30" s="3">
        <v>27.3828125</v>
      </c>
      <c r="O30" s="29"/>
      <c r="P30" s="3">
        <v>1</v>
      </c>
      <c r="Q30" s="3">
        <v>0</v>
      </c>
      <c r="R30" s="3">
        <v>1</v>
      </c>
      <c r="S30" s="3">
        <v>1</v>
      </c>
      <c r="T30" s="3">
        <v>1</v>
      </c>
      <c r="U30" s="3">
        <v>0</v>
      </c>
    </row>
    <row r="31" spans="2:21">
      <c r="B31" s="3">
        <v>2.04412841796875</v>
      </c>
      <c r="C31" s="3">
        <v>2.334283828735352</v>
      </c>
      <c r="D31" s="3">
        <v>4.2235126495361328</v>
      </c>
      <c r="E31" s="3">
        <v>2.6492347717285161</v>
      </c>
      <c r="F31" s="3">
        <v>1.310514450073242</v>
      </c>
      <c r="G31" s="3">
        <v>3.4164657592773442</v>
      </c>
      <c r="H31" s="29"/>
      <c r="I31" s="3">
        <v>12.0390625</v>
      </c>
      <c r="J31" s="3">
        <v>113.33984375</v>
      </c>
      <c r="K31" s="3">
        <v>23.5703125</v>
      </c>
      <c r="L31" s="3">
        <v>37.6015625</v>
      </c>
      <c r="M31" s="3">
        <v>26.34375</v>
      </c>
      <c r="N31" s="3">
        <v>10.359375</v>
      </c>
      <c r="O31" s="29"/>
      <c r="P31" s="3">
        <v>1</v>
      </c>
      <c r="Q31" s="3">
        <v>0</v>
      </c>
      <c r="R31" s="3">
        <v>1</v>
      </c>
      <c r="S31" s="3">
        <v>1</v>
      </c>
      <c r="T31" s="3">
        <v>1</v>
      </c>
      <c r="U31" s="3">
        <v>0</v>
      </c>
    </row>
    <row r="32" spans="2:21">
      <c r="B32" s="3">
        <v>4.4914951324462891</v>
      </c>
      <c r="C32" s="3">
        <v>3.5132637023925781</v>
      </c>
      <c r="D32" s="3">
        <v>3.886388778686523</v>
      </c>
      <c r="E32" s="3">
        <v>1.019166946411133</v>
      </c>
      <c r="F32" s="3">
        <v>3.1484832763671879</v>
      </c>
      <c r="G32" s="3">
        <v>4.1972866058349609</v>
      </c>
      <c r="H32" s="29"/>
      <c r="I32" s="3">
        <v>16.515625</v>
      </c>
      <c r="J32" s="3">
        <v>116.62890625</v>
      </c>
      <c r="K32" s="3">
        <v>23.4453125</v>
      </c>
      <c r="L32" s="3">
        <v>23.4453125</v>
      </c>
      <c r="M32" s="3">
        <v>25.90625</v>
      </c>
      <c r="N32" s="3">
        <v>12</v>
      </c>
      <c r="O32" s="29"/>
      <c r="P32" s="3">
        <v>1</v>
      </c>
      <c r="Q32" s="3">
        <v>0</v>
      </c>
      <c r="R32" s="3">
        <v>1</v>
      </c>
      <c r="S32" s="3">
        <v>1</v>
      </c>
      <c r="T32" s="3">
        <v>1</v>
      </c>
      <c r="U32" s="3">
        <v>0</v>
      </c>
    </row>
    <row r="33" spans="2:21">
      <c r="B33" s="3">
        <v>0.44195556640625</v>
      </c>
      <c r="C33" s="3">
        <v>1.853155136108398</v>
      </c>
      <c r="D33" s="3">
        <v>3.8277378082275391</v>
      </c>
      <c r="E33" s="3">
        <v>8.5498561859130859</v>
      </c>
      <c r="F33" s="3">
        <v>1.1231174468994141</v>
      </c>
      <c r="G33" s="3">
        <v>6.8186988830566406</v>
      </c>
      <c r="H33" s="29"/>
      <c r="I33" s="3">
        <v>32.5390625</v>
      </c>
      <c r="J33" s="3">
        <v>121.35546875</v>
      </c>
      <c r="K33" s="3">
        <v>37.70703125</v>
      </c>
      <c r="L33" s="3">
        <v>46.60546875</v>
      </c>
      <c r="M33" s="3">
        <v>53.69140625</v>
      </c>
      <c r="N33" s="3">
        <v>12.4375</v>
      </c>
      <c r="O33" s="29"/>
      <c r="P33" s="3">
        <v>1</v>
      </c>
      <c r="Q33" s="3">
        <v>0</v>
      </c>
      <c r="R33" s="3">
        <v>1</v>
      </c>
      <c r="S33" s="3">
        <v>1</v>
      </c>
      <c r="T33" s="3">
        <v>1</v>
      </c>
      <c r="U33" s="3">
        <v>1</v>
      </c>
    </row>
    <row r="34" spans="2:21">
      <c r="B34" s="3">
        <v>3.6322345733642578</v>
      </c>
      <c r="C34" s="3">
        <v>1.2881031036376951</v>
      </c>
      <c r="D34" s="3">
        <v>2.326177597045898</v>
      </c>
      <c r="E34" s="3">
        <v>1.8023719787597661</v>
      </c>
      <c r="F34" s="3">
        <v>2.0736923217773442</v>
      </c>
      <c r="G34" s="3">
        <v>3.406213760375977</v>
      </c>
      <c r="H34" s="29"/>
      <c r="I34" s="3">
        <v>16.609375</v>
      </c>
      <c r="J34" s="3">
        <v>102.48828125</v>
      </c>
      <c r="K34" s="3">
        <v>23.4453125</v>
      </c>
      <c r="L34" s="3">
        <v>23.4453125</v>
      </c>
      <c r="M34" s="3">
        <v>26</v>
      </c>
      <c r="N34" s="3">
        <v>6.3828125</v>
      </c>
      <c r="O34" s="29"/>
      <c r="P34" s="3">
        <v>1</v>
      </c>
      <c r="Q34" s="3">
        <v>0</v>
      </c>
      <c r="R34" s="3">
        <v>1</v>
      </c>
      <c r="S34" s="3">
        <v>1</v>
      </c>
      <c r="T34" s="3">
        <v>1</v>
      </c>
      <c r="U34" s="3">
        <v>0</v>
      </c>
    </row>
    <row r="35" spans="2:21">
      <c r="B35" s="3">
        <v>1.307891845703125</v>
      </c>
      <c r="C35" s="3">
        <v>3.0249824523925781</v>
      </c>
      <c r="D35" s="3">
        <v>7.9919567108154297</v>
      </c>
      <c r="E35" s="3">
        <v>8.1466903686523438</v>
      </c>
      <c r="F35" s="3">
        <v>9.6749534606933594</v>
      </c>
      <c r="G35" s="3">
        <v>0.88899040222167969</v>
      </c>
      <c r="H35" s="29"/>
      <c r="I35" s="3">
        <v>23.515625</v>
      </c>
      <c r="J35" s="3">
        <v>107.23046875</v>
      </c>
      <c r="K35" s="3">
        <v>47.71875</v>
      </c>
      <c r="L35" s="3">
        <v>46.91796875</v>
      </c>
      <c r="M35" s="3">
        <v>54.6015625</v>
      </c>
      <c r="N35" s="3">
        <v>10.953125</v>
      </c>
      <c r="O35" s="29"/>
      <c r="P35" s="3">
        <v>1</v>
      </c>
      <c r="Q35" s="3">
        <v>0</v>
      </c>
      <c r="R35" s="3">
        <v>1</v>
      </c>
      <c r="S35" s="3">
        <v>1</v>
      </c>
      <c r="T35" s="3">
        <v>1</v>
      </c>
      <c r="U35" s="3">
        <v>0</v>
      </c>
    </row>
    <row r="36" spans="2:21">
      <c r="B36" s="3">
        <v>1.9733180999755859</v>
      </c>
      <c r="C36" s="3">
        <v>1.055168151855469</v>
      </c>
      <c r="D36" s="3">
        <v>4.7187080383300781</v>
      </c>
      <c r="E36" s="3">
        <v>3.2600631713867192</v>
      </c>
      <c r="F36" s="3">
        <v>0.95074081420898438</v>
      </c>
      <c r="G36" s="3">
        <v>2.3633708953857422</v>
      </c>
      <c r="H36" s="29"/>
      <c r="I36" s="3">
        <v>9.734375</v>
      </c>
      <c r="J36" s="3">
        <v>108.06640625</v>
      </c>
      <c r="K36" s="3">
        <v>23.5078125</v>
      </c>
      <c r="L36" s="3">
        <v>23.4765625</v>
      </c>
      <c r="M36" s="3">
        <v>26.328125</v>
      </c>
      <c r="N36" s="3">
        <v>6.2578125</v>
      </c>
      <c r="O36" s="29"/>
      <c r="P36" s="3">
        <v>1</v>
      </c>
      <c r="Q36" s="3">
        <v>0</v>
      </c>
      <c r="R36" s="3">
        <v>1</v>
      </c>
      <c r="S36" s="3">
        <v>1</v>
      </c>
      <c r="T36" s="3">
        <v>1</v>
      </c>
      <c r="U36" s="3">
        <v>1</v>
      </c>
    </row>
    <row r="37" spans="2:21">
      <c r="B37" s="3">
        <v>2.1802654266357422</v>
      </c>
      <c r="C37" s="3">
        <v>1.7825832366943359</v>
      </c>
      <c r="D37" s="3">
        <v>3.3852329254150391</v>
      </c>
      <c r="E37" s="3">
        <v>4.0249099731445313</v>
      </c>
      <c r="F37" s="3">
        <v>3.1897296905517578</v>
      </c>
      <c r="G37" s="3">
        <v>5.7617893218994141</v>
      </c>
      <c r="H37" s="29"/>
      <c r="I37" s="3">
        <v>32.5390625</v>
      </c>
      <c r="J37" s="3">
        <v>100.69921875</v>
      </c>
      <c r="K37" s="3">
        <v>23.5078125</v>
      </c>
      <c r="L37" s="3">
        <v>47.1640625</v>
      </c>
      <c r="M37" s="3">
        <v>54.84375</v>
      </c>
      <c r="N37" s="3">
        <v>7.1328125</v>
      </c>
      <c r="O37" s="29"/>
      <c r="P37" s="3">
        <v>1</v>
      </c>
      <c r="Q37" s="3">
        <v>0</v>
      </c>
      <c r="R37" s="3">
        <v>1</v>
      </c>
      <c r="S37" s="3">
        <v>1</v>
      </c>
      <c r="T37" s="3">
        <v>1</v>
      </c>
      <c r="U37" s="3">
        <v>1</v>
      </c>
    </row>
    <row r="38" spans="2:21">
      <c r="B38" s="3">
        <v>4.8190822601318359</v>
      </c>
      <c r="C38" s="3">
        <v>1.2079944610595701</v>
      </c>
      <c r="D38" s="3">
        <v>5.5104961395263672</v>
      </c>
      <c r="E38" s="3">
        <v>2.0522346496582031</v>
      </c>
      <c r="F38" s="3">
        <v>1.408027648925781</v>
      </c>
      <c r="G38" s="3">
        <v>3.4453144073486328</v>
      </c>
      <c r="H38" s="29"/>
      <c r="I38" s="3">
        <v>16.609375</v>
      </c>
      <c r="J38" s="3">
        <v>119.31640625</v>
      </c>
      <c r="K38" s="3">
        <v>23.4765625</v>
      </c>
      <c r="L38" s="3">
        <v>23.5078125</v>
      </c>
      <c r="M38" s="3">
        <v>26</v>
      </c>
      <c r="N38" s="3">
        <v>23.4453125</v>
      </c>
      <c r="O38" s="29"/>
      <c r="P38" s="3">
        <v>1</v>
      </c>
      <c r="Q38" s="3">
        <v>0</v>
      </c>
      <c r="R38" s="3">
        <v>1</v>
      </c>
      <c r="S38" s="3">
        <v>1</v>
      </c>
      <c r="T38" s="3">
        <v>1</v>
      </c>
      <c r="U38" s="3">
        <v>0</v>
      </c>
    </row>
    <row r="39" spans="2:21">
      <c r="B39" s="3">
        <v>6.0099830627441406</v>
      </c>
      <c r="C39" s="3">
        <v>0.82747840881347656</v>
      </c>
      <c r="D39" s="3">
        <v>11.991189956665041</v>
      </c>
      <c r="E39" s="3">
        <v>7.7690353393554688</v>
      </c>
      <c r="F39" s="3">
        <v>15.76225662231445</v>
      </c>
      <c r="G39" s="3">
        <v>3.1511058807373051</v>
      </c>
      <c r="H39" s="29"/>
      <c r="I39" s="3">
        <v>23.328125</v>
      </c>
      <c r="J39" s="3">
        <v>122.41015625</v>
      </c>
      <c r="K39" s="3">
        <v>91.87109375</v>
      </c>
      <c r="L39" s="3">
        <v>91.69921875</v>
      </c>
      <c r="M39" s="3">
        <v>106.828125</v>
      </c>
      <c r="N39" s="3">
        <v>21.4453125</v>
      </c>
      <c r="O39" s="29"/>
      <c r="P39" s="3">
        <v>1</v>
      </c>
      <c r="Q39" s="3">
        <v>0</v>
      </c>
      <c r="R39" s="3">
        <v>1</v>
      </c>
      <c r="S39" s="3">
        <v>1</v>
      </c>
      <c r="T39" s="3">
        <v>1</v>
      </c>
      <c r="U39" s="3">
        <v>1</v>
      </c>
    </row>
    <row r="40" spans="2:21">
      <c r="B40" s="3">
        <v>2.4604072570800781</v>
      </c>
      <c r="C40" s="3">
        <v>4.7628154754638672</v>
      </c>
      <c r="D40" s="3">
        <v>5.7358016967773438</v>
      </c>
      <c r="E40" s="3">
        <v>7.1744194030761719</v>
      </c>
      <c r="F40" s="3">
        <v>4.908966064453125</v>
      </c>
      <c r="G40" s="3">
        <v>4.6529045104980469</v>
      </c>
      <c r="H40" s="29"/>
      <c r="I40" s="3">
        <v>23.453125</v>
      </c>
      <c r="J40" s="3">
        <v>116.98046875</v>
      </c>
      <c r="K40" s="3">
        <v>47</v>
      </c>
      <c r="L40" s="3">
        <v>46.546875</v>
      </c>
      <c r="M40" s="3">
        <v>53.921875</v>
      </c>
      <c r="N40" s="3">
        <v>12.8125</v>
      </c>
      <c r="O40" s="29"/>
      <c r="P40" s="3">
        <v>1</v>
      </c>
      <c r="Q40" s="3">
        <v>0</v>
      </c>
      <c r="R40" s="3">
        <v>1</v>
      </c>
      <c r="S40" s="3">
        <v>1</v>
      </c>
      <c r="T40" s="3">
        <v>1</v>
      </c>
      <c r="U40" s="3">
        <v>0</v>
      </c>
    </row>
    <row r="41" spans="2:21">
      <c r="B41" s="3">
        <v>2.2858848571777339</v>
      </c>
      <c r="C41" s="3">
        <v>1.3338794708251951</v>
      </c>
      <c r="D41" s="3">
        <v>3.6215057373046879</v>
      </c>
      <c r="E41" s="3">
        <v>0.80673599243164063</v>
      </c>
      <c r="F41" s="3">
        <v>1.0327568054199221</v>
      </c>
      <c r="G41" s="3">
        <v>1.280235290527344</v>
      </c>
      <c r="H41" s="29"/>
      <c r="I41" s="3">
        <v>2.03125</v>
      </c>
      <c r="J41" s="3">
        <v>108.66796875</v>
      </c>
      <c r="K41" s="3">
        <v>6.1953125</v>
      </c>
      <c r="L41" s="3">
        <v>6.1953125</v>
      </c>
      <c r="M41" s="3">
        <v>6.1953125</v>
      </c>
      <c r="N41" s="3">
        <v>6.2265625</v>
      </c>
      <c r="O41" s="29"/>
      <c r="P41" s="3">
        <v>1</v>
      </c>
      <c r="Q41" s="3">
        <v>0</v>
      </c>
      <c r="R41" s="3">
        <v>1</v>
      </c>
      <c r="S41" s="3">
        <v>1</v>
      </c>
      <c r="T41" s="3">
        <v>1</v>
      </c>
      <c r="U41" s="3">
        <v>1</v>
      </c>
    </row>
    <row r="42" spans="2:21">
      <c r="B42" s="3">
        <v>2.3116340637207031</v>
      </c>
      <c r="C42" s="3">
        <v>5.4797401428222656</v>
      </c>
      <c r="D42" s="3">
        <v>0.77335739135742188</v>
      </c>
      <c r="E42" s="3">
        <v>12.287544250488279</v>
      </c>
      <c r="F42" s="3">
        <v>9.0476741790771484</v>
      </c>
      <c r="G42" s="3">
        <v>1.1786689758300779</v>
      </c>
      <c r="H42" s="29"/>
      <c r="I42" s="3">
        <v>32.4765625</v>
      </c>
      <c r="J42" s="3">
        <v>116.83984375</v>
      </c>
      <c r="K42" s="3">
        <v>46.91796875</v>
      </c>
      <c r="L42" s="3">
        <v>91.2734375</v>
      </c>
      <c r="M42" s="3">
        <v>88.078125</v>
      </c>
      <c r="N42" s="3">
        <v>14.8125</v>
      </c>
      <c r="O42" s="29"/>
      <c r="P42" s="3">
        <v>1</v>
      </c>
      <c r="Q42" s="3">
        <v>0</v>
      </c>
      <c r="R42" s="3">
        <v>1</v>
      </c>
      <c r="S42" s="3">
        <v>1</v>
      </c>
      <c r="T42" s="3">
        <v>1</v>
      </c>
      <c r="U42" s="3">
        <v>0</v>
      </c>
    </row>
    <row r="43" spans="2:21">
      <c r="B43" s="3">
        <v>2.9987564086914058</v>
      </c>
      <c r="C43" s="3">
        <v>1.2444725036621089</v>
      </c>
      <c r="D43" s="3">
        <v>6.2064399719238281</v>
      </c>
      <c r="E43" s="3">
        <v>5.5963268280029297</v>
      </c>
      <c r="F43" s="3">
        <v>4.4974555969238281</v>
      </c>
      <c r="G43" s="3">
        <v>0.93905830383300781</v>
      </c>
      <c r="H43" s="29"/>
      <c r="I43" s="3">
        <v>8.4453125</v>
      </c>
      <c r="J43" s="3">
        <v>93.51953125</v>
      </c>
      <c r="K43" s="3">
        <v>23.5390625</v>
      </c>
      <c r="L43" s="3">
        <v>37.79296875</v>
      </c>
      <c r="M43" s="3">
        <v>26.26953125</v>
      </c>
      <c r="N43" s="3">
        <v>6.1953125</v>
      </c>
      <c r="O43" s="29"/>
      <c r="P43" s="3">
        <v>1</v>
      </c>
      <c r="Q43" s="3">
        <v>0</v>
      </c>
      <c r="R43" s="3">
        <v>1</v>
      </c>
      <c r="S43" s="3">
        <v>1</v>
      </c>
      <c r="T43" s="3">
        <v>1</v>
      </c>
      <c r="U43" s="3">
        <v>1</v>
      </c>
    </row>
    <row r="44" spans="2:21">
      <c r="B44" s="3">
        <v>1.2091865539550779</v>
      </c>
      <c r="C44" s="3">
        <v>1.442598342895508</v>
      </c>
      <c r="D44" s="3">
        <v>6.7600479125976563</v>
      </c>
      <c r="E44" s="3">
        <v>6.3826313018798828</v>
      </c>
      <c r="F44" s="3">
        <v>14.16056060791016</v>
      </c>
      <c r="G44" s="3">
        <v>1.4497509002685549</v>
      </c>
      <c r="H44" s="29"/>
      <c r="I44" s="3">
        <v>18.8828125</v>
      </c>
      <c r="J44" s="3">
        <v>119.17578125</v>
      </c>
      <c r="K44" s="3">
        <v>46.6640625</v>
      </c>
      <c r="L44" s="3">
        <v>91.328125</v>
      </c>
      <c r="M44" s="3">
        <v>105.9296875</v>
      </c>
      <c r="N44" s="3">
        <v>25.5703125</v>
      </c>
      <c r="O44" s="29"/>
      <c r="P44" s="3">
        <v>1</v>
      </c>
      <c r="Q44" s="3">
        <v>0</v>
      </c>
      <c r="R44" s="3">
        <v>1</v>
      </c>
      <c r="S44" s="3">
        <v>1</v>
      </c>
      <c r="T44" s="3">
        <v>1</v>
      </c>
      <c r="U44" s="3">
        <v>0</v>
      </c>
    </row>
    <row r="45" spans="2:21">
      <c r="B45" s="3">
        <v>1.2788047790527339</v>
      </c>
      <c r="C45" s="3">
        <v>5.4003467559814453</v>
      </c>
      <c r="D45" s="3">
        <v>2.5300254821777339</v>
      </c>
      <c r="E45" s="3">
        <v>1.255678176879883</v>
      </c>
      <c r="F45" s="3">
        <v>3.756927490234375</v>
      </c>
      <c r="G45" s="3">
        <v>5.8635940551757813</v>
      </c>
      <c r="H45" s="29"/>
      <c r="I45" s="3">
        <v>8.4453125</v>
      </c>
      <c r="J45" s="3">
        <v>121.66796875</v>
      </c>
      <c r="K45" s="3">
        <v>37.375</v>
      </c>
      <c r="L45" s="3">
        <v>46.4375</v>
      </c>
      <c r="M45" s="3">
        <v>52.8125</v>
      </c>
      <c r="N45" s="3">
        <v>12.0625</v>
      </c>
      <c r="O45" s="29"/>
      <c r="P45" s="3">
        <v>1</v>
      </c>
      <c r="Q45" s="3">
        <v>0</v>
      </c>
      <c r="R45" s="3">
        <v>1</v>
      </c>
      <c r="S45" s="3">
        <v>1</v>
      </c>
      <c r="T45" s="3">
        <v>1</v>
      </c>
      <c r="U45" s="3">
        <v>1</v>
      </c>
    </row>
    <row r="46" spans="2:21">
      <c r="B46" s="3">
        <v>2.5407543182373051</v>
      </c>
      <c r="C46" s="3">
        <v>5.3481330871582031</v>
      </c>
      <c r="D46" s="3">
        <v>2.0028820037841801</v>
      </c>
      <c r="E46" s="3">
        <v>16.094850540161129</v>
      </c>
      <c r="F46" s="3">
        <v>10.98983192443848</v>
      </c>
      <c r="G46" s="3">
        <v>0.63745880126953125</v>
      </c>
      <c r="H46" s="29"/>
      <c r="I46" s="3">
        <v>23.390625</v>
      </c>
      <c r="J46" s="3">
        <v>113.65234375</v>
      </c>
      <c r="K46" s="3">
        <v>73.90234375</v>
      </c>
      <c r="L46" s="3">
        <v>91.86328125</v>
      </c>
      <c r="M46" s="3">
        <v>107.25390625</v>
      </c>
      <c r="N46" s="3">
        <v>25.6328125</v>
      </c>
      <c r="O46" s="29"/>
      <c r="P46" s="3">
        <v>1</v>
      </c>
      <c r="Q46" s="3">
        <v>0</v>
      </c>
      <c r="R46" s="3">
        <v>1</v>
      </c>
      <c r="S46" s="3">
        <v>1</v>
      </c>
      <c r="T46" s="3">
        <v>1</v>
      </c>
      <c r="U46" s="3">
        <v>1</v>
      </c>
    </row>
    <row r="47" spans="2:21">
      <c r="B47" s="3">
        <v>4.1274299621582031</v>
      </c>
      <c r="C47" s="3">
        <v>4.1028728485107422</v>
      </c>
      <c r="D47" s="3">
        <v>2.055810928344727</v>
      </c>
      <c r="E47" s="3">
        <v>1.039670944213867</v>
      </c>
      <c r="F47" s="3">
        <v>1.576112747192383</v>
      </c>
      <c r="G47" s="3">
        <v>1.282381057739258</v>
      </c>
      <c r="H47" s="29"/>
      <c r="I47" s="3">
        <v>6.078125</v>
      </c>
      <c r="J47" s="3">
        <v>109.59765625</v>
      </c>
      <c r="K47" s="3">
        <v>6.2265625</v>
      </c>
      <c r="L47" s="3">
        <v>12.0625</v>
      </c>
      <c r="M47" s="3">
        <v>9.9765625</v>
      </c>
      <c r="N47" s="3">
        <v>3.53125</v>
      </c>
      <c r="O47" s="29"/>
      <c r="P47" s="3">
        <v>1</v>
      </c>
      <c r="Q47" s="3">
        <v>0</v>
      </c>
      <c r="R47" s="3">
        <v>1</v>
      </c>
      <c r="S47" s="3">
        <v>1</v>
      </c>
      <c r="T47" s="3">
        <v>1</v>
      </c>
      <c r="U47" s="3">
        <v>0</v>
      </c>
    </row>
    <row r="48" spans="2:21">
      <c r="B48" s="3">
        <v>5.2074661254882813</v>
      </c>
      <c r="C48" s="3">
        <v>2.1452178955078121</v>
      </c>
      <c r="D48" s="3">
        <v>4.8267116546630859</v>
      </c>
      <c r="E48" s="3">
        <v>8.9229812622070313</v>
      </c>
      <c r="F48" s="3">
        <v>6.3781013488769531</v>
      </c>
      <c r="G48" s="3">
        <v>2.2801628112792969</v>
      </c>
      <c r="H48" s="29"/>
      <c r="I48" s="3">
        <v>18.8203125</v>
      </c>
      <c r="J48" s="3">
        <v>114.73046875</v>
      </c>
      <c r="K48" s="3">
        <v>46.71875</v>
      </c>
      <c r="L48" s="3">
        <v>46.4609375</v>
      </c>
      <c r="M48" s="3">
        <v>53.23046875</v>
      </c>
      <c r="N48" s="3">
        <v>12.53125</v>
      </c>
      <c r="O48" s="29"/>
      <c r="P48" s="3">
        <v>1</v>
      </c>
      <c r="Q48" s="3">
        <v>0</v>
      </c>
      <c r="R48" s="3">
        <v>1</v>
      </c>
      <c r="S48" s="3">
        <v>1</v>
      </c>
      <c r="T48" s="3">
        <v>1</v>
      </c>
      <c r="U48" s="3">
        <v>0</v>
      </c>
    </row>
    <row r="49" spans="2:22">
      <c r="B49" s="3">
        <v>2.7140846252441411</v>
      </c>
      <c r="C49" s="3">
        <v>5.4272880554199219</v>
      </c>
      <c r="D49" s="3">
        <v>0.9664764404296875</v>
      </c>
      <c r="E49" s="3">
        <v>3.0273666381835942</v>
      </c>
      <c r="F49" s="3">
        <v>7.090972900390625</v>
      </c>
      <c r="G49" s="3">
        <v>0.85680389404296875</v>
      </c>
      <c r="H49" s="29"/>
      <c r="I49" s="3">
        <v>19.0390625</v>
      </c>
      <c r="J49" s="3">
        <v>125.37109375</v>
      </c>
      <c r="K49" s="3">
        <v>23.4453125</v>
      </c>
      <c r="L49" s="3">
        <v>23.4765625</v>
      </c>
      <c r="M49" s="3">
        <v>26.078125</v>
      </c>
      <c r="N49" s="3">
        <v>7.2578125</v>
      </c>
      <c r="O49" s="29"/>
      <c r="P49" s="3">
        <v>1</v>
      </c>
      <c r="Q49" s="3">
        <v>0</v>
      </c>
      <c r="R49" s="3">
        <v>1</v>
      </c>
      <c r="S49" s="3">
        <v>1</v>
      </c>
      <c r="T49" s="3">
        <v>1</v>
      </c>
      <c r="U49" s="3">
        <v>0</v>
      </c>
    </row>
    <row r="50" spans="2:22">
      <c r="B50" s="3">
        <v>0.77764892578125</v>
      </c>
      <c r="C50" s="3">
        <v>0.83701515197753906</v>
      </c>
      <c r="D50" s="3">
        <v>2.0856132507324219</v>
      </c>
      <c r="E50" s="3">
        <v>2.2181739807128911</v>
      </c>
      <c r="F50" s="3">
        <v>1.8946399688720701</v>
      </c>
      <c r="G50" s="3">
        <v>1.844810485839844</v>
      </c>
      <c r="H50" s="29"/>
      <c r="I50" s="3">
        <v>9.640625</v>
      </c>
      <c r="J50" s="3">
        <v>108.61328125</v>
      </c>
      <c r="K50" s="3">
        <v>23.5078125</v>
      </c>
      <c r="L50" s="3">
        <v>23.4765625</v>
      </c>
      <c r="M50" s="3">
        <v>26.046875</v>
      </c>
      <c r="N50" s="3">
        <v>6.2578125</v>
      </c>
      <c r="O50" s="29"/>
      <c r="P50" s="3">
        <v>1</v>
      </c>
      <c r="Q50" s="3">
        <v>0</v>
      </c>
      <c r="R50" s="3">
        <v>1</v>
      </c>
      <c r="S50" s="3">
        <v>1</v>
      </c>
      <c r="T50" s="3">
        <v>1</v>
      </c>
      <c r="U50" s="3">
        <v>1</v>
      </c>
    </row>
    <row r="51" spans="2:22">
      <c r="B51" s="3">
        <v>3.0962696075439449</v>
      </c>
      <c r="C51" s="3">
        <v>0.66273117065429688</v>
      </c>
      <c r="D51" s="3">
        <v>1.5668144226074221</v>
      </c>
      <c r="E51" s="3">
        <v>1.2845268249511721</v>
      </c>
      <c r="F51" s="3">
        <v>0.99818611145019531</v>
      </c>
      <c r="G51" s="3">
        <v>1.285242080688477</v>
      </c>
      <c r="H51" s="29"/>
      <c r="I51" s="3">
        <v>8.5078125</v>
      </c>
      <c r="J51" s="3">
        <v>104.41796875</v>
      </c>
      <c r="K51" s="3">
        <v>12.0625</v>
      </c>
      <c r="L51" s="3">
        <v>12.03125</v>
      </c>
      <c r="M51" s="3">
        <v>12.53125</v>
      </c>
      <c r="N51" s="3">
        <v>6.2578125</v>
      </c>
      <c r="O51" s="29"/>
      <c r="P51" s="3">
        <v>1</v>
      </c>
      <c r="Q51" s="3">
        <v>0</v>
      </c>
      <c r="R51" s="3">
        <v>1</v>
      </c>
      <c r="S51" s="3">
        <v>1</v>
      </c>
      <c r="T51" s="3">
        <v>1</v>
      </c>
      <c r="U51" s="3">
        <v>1</v>
      </c>
    </row>
    <row r="52" spans="2:22">
      <c r="B52" s="3">
        <v>0.77907943725585938</v>
      </c>
      <c r="C52" s="3">
        <v>1.58636474609375</v>
      </c>
      <c r="D52" s="3">
        <v>7.1582069396972656</v>
      </c>
      <c r="E52" s="3">
        <v>5.0057640075683594</v>
      </c>
      <c r="F52" s="3">
        <v>9.5373859405517578</v>
      </c>
      <c r="G52" s="3">
        <v>3.5838356018066411</v>
      </c>
      <c r="H52" s="29"/>
      <c r="I52" s="3">
        <v>30.046875</v>
      </c>
      <c r="J52" s="3">
        <v>114.56640625</v>
      </c>
      <c r="K52" s="3">
        <v>46.62890625</v>
      </c>
      <c r="L52" s="3">
        <v>46.4921875</v>
      </c>
      <c r="M52" s="3">
        <v>53.18359375</v>
      </c>
      <c r="N52" s="3">
        <v>26.4140625</v>
      </c>
      <c r="O52" s="29"/>
      <c r="P52" s="3">
        <v>1</v>
      </c>
      <c r="Q52" s="3">
        <v>0</v>
      </c>
      <c r="R52" s="3">
        <v>1</v>
      </c>
      <c r="S52" s="3">
        <v>1</v>
      </c>
      <c r="T52" s="3">
        <v>1</v>
      </c>
      <c r="U52" s="3">
        <v>0</v>
      </c>
    </row>
    <row r="53" spans="2:22">
      <c r="B53" s="3">
        <v>3.2445659637451172</v>
      </c>
      <c r="C53" s="3">
        <v>4.2659511566162109</v>
      </c>
      <c r="D53" s="3">
        <v>0.92022323608398438</v>
      </c>
      <c r="E53" s="3">
        <v>4.1641464233398438</v>
      </c>
      <c r="F53" s="3">
        <v>3.116296768188477</v>
      </c>
      <c r="G53" s="3">
        <v>4.3250789642333984</v>
      </c>
      <c r="H53" s="30"/>
      <c r="I53" s="3">
        <v>18.9453125</v>
      </c>
      <c r="J53" s="3">
        <v>105.91015625</v>
      </c>
      <c r="K53" s="3">
        <v>23.5703125</v>
      </c>
      <c r="L53" s="3">
        <v>47.02734375</v>
      </c>
      <c r="M53" s="3">
        <v>26.8125</v>
      </c>
      <c r="N53" s="3">
        <v>11.890625</v>
      </c>
      <c r="O53" s="30"/>
      <c r="P53" s="3">
        <v>1</v>
      </c>
      <c r="Q53" s="3">
        <v>0</v>
      </c>
      <c r="R53" s="3">
        <v>1</v>
      </c>
      <c r="S53" s="3">
        <v>1</v>
      </c>
      <c r="T53" s="3">
        <v>1</v>
      </c>
      <c r="U53" s="3">
        <v>0</v>
      </c>
    </row>
    <row r="54" spans="2:22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</row>
    <row r="55" spans="2:22">
      <c r="B55" s="3">
        <f>AVERAGE(B4:B53)</f>
        <v>2.6995553970336914</v>
      </c>
      <c r="C55" s="3">
        <f>AVERAGE(C4:C53)</f>
        <v>2.4731483459472656</v>
      </c>
      <c r="D55" s="3">
        <f t="shared" ref="D55:G55" si="0">AVERAGE(D4:D53)</f>
        <v>4.4973554611206055</v>
      </c>
      <c r="E55" s="3">
        <f t="shared" si="0"/>
        <v>4.7196235656738281</v>
      </c>
      <c r="F55" s="3">
        <f t="shared" si="0"/>
        <v>5.053924560546875</v>
      </c>
      <c r="G55" s="3">
        <f t="shared" si="0"/>
        <v>3.1023063659667969</v>
      </c>
      <c r="H55" s="2" t="s">
        <v>9</v>
      </c>
      <c r="I55" s="3">
        <f>AVERAGE(I4:I53)</f>
        <v>19.208593749999999</v>
      </c>
      <c r="J55" s="3">
        <f>AVERAGE(J4:J53)</f>
        <v>113.3653125</v>
      </c>
      <c r="K55" s="3">
        <f t="shared" ref="K55:N55" si="1">AVERAGE(K4:K53)</f>
        <v>38.395234375000001</v>
      </c>
      <c r="L55" s="3">
        <f t="shared" si="1"/>
        <v>44.788515625000002</v>
      </c>
      <c r="M55" s="3">
        <f t="shared" si="1"/>
        <v>48.751874999999998</v>
      </c>
      <c r="N55" s="3">
        <f t="shared" si="1"/>
        <v>13.821796875</v>
      </c>
      <c r="O55" s="2" t="s">
        <v>9</v>
      </c>
      <c r="P55" s="17">
        <f>COUNTIF(P4:P53,"1")</f>
        <v>50</v>
      </c>
      <c r="Q55" s="17">
        <f t="shared" ref="Q55:U55" si="2">COUNTIF(Q4:Q53,"1")</f>
        <v>2</v>
      </c>
      <c r="R55" s="17">
        <f t="shared" si="2"/>
        <v>50</v>
      </c>
      <c r="S55" s="17">
        <f t="shared" si="2"/>
        <v>50</v>
      </c>
      <c r="T55" s="17">
        <f t="shared" si="2"/>
        <v>50</v>
      </c>
      <c r="U55" s="17">
        <f t="shared" si="2"/>
        <v>20</v>
      </c>
      <c r="V55" s="32" t="s">
        <v>13</v>
      </c>
    </row>
    <row r="56" spans="2:22">
      <c r="B56" s="3">
        <f>_xlfn.STDEV.P(B4:B53)</f>
        <v>1.9702527447809213</v>
      </c>
      <c r="C56" s="3">
        <f t="shared" ref="C56:G56" si="3">_xlfn.STDEV.P(C4:C53)</f>
        <v>1.5294943402066012</v>
      </c>
      <c r="D56" s="3">
        <f t="shared" si="3"/>
        <v>2.6854443204946432</v>
      </c>
      <c r="E56" s="3">
        <f t="shared" si="3"/>
        <v>3.4837706599922296</v>
      </c>
      <c r="F56" s="3">
        <f t="shared" si="3"/>
        <v>4.4423133454089747</v>
      </c>
      <c r="G56" s="3">
        <f t="shared" si="3"/>
        <v>2.3593635066272762</v>
      </c>
      <c r="H56" s="2" t="s">
        <v>11</v>
      </c>
      <c r="I56" s="3">
        <f>_xlfn.STDEV.P(I4:I53)</f>
        <v>10.328678744847174</v>
      </c>
      <c r="J56" s="3">
        <f t="shared" ref="J56:N56" si="4">_xlfn.STDEV.P(J4:J53)</f>
        <v>7.3871385820670818</v>
      </c>
      <c r="K56" s="3">
        <f t="shared" si="4"/>
        <v>24.701875088086563</v>
      </c>
      <c r="L56" s="3">
        <f t="shared" si="4"/>
        <v>26.691255636397283</v>
      </c>
      <c r="M56" s="3">
        <f t="shared" si="4"/>
        <v>31.940434542896604</v>
      </c>
      <c r="N56" s="3">
        <f t="shared" si="4"/>
        <v>8.9251484284012967</v>
      </c>
      <c r="O56" s="2" t="s">
        <v>11</v>
      </c>
      <c r="P56" s="17">
        <f>P55/COUNTA(P4:P53)*100</f>
        <v>100</v>
      </c>
      <c r="Q56" s="17">
        <f t="shared" ref="Q56:U56" si="5">Q55/COUNTA(Q4:Q53)*100</f>
        <v>4</v>
      </c>
      <c r="R56" s="17">
        <f t="shared" si="5"/>
        <v>100</v>
      </c>
      <c r="S56" s="17">
        <f t="shared" si="5"/>
        <v>100</v>
      </c>
      <c r="T56" s="17">
        <f t="shared" si="5"/>
        <v>100</v>
      </c>
      <c r="U56" s="17">
        <f t="shared" si="5"/>
        <v>40</v>
      </c>
      <c r="V56" s="33" t="s">
        <v>12</v>
      </c>
    </row>
    <row r="57" spans="2:22">
      <c r="B57" s="2" t="s">
        <v>3</v>
      </c>
      <c r="C57" s="2" t="s">
        <v>4</v>
      </c>
      <c r="D57" s="2" t="s">
        <v>5</v>
      </c>
      <c r="E57" s="2" t="s">
        <v>6</v>
      </c>
      <c r="F57" s="2" t="s">
        <v>7</v>
      </c>
      <c r="G57" s="2" t="s">
        <v>8</v>
      </c>
      <c r="H57" s="2"/>
      <c r="I57" s="2" t="s">
        <v>3</v>
      </c>
      <c r="J57" s="2" t="s">
        <v>4</v>
      </c>
      <c r="K57" s="2" t="s">
        <v>5</v>
      </c>
      <c r="L57" s="2" t="s">
        <v>6</v>
      </c>
      <c r="M57" s="2" t="s">
        <v>7</v>
      </c>
      <c r="N57" s="2" t="s">
        <v>8</v>
      </c>
      <c r="O57" s="2"/>
      <c r="P57" s="2" t="s">
        <v>3</v>
      </c>
      <c r="Q57" s="2" t="s">
        <v>4</v>
      </c>
      <c r="R57" s="2" t="s">
        <v>5</v>
      </c>
      <c r="S57" s="2" t="s">
        <v>6</v>
      </c>
      <c r="T57" s="2" t="s">
        <v>7</v>
      </c>
      <c r="U57" s="2" t="s">
        <v>8</v>
      </c>
      <c r="V57" s="7"/>
    </row>
  </sheetData>
  <mergeCells count="6">
    <mergeCell ref="P2:U2"/>
    <mergeCell ref="I2:N2"/>
    <mergeCell ref="B2:G2"/>
    <mergeCell ref="B54:U54"/>
    <mergeCell ref="H2:H53"/>
    <mergeCell ref="O2:O5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V57"/>
  <sheetViews>
    <sheetView topLeftCell="A36" workbookViewId="0">
      <selection activeCell="X10" sqref="X10"/>
    </sheetView>
  </sheetViews>
  <sheetFormatPr defaultRowHeight="15"/>
  <sheetData>
    <row r="2" spans="2:21">
      <c r="B2" s="1" t="s">
        <v>0</v>
      </c>
      <c r="C2" s="36"/>
      <c r="D2" s="36"/>
      <c r="E2" s="36"/>
      <c r="F2" s="36"/>
      <c r="G2" s="36"/>
      <c r="H2" s="18"/>
      <c r="I2" s="1" t="s">
        <v>1</v>
      </c>
      <c r="J2" s="36"/>
      <c r="K2" s="36"/>
      <c r="L2" s="36"/>
      <c r="M2" s="36"/>
      <c r="N2" s="36"/>
      <c r="O2" s="18"/>
      <c r="P2" s="1" t="s">
        <v>2</v>
      </c>
      <c r="Q2" s="36"/>
      <c r="R2" s="36"/>
      <c r="S2" s="36"/>
      <c r="T2" s="36"/>
      <c r="U2" s="36"/>
    </row>
    <row r="3" spans="2:21"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9"/>
      <c r="I3" s="2" t="s">
        <v>3</v>
      </c>
      <c r="J3" s="2" t="s">
        <v>4</v>
      </c>
      <c r="K3" s="2" t="s">
        <v>5</v>
      </c>
      <c r="L3" s="2" t="s">
        <v>6</v>
      </c>
      <c r="M3" s="2" t="s">
        <v>7</v>
      </c>
      <c r="N3" s="2" t="s">
        <v>8</v>
      </c>
      <c r="O3" s="29"/>
      <c r="P3" s="2" t="s">
        <v>3</v>
      </c>
      <c r="Q3" s="2" t="s">
        <v>4</v>
      </c>
      <c r="R3" s="2" t="s">
        <v>5</v>
      </c>
      <c r="S3" s="2" t="s">
        <v>6</v>
      </c>
      <c r="T3" s="2" t="s">
        <v>7</v>
      </c>
      <c r="U3" s="2" t="s">
        <v>8</v>
      </c>
    </row>
    <row r="4" spans="2:21">
      <c r="B4" s="3">
        <v>1.4247169494628911</v>
      </c>
      <c r="C4" s="3">
        <v>6.4980258941650391</v>
      </c>
      <c r="D4" s="3">
        <v>3.0645599365234379</v>
      </c>
      <c r="E4" s="3">
        <v>1.0468235015869141</v>
      </c>
      <c r="F4" s="3">
        <v>2.7758350372314449</v>
      </c>
      <c r="G4" s="3">
        <v>0.57928466796875</v>
      </c>
      <c r="H4" s="29"/>
      <c r="I4" s="3">
        <v>5.0078125</v>
      </c>
      <c r="J4" s="3">
        <v>265.94140625</v>
      </c>
      <c r="K4" s="3">
        <v>12.03125</v>
      </c>
      <c r="L4" s="3">
        <v>12</v>
      </c>
      <c r="M4" s="3">
        <v>12.5078125</v>
      </c>
      <c r="N4" s="3">
        <v>5.2578125</v>
      </c>
      <c r="O4" s="29"/>
      <c r="P4" s="3">
        <v>1</v>
      </c>
      <c r="Q4" s="3">
        <v>0</v>
      </c>
      <c r="R4" s="3">
        <v>1</v>
      </c>
      <c r="S4" s="3">
        <v>1</v>
      </c>
      <c r="T4" s="3">
        <v>1</v>
      </c>
      <c r="U4" s="3">
        <v>1</v>
      </c>
    </row>
    <row r="5" spans="2:21">
      <c r="B5" s="3">
        <v>4.1162242889404297</v>
      </c>
      <c r="C5" s="3">
        <v>6.9190731048583984</v>
      </c>
      <c r="D5" s="3">
        <v>4.0830841064453116</v>
      </c>
      <c r="E5" s="3">
        <v>1.9010772705078121</v>
      </c>
      <c r="F5" s="3">
        <v>2.2558441162109379</v>
      </c>
      <c r="G5" s="3">
        <v>2.6513805389404301</v>
      </c>
      <c r="H5" s="29"/>
      <c r="I5" s="3">
        <v>6.078125</v>
      </c>
      <c r="J5" s="3">
        <v>314.06640625</v>
      </c>
      <c r="K5" s="3">
        <v>19.1015625</v>
      </c>
      <c r="L5" s="3">
        <v>23.5390625</v>
      </c>
      <c r="M5" s="3">
        <v>26.515625</v>
      </c>
      <c r="N5" s="3">
        <v>5.2265625</v>
      </c>
      <c r="O5" s="29"/>
      <c r="P5" s="3">
        <v>1</v>
      </c>
      <c r="Q5" s="3">
        <v>0</v>
      </c>
      <c r="R5" s="3">
        <v>1</v>
      </c>
      <c r="S5" s="3">
        <v>1</v>
      </c>
      <c r="T5" s="3">
        <v>1</v>
      </c>
      <c r="U5" s="3">
        <v>1</v>
      </c>
    </row>
    <row r="6" spans="2:21">
      <c r="B6" s="3">
        <v>7.2850456237792969</v>
      </c>
      <c r="C6" s="3">
        <v>8.4509124755859375</v>
      </c>
      <c r="D6" s="3">
        <v>3.1546821594238281</v>
      </c>
      <c r="E6" s="3">
        <v>5.1039924621582031</v>
      </c>
      <c r="F6" s="3">
        <v>8.5179080963134766</v>
      </c>
      <c r="G6" s="3">
        <v>5.2246322631835938</v>
      </c>
      <c r="H6" s="29"/>
      <c r="I6" s="3">
        <v>32.4765625</v>
      </c>
      <c r="J6" s="3">
        <v>301.42578125</v>
      </c>
      <c r="K6" s="3">
        <v>46.78125</v>
      </c>
      <c r="L6" s="3">
        <v>46.71484375</v>
      </c>
      <c r="M6" s="3">
        <v>54.04296875</v>
      </c>
      <c r="N6" s="3">
        <v>13.5625</v>
      </c>
      <c r="O6" s="29"/>
      <c r="P6" s="3">
        <v>1</v>
      </c>
      <c r="Q6" s="3">
        <v>0</v>
      </c>
      <c r="R6" s="3">
        <v>1</v>
      </c>
      <c r="S6" s="3">
        <v>1</v>
      </c>
      <c r="T6" s="3">
        <v>1</v>
      </c>
      <c r="U6" s="3">
        <v>0</v>
      </c>
    </row>
    <row r="7" spans="2:21">
      <c r="B7" s="3">
        <v>3.8379898071289058</v>
      </c>
      <c r="C7" s="3">
        <v>8.8814964294433594</v>
      </c>
      <c r="D7" s="3">
        <v>0.48296356201171881</v>
      </c>
      <c r="E7" s="3">
        <v>1.1953582763671879</v>
      </c>
      <c r="F7" s="3">
        <v>1.773046493530273</v>
      </c>
      <c r="G7" s="3">
        <v>1.5665760040283201</v>
      </c>
      <c r="H7" s="29"/>
      <c r="I7" s="3">
        <v>6.171875</v>
      </c>
      <c r="J7" s="3">
        <v>319.26171875</v>
      </c>
      <c r="K7" s="3">
        <v>12.0625</v>
      </c>
      <c r="L7" s="3">
        <v>19.0390625</v>
      </c>
      <c r="M7" s="3">
        <v>12.875</v>
      </c>
      <c r="N7" s="3">
        <v>5.1953125</v>
      </c>
      <c r="O7" s="29"/>
      <c r="P7" s="3">
        <v>1</v>
      </c>
      <c r="Q7" s="3">
        <v>0</v>
      </c>
      <c r="R7" s="3">
        <v>1</v>
      </c>
      <c r="S7" s="3">
        <v>1</v>
      </c>
      <c r="T7" s="3">
        <v>1</v>
      </c>
      <c r="U7" s="3">
        <v>1</v>
      </c>
    </row>
    <row r="8" spans="2:21">
      <c r="B8" s="3">
        <v>2.169775009155273</v>
      </c>
      <c r="C8" s="3">
        <v>7.693695068359375</v>
      </c>
      <c r="D8" s="3">
        <v>4.0561428070068359</v>
      </c>
      <c r="E8" s="3">
        <v>2.2374858856201172</v>
      </c>
      <c r="F8" s="3">
        <v>2.5660266876220699</v>
      </c>
      <c r="G8" s="3">
        <v>2.722906112670898</v>
      </c>
      <c r="H8" s="29"/>
      <c r="I8" s="3">
        <v>16.453125</v>
      </c>
      <c r="J8" s="3">
        <v>296.80859375</v>
      </c>
      <c r="K8" s="3">
        <v>23.4765625</v>
      </c>
      <c r="L8" s="3">
        <v>37.484375</v>
      </c>
      <c r="M8" s="3">
        <v>26.1484375</v>
      </c>
      <c r="N8" s="3">
        <v>13</v>
      </c>
      <c r="O8" s="29"/>
      <c r="P8" s="3">
        <v>1</v>
      </c>
      <c r="Q8" s="3">
        <v>0</v>
      </c>
      <c r="R8" s="3">
        <v>1</v>
      </c>
      <c r="S8" s="3">
        <v>1</v>
      </c>
      <c r="T8" s="3">
        <v>1</v>
      </c>
      <c r="U8" s="3">
        <v>0</v>
      </c>
    </row>
    <row r="9" spans="2:21">
      <c r="B9" s="3">
        <v>1.463102340698242</v>
      </c>
      <c r="C9" s="3">
        <v>6.2832107543945313</v>
      </c>
      <c r="D9" s="3">
        <v>1.1317005157470701</v>
      </c>
      <c r="E9" s="3">
        <v>3.9650669097900391</v>
      </c>
      <c r="F9" s="3">
        <v>4.5606365203857422</v>
      </c>
      <c r="G9" s="3">
        <v>2.5910606384277339</v>
      </c>
      <c r="H9" s="29"/>
      <c r="I9" s="3">
        <v>23.421875</v>
      </c>
      <c r="J9" s="3">
        <v>279.76171875</v>
      </c>
      <c r="K9" s="3">
        <v>46.43359375</v>
      </c>
      <c r="L9" s="3">
        <v>46.3828125</v>
      </c>
      <c r="M9" s="3">
        <v>52.8125</v>
      </c>
      <c r="N9" s="3">
        <v>12.59375</v>
      </c>
      <c r="O9" s="29"/>
      <c r="P9" s="3">
        <v>1</v>
      </c>
      <c r="Q9" s="3">
        <v>0</v>
      </c>
      <c r="R9" s="3">
        <v>1</v>
      </c>
      <c r="S9" s="3">
        <v>1</v>
      </c>
      <c r="T9" s="3">
        <v>1</v>
      </c>
      <c r="U9" s="3">
        <v>1</v>
      </c>
    </row>
    <row r="10" spans="2:21">
      <c r="B10" s="3">
        <v>3.6491622924804692</v>
      </c>
      <c r="C10" s="3">
        <v>0.56426429748535156</v>
      </c>
      <c r="D10" s="3">
        <v>6.5788497924804688</v>
      </c>
      <c r="E10" s="3">
        <v>0.76692008972167969</v>
      </c>
      <c r="F10" s="3">
        <v>1.499818801879883</v>
      </c>
      <c r="G10" s="3">
        <v>1.076387405395508</v>
      </c>
      <c r="H10" s="29"/>
      <c r="I10" s="3">
        <v>2.859375</v>
      </c>
      <c r="J10" s="3">
        <v>323.63671875</v>
      </c>
      <c r="K10" s="3">
        <v>6.2578125</v>
      </c>
      <c r="L10" s="3">
        <v>9.765625</v>
      </c>
      <c r="M10" s="3">
        <v>10</v>
      </c>
      <c r="N10" s="3">
        <v>9.890625</v>
      </c>
      <c r="O10" s="29"/>
      <c r="P10" s="3">
        <v>1</v>
      </c>
      <c r="Q10" s="3">
        <v>0</v>
      </c>
      <c r="R10" s="3">
        <v>1</v>
      </c>
      <c r="S10" s="3">
        <v>1</v>
      </c>
      <c r="T10" s="3">
        <v>1</v>
      </c>
      <c r="U10" s="3">
        <v>1</v>
      </c>
    </row>
    <row r="11" spans="2:21">
      <c r="B11" s="3">
        <v>7.0354213714599609</v>
      </c>
      <c r="C11" s="3">
        <v>8.9153518676757813</v>
      </c>
      <c r="D11" s="3">
        <v>9.0169181823730469</v>
      </c>
      <c r="E11" s="3">
        <v>8.929656982421875</v>
      </c>
      <c r="F11" s="3">
        <v>10.39020919799805</v>
      </c>
      <c r="G11" s="3">
        <v>1.864837646484375</v>
      </c>
      <c r="H11" s="29"/>
      <c r="I11" s="3">
        <v>36.953125</v>
      </c>
      <c r="J11" s="3">
        <v>298.08984375</v>
      </c>
      <c r="K11" s="3">
        <v>46.6328125</v>
      </c>
      <c r="L11" s="3">
        <v>91.8359375</v>
      </c>
      <c r="M11" s="3">
        <v>106.96875</v>
      </c>
      <c r="N11" s="3">
        <v>26.5703125</v>
      </c>
      <c r="O11" s="29"/>
      <c r="P11" s="3">
        <v>1</v>
      </c>
      <c r="Q11" s="3">
        <v>0</v>
      </c>
      <c r="R11" s="3">
        <v>1</v>
      </c>
      <c r="S11" s="3">
        <v>1</v>
      </c>
      <c r="T11" s="3">
        <v>1</v>
      </c>
      <c r="U11" s="3">
        <v>0</v>
      </c>
    </row>
    <row r="12" spans="2:21">
      <c r="B12" s="3">
        <v>2.7128925323486328</v>
      </c>
      <c r="C12" s="3">
        <v>5.4039230346679688</v>
      </c>
      <c r="D12" s="3">
        <v>4.2931308746337891</v>
      </c>
      <c r="E12" s="3">
        <v>5.3152313232421884</v>
      </c>
      <c r="F12" s="3">
        <v>2.3025741577148442</v>
      </c>
      <c r="G12" s="3">
        <v>4.1529407501220703</v>
      </c>
      <c r="H12" s="29"/>
      <c r="I12" s="3">
        <v>23.328125</v>
      </c>
      <c r="J12" s="3">
        <v>292.02734375</v>
      </c>
      <c r="K12" s="3">
        <v>46.2109375</v>
      </c>
      <c r="L12" s="3">
        <v>46.296875</v>
      </c>
      <c r="M12" s="3">
        <v>52.8125</v>
      </c>
      <c r="N12" s="3">
        <v>13.53125</v>
      </c>
      <c r="O12" s="29"/>
      <c r="P12" s="3">
        <v>1</v>
      </c>
      <c r="Q12" s="3">
        <v>0</v>
      </c>
      <c r="R12" s="3">
        <v>1</v>
      </c>
      <c r="S12" s="3">
        <v>1</v>
      </c>
      <c r="T12" s="3">
        <v>1</v>
      </c>
      <c r="U12" s="3">
        <v>0</v>
      </c>
    </row>
    <row r="13" spans="2:21">
      <c r="B13" s="3">
        <v>3.1942596435546879</v>
      </c>
      <c r="C13" s="3">
        <v>4.6359767913818359</v>
      </c>
      <c r="D13" s="3">
        <v>2.391027450561523</v>
      </c>
      <c r="E13" s="3">
        <v>1.157926559448242</v>
      </c>
      <c r="F13" s="3">
        <v>1.764701843261719</v>
      </c>
      <c r="G13" s="3">
        <v>1.830266952514648</v>
      </c>
      <c r="H13" s="29"/>
      <c r="I13" s="3">
        <v>3.3515625</v>
      </c>
      <c r="J13" s="3">
        <v>319.98046875</v>
      </c>
      <c r="K13" s="3">
        <v>12.0625</v>
      </c>
      <c r="L13" s="3">
        <v>12.09375</v>
      </c>
      <c r="M13" s="3">
        <v>12.625</v>
      </c>
      <c r="N13" s="3">
        <v>6.1953125</v>
      </c>
      <c r="O13" s="29"/>
      <c r="P13" s="3">
        <v>1</v>
      </c>
      <c r="Q13" s="3">
        <v>0</v>
      </c>
      <c r="R13" s="3">
        <v>1</v>
      </c>
      <c r="S13" s="3">
        <v>1</v>
      </c>
      <c r="T13" s="3">
        <v>1</v>
      </c>
      <c r="U13" s="3">
        <v>1</v>
      </c>
    </row>
    <row r="14" spans="2:21">
      <c r="B14" s="3">
        <v>0.25098228454589838</v>
      </c>
      <c r="C14" s="3">
        <v>7.8975429534912109</v>
      </c>
      <c r="D14" s="3">
        <v>4.0957202911376953</v>
      </c>
      <c r="E14" s="3">
        <v>4.1529407501220703</v>
      </c>
      <c r="F14" s="3">
        <v>15.47591590881348</v>
      </c>
      <c r="G14" s="3">
        <v>3.2500495910644531</v>
      </c>
      <c r="H14" s="29"/>
      <c r="I14" s="3">
        <v>23.515625</v>
      </c>
      <c r="J14" s="3">
        <v>281.89453125</v>
      </c>
      <c r="K14" s="3">
        <v>46.8359375</v>
      </c>
      <c r="L14" s="3">
        <v>100.40625</v>
      </c>
      <c r="M14" s="3">
        <v>108.51171875</v>
      </c>
      <c r="N14" s="3">
        <v>13.46875</v>
      </c>
      <c r="O14" s="29"/>
      <c r="P14" s="3">
        <v>1</v>
      </c>
      <c r="Q14" s="3">
        <v>0</v>
      </c>
      <c r="R14" s="3">
        <v>1</v>
      </c>
      <c r="S14" s="3">
        <v>1</v>
      </c>
      <c r="T14" s="3">
        <v>1</v>
      </c>
      <c r="U14" s="3">
        <v>0</v>
      </c>
    </row>
    <row r="15" spans="2:21">
      <c r="B15" s="3">
        <v>2.0295848846435551</v>
      </c>
      <c r="C15" s="3">
        <v>10.567592620849609</v>
      </c>
      <c r="D15" s="3">
        <v>2.0076503753662109</v>
      </c>
      <c r="E15" s="3">
        <v>1.2473335266113279</v>
      </c>
      <c r="F15" s="3">
        <v>1.685308456420898</v>
      </c>
      <c r="G15" s="3">
        <v>1.364158630371094</v>
      </c>
      <c r="H15" s="29"/>
      <c r="I15" s="3">
        <v>4.453125</v>
      </c>
      <c r="J15" s="3">
        <v>318.85546875</v>
      </c>
      <c r="K15" s="3">
        <v>12.0625</v>
      </c>
      <c r="L15" s="3">
        <v>12.03125</v>
      </c>
      <c r="M15" s="3">
        <v>12.453125</v>
      </c>
      <c r="N15" s="3">
        <v>6.2578125</v>
      </c>
      <c r="O15" s="29"/>
      <c r="P15" s="3">
        <v>1</v>
      </c>
      <c r="Q15" s="3">
        <v>0</v>
      </c>
      <c r="R15" s="3">
        <v>1</v>
      </c>
      <c r="S15" s="3">
        <v>1</v>
      </c>
      <c r="T15" s="3">
        <v>1</v>
      </c>
      <c r="U15" s="3">
        <v>0</v>
      </c>
    </row>
    <row r="16" spans="2:21">
      <c r="B16" s="3">
        <v>5.3979625701904297</v>
      </c>
      <c r="C16" s="3">
        <v>9.7600688934326172</v>
      </c>
      <c r="D16" s="3">
        <v>5.4885616302490234</v>
      </c>
      <c r="E16" s="3">
        <v>8.6175670623779297</v>
      </c>
      <c r="F16" s="3">
        <v>11.4661922454834</v>
      </c>
      <c r="G16" s="3">
        <v>2.3855438232421879</v>
      </c>
      <c r="H16" s="29"/>
      <c r="I16" s="3">
        <v>37.109375</v>
      </c>
      <c r="J16" s="3">
        <v>282.18359375</v>
      </c>
      <c r="K16" s="3">
        <v>47.33984375</v>
      </c>
      <c r="L16" s="3">
        <v>95.71484375</v>
      </c>
      <c r="M16" s="3">
        <v>89.8203125</v>
      </c>
      <c r="N16" s="3">
        <v>28.1015625</v>
      </c>
      <c r="O16" s="29"/>
      <c r="P16" s="3">
        <v>1</v>
      </c>
      <c r="Q16" s="3">
        <v>0</v>
      </c>
      <c r="R16" s="3">
        <v>1</v>
      </c>
      <c r="S16" s="3">
        <v>1</v>
      </c>
      <c r="T16" s="3">
        <v>1</v>
      </c>
      <c r="U16" s="3">
        <v>0</v>
      </c>
    </row>
    <row r="17" spans="2:21">
      <c r="B17" s="3">
        <v>2.4070014953613281</v>
      </c>
      <c r="C17" s="3">
        <v>7.9516639709472656</v>
      </c>
      <c r="D17" s="3">
        <v>11.445688247680661</v>
      </c>
      <c r="E17" s="3">
        <v>12.11469078063965</v>
      </c>
      <c r="F17" s="3">
        <v>19.246505737304691</v>
      </c>
      <c r="G17" s="3">
        <v>1.5744438171386721</v>
      </c>
      <c r="H17" s="29"/>
      <c r="I17" s="3">
        <v>18.9140625</v>
      </c>
      <c r="J17" s="3">
        <v>326.30078125</v>
      </c>
      <c r="K17" s="3">
        <v>92.046875</v>
      </c>
      <c r="L17" s="3">
        <v>91.7265625</v>
      </c>
      <c r="M17" s="3">
        <v>106.87109375</v>
      </c>
      <c r="N17" s="3">
        <v>23.8828125</v>
      </c>
      <c r="O17" s="29"/>
      <c r="P17" s="3">
        <v>1</v>
      </c>
      <c r="Q17" s="3">
        <v>0</v>
      </c>
      <c r="R17" s="3">
        <v>1</v>
      </c>
      <c r="S17" s="3">
        <v>1</v>
      </c>
      <c r="T17" s="3">
        <v>1</v>
      </c>
      <c r="U17" s="3">
        <v>1</v>
      </c>
    </row>
    <row r="18" spans="2:21">
      <c r="B18" s="3">
        <v>3.3973922729492192</v>
      </c>
      <c r="C18" s="3">
        <v>11.2828483581543</v>
      </c>
      <c r="D18" s="3">
        <v>1.3121833801269529</v>
      </c>
      <c r="E18" s="3">
        <v>11.678384780883791</v>
      </c>
      <c r="F18" s="3">
        <v>8.613037109375</v>
      </c>
      <c r="G18" s="3">
        <v>4.3350925445556641</v>
      </c>
      <c r="H18" s="29"/>
      <c r="I18" s="3">
        <v>23.328125</v>
      </c>
      <c r="J18" s="3">
        <v>290.84765625</v>
      </c>
      <c r="K18" s="3">
        <v>46.88671875</v>
      </c>
      <c r="L18" s="3">
        <v>91.5546875</v>
      </c>
      <c r="M18" s="3">
        <v>54.42578125</v>
      </c>
      <c r="N18" s="3">
        <v>20.9140625</v>
      </c>
      <c r="O18" s="29"/>
      <c r="P18" s="3">
        <v>1</v>
      </c>
      <c r="Q18" s="3">
        <v>0</v>
      </c>
      <c r="R18" s="3">
        <v>1</v>
      </c>
      <c r="S18" s="3">
        <v>1</v>
      </c>
      <c r="T18" s="3">
        <v>1</v>
      </c>
      <c r="U18" s="3">
        <v>0</v>
      </c>
    </row>
    <row r="19" spans="2:21">
      <c r="B19" s="3">
        <v>1.919197082519531</v>
      </c>
      <c r="C19" s="3">
        <v>42.43724250793457</v>
      </c>
      <c r="D19" s="3">
        <v>0.69467926025390625</v>
      </c>
      <c r="E19" s="3">
        <v>0.86586380004882813</v>
      </c>
      <c r="F19" s="3">
        <v>1.110719680786133</v>
      </c>
      <c r="G19" s="3">
        <v>2.193140029907227</v>
      </c>
      <c r="H19" s="29"/>
      <c r="I19" s="3">
        <v>6.234375</v>
      </c>
      <c r="J19" s="3">
        <v>308.50390625</v>
      </c>
      <c r="K19" s="3">
        <v>7.71875</v>
      </c>
      <c r="L19" s="3">
        <v>12.5390625</v>
      </c>
      <c r="M19" s="3">
        <v>12.265625</v>
      </c>
      <c r="N19" s="3">
        <v>3.078125</v>
      </c>
      <c r="O19" s="29"/>
      <c r="P19" s="3">
        <v>1</v>
      </c>
      <c r="Q19" s="3">
        <v>0</v>
      </c>
      <c r="R19" s="3">
        <v>1</v>
      </c>
      <c r="S19" s="3">
        <v>1</v>
      </c>
      <c r="T19" s="3">
        <v>1</v>
      </c>
      <c r="U19" s="3">
        <v>1</v>
      </c>
    </row>
    <row r="20" spans="2:21">
      <c r="B20" s="3">
        <v>3.8851966857910161</v>
      </c>
      <c r="C20" s="3">
        <v>9.1518630981445313</v>
      </c>
      <c r="D20" s="3">
        <v>11.34865188598633</v>
      </c>
      <c r="E20" s="3">
        <v>10.477231979370121</v>
      </c>
      <c r="F20" s="3">
        <v>15.51382446289062</v>
      </c>
      <c r="G20" s="3">
        <v>1.0804405212402339</v>
      </c>
      <c r="H20" s="29"/>
      <c r="I20" s="3">
        <v>46.0078125</v>
      </c>
      <c r="J20" s="3">
        <v>294.22265625</v>
      </c>
      <c r="K20" s="3">
        <v>105.66796875</v>
      </c>
      <c r="L20" s="3">
        <v>91.87109375</v>
      </c>
      <c r="M20" s="3">
        <v>107.8984375</v>
      </c>
      <c r="N20" s="3">
        <v>29.7578125</v>
      </c>
      <c r="O20" s="29"/>
      <c r="P20" s="3">
        <v>1</v>
      </c>
      <c r="Q20" s="3">
        <v>0</v>
      </c>
      <c r="R20" s="3">
        <v>1</v>
      </c>
      <c r="S20" s="3">
        <v>1</v>
      </c>
      <c r="T20" s="3">
        <v>1</v>
      </c>
      <c r="U20" s="3">
        <v>0</v>
      </c>
    </row>
    <row r="21" spans="2:21">
      <c r="B21" s="3">
        <v>4.2597522735595703</v>
      </c>
      <c r="C21" s="3">
        <v>7.2776546478271484</v>
      </c>
      <c r="D21" s="3">
        <v>10.3677978515625</v>
      </c>
      <c r="E21" s="3">
        <v>3.9433708190917969</v>
      </c>
      <c r="F21" s="3">
        <v>9.0729465484619141</v>
      </c>
      <c r="G21" s="3">
        <v>4.8693885803222656</v>
      </c>
      <c r="H21" s="29"/>
      <c r="I21" s="3">
        <v>32.5390625</v>
      </c>
      <c r="J21" s="3">
        <v>313.01171875</v>
      </c>
      <c r="K21" s="3">
        <v>47.50390625</v>
      </c>
      <c r="L21" s="3">
        <v>73.73046875</v>
      </c>
      <c r="M21" s="3">
        <v>54</v>
      </c>
      <c r="N21" s="3">
        <v>15.84375</v>
      </c>
      <c r="O21" s="29"/>
      <c r="P21" s="3">
        <v>1</v>
      </c>
      <c r="Q21" s="3">
        <v>0</v>
      </c>
      <c r="R21" s="3">
        <v>1</v>
      </c>
      <c r="S21" s="3">
        <v>1</v>
      </c>
      <c r="T21" s="3">
        <v>1</v>
      </c>
      <c r="U21" s="3">
        <v>0</v>
      </c>
    </row>
    <row r="22" spans="2:21">
      <c r="B22" s="3">
        <v>8.9806785583496094</v>
      </c>
      <c r="C22" s="3">
        <v>3.6825408935546879</v>
      </c>
      <c r="D22" s="3">
        <v>15.899824142456049</v>
      </c>
      <c r="E22" s="3">
        <v>17.611907958984379</v>
      </c>
      <c r="F22" s="3">
        <v>10.63172721862793</v>
      </c>
      <c r="G22" s="3">
        <v>7.4111690521240234</v>
      </c>
      <c r="H22" s="29"/>
      <c r="I22" s="3">
        <v>37.109375</v>
      </c>
      <c r="J22" s="3">
        <v>300.18359375</v>
      </c>
      <c r="K22" s="3">
        <v>221.4140625</v>
      </c>
      <c r="L22" s="3">
        <v>182.203125</v>
      </c>
      <c r="M22" s="3">
        <v>214.21484375</v>
      </c>
      <c r="N22" s="3">
        <v>38.73828125</v>
      </c>
      <c r="O22" s="29"/>
      <c r="P22" s="3">
        <v>1</v>
      </c>
      <c r="Q22" s="3">
        <v>0</v>
      </c>
      <c r="R22" s="3">
        <v>1</v>
      </c>
      <c r="S22" s="3">
        <v>1</v>
      </c>
      <c r="T22" s="3">
        <v>1</v>
      </c>
      <c r="U22" s="3">
        <v>0</v>
      </c>
    </row>
    <row r="23" spans="2:21">
      <c r="B23" s="3">
        <v>1.610206604003906</v>
      </c>
      <c r="C23" s="3">
        <v>6.3575973510742188</v>
      </c>
      <c r="D23" s="3">
        <v>2.345727920532227</v>
      </c>
      <c r="E23" s="3">
        <v>1.9428005218505859</v>
      </c>
      <c r="F23" s="3">
        <v>3.7395229339599609</v>
      </c>
      <c r="G23" s="3">
        <v>3.6048164367675781</v>
      </c>
      <c r="H23" s="29"/>
      <c r="I23" s="3">
        <v>16.546875</v>
      </c>
      <c r="J23" s="3">
        <v>302.34765625</v>
      </c>
      <c r="K23" s="3">
        <v>23.5703125</v>
      </c>
      <c r="L23" s="3">
        <v>46.4609375</v>
      </c>
      <c r="M23" s="3">
        <v>53.18359375</v>
      </c>
      <c r="N23" s="3">
        <v>10.828125</v>
      </c>
      <c r="O23" s="29"/>
      <c r="P23" s="3">
        <v>1</v>
      </c>
      <c r="Q23" s="3">
        <v>0</v>
      </c>
      <c r="R23" s="3">
        <v>1</v>
      </c>
      <c r="S23" s="3">
        <v>1</v>
      </c>
      <c r="T23" s="3">
        <v>1</v>
      </c>
      <c r="U23" s="3">
        <v>0</v>
      </c>
    </row>
    <row r="24" spans="2:21">
      <c r="B24" s="3">
        <v>6.7257156372070313</v>
      </c>
      <c r="C24" s="3">
        <v>2.0257701873779301</v>
      </c>
      <c r="D24" s="3">
        <v>9.9310150146484375</v>
      </c>
      <c r="E24" s="3">
        <v>4.2347183227539063</v>
      </c>
      <c r="F24" s="3">
        <v>8.7086429595947266</v>
      </c>
      <c r="G24" s="3">
        <v>6.6797008514404297</v>
      </c>
      <c r="H24" s="29"/>
      <c r="I24" s="3">
        <v>46.1015625</v>
      </c>
      <c r="J24" s="3">
        <v>292.95703125</v>
      </c>
      <c r="K24" s="3">
        <v>97.19140625</v>
      </c>
      <c r="L24" s="3">
        <v>93.59765625</v>
      </c>
      <c r="M24" s="3">
        <v>107.55078125</v>
      </c>
      <c r="N24" s="3">
        <v>22.9140625</v>
      </c>
      <c r="O24" s="29"/>
      <c r="P24" s="3">
        <v>1</v>
      </c>
      <c r="Q24" s="3">
        <v>0</v>
      </c>
      <c r="R24" s="3">
        <v>1</v>
      </c>
      <c r="S24" s="3">
        <v>1</v>
      </c>
      <c r="T24" s="3">
        <v>1</v>
      </c>
      <c r="U24" s="3">
        <v>0</v>
      </c>
    </row>
    <row r="25" spans="2:21">
      <c r="B25" s="3">
        <v>5.0887336730957031</v>
      </c>
      <c r="C25" s="3">
        <v>3.2998790740966801</v>
      </c>
      <c r="D25" s="3">
        <v>4.7015419006347656</v>
      </c>
      <c r="E25" s="3">
        <v>3.2133331298828121</v>
      </c>
      <c r="F25" s="3">
        <v>1.6352405548095701</v>
      </c>
      <c r="G25" s="3">
        <v>3.1487216949462891</v>
      </c>
      <c r="H25" s="29"/>
      <c r="I25" s="3">
        <v>18.9765625</v>
      </c>
      <c r="J25" s="3">
        <v>294.82421875</v>
      </c>
      <c r="K25" s="3">
        <v>37.4296875</v>
      </c>
      <c r="L25" s="3">
        <v>46.3515625</v>
      </c>
      <c r="M25" s="3">
        <v>52.91796875</v>
      </c>
      <c r="N25" s="3">
        <v>10.140625</v>
      </c>
      <c r="O25" s="29"/>
      <c r="P25" s="3">
        <v>1</v>
      </c>
      <c r="Q25" s="3">
        <v>0</v>
      </c>
      <c r="R25" s="3">
        <v>1</v>
      </c>
      <c r="S25" s="3">
        <v>1</v>
      </c>
      <c r="T25" s="3">
        <v>1</v>
      </c>
      <c r="U25" s="3">
        <v>0</v>
      </c>
    </row>
    <row r="26" spans="2:21">
      <c r="B26" s="3">
        <v>0.6994476318359375</v>
      </c>
      <c r="C26" s="3">
        <v>2.3955574035644531</v>
      </c>
      <c r="D26" s="3">
        <v>3.7008991241455078</v>
      </c>
      <c r="E26" s="3">
        <v>0.71351432800292969</v>
      </c>
      <c r="F26" s="3">
        <v>0.97744369506835938</v>
      </c>
      <c r="G26" s="3">
        <v>1.273321151733398</v>
      </c>
      <c r="H26" s="29"/>
      <c r="I26" s="3">
        <v>9.640625</v>
      </c>
      <c r="J26" s="3">
        <v>311.87890625</v>
      </c>
      <c r="K26" s="3">
        <v>12.0625</v>
      </c>
      <c r="L26" s="3">
        <v>12.0625</v>
      </c>
      <c r="M26" s="3">
        <v>12.53125</v>
      </c>
      <c r="N26" s="3">
        <v>5.4140625</v>
      </c>
      <c r="O26" s="29"/>
      <c r="P26" s="3">
        <v>1</v>
      </c>
      <c r="Q26" s="3">
        <v>0</v>
      </c>
      <c r="R26" s="3">
        <v>1</v>
      </c>
      <c r="S26" s="3">
        <v>1</v>
      </c>
      <c r="T26" s="3">
        <v>1</v>
      </c>
      <c r="U26" s="3">
        <v>1</v>
      </c>
    </row>
    <row r="27" spans="2:21">
      <c r="B27" s="3">
        <v>1.8970241546630859</v>
      </c>
      <c r="C27" s="3">
        <v>6.3723793029785156</v>
      </c>
      <c r="D27" s="3">
        <v>4.0637722015380859</v>
      </c>
      <c r="E27" s="3">
        <v>8.7906589508056641</v>
      </c>
      <c r="F27" s="3">
        <v>1.859830856323242</v>
      </c>
      <c r="G27" s="3">
        <v>6.2779655456542969</v>
      </c>
      <c r="H27" s="29"/>
      <c r="I27" s="3">
        <v>23.671875</v>
      </c>
      <c r="J27" s="3">
        <v>330.91015625</v>
      </c>
      <c r="K27" s="3">
        <v>47.08203125</v>
      </c>
      <c r="L27" s="3">
        <v>92.17578125</v>
      </c>
      <c r="M27" s="3">
        <v>107.76953125</v>
      </c>
      <c r="N27" s="3">
        <v>20.1640625</v>
      </c>
      <c r="O27" s="29"/>
      <c r="P27" s="3">
        <v>1</v>
      </c>
      <c r="Q27" s="3">
        <v>0</v>
      </c>
      <c r="R27" s="3">
        <v>1</v>
      </c>
      <c r="S27" s="3">
        <v>1</v>
      </c>
      <c r="T27" s="3">
        <v>1</v>
      </c>
      <c r="U27" s="3">
        <v>0</v>
      </c>
    </row>
    <row r="28" spans="2:21">
      <c r="B28" s="3">
        <v>2.9219856262207031</v>
      </c>
      <c r="C28" s="3">
        <v>5.877899169921875</v>
      </c>
      <c r="D28" s="3">
        <v>0.66964530944824219</v>
      </c>
      <c r="E28" s="3">
        <v>3.6434402465820308</v>
      </c>
      <c r="F28" s="3">
        <v>12.53335380554199</v>
      </c>
      <c r="G28" s="3">
        <v>0.75595283508300781</v>
      </c>
      <c r="H28" s="29"/>
      <c r="I28" s="3">
        <v>46.0390625</v>
      </c>
      <c r="J28" s="3">
        <v>275.58203125</v>
      </c>
      <c r="K28" s="3">
        <v>92.53125</v>
      </c>
      <c r="L28" s="3">
        <v>92.19921875</v>
      </c>
      <c r="M28" s="3">
        <v>107.85546875</v>
      </c>
      <c r="N28" s="3">
        <v>27.9765625</v>
      </c>
      <c r="O28" s="29"/>
      <c r="P28" s="3">
        <v>1</v>
      </c>
      <c r="Q28" s="3">
        <v>0</v>
      </c>
      <c r="R28" s="3">
        <v>1</v>
      </c>
      <c r="S28" s="3">
        <v>1</v>
      </c>
      <c r="T28" s="3">
        <v>1</v>
      </c>
      <c r="U28" s="3">
        <v>0</v>
      </c>
    </row>
    <row r="29" spans="2:21">
      <c r="B29" s="3">
        <v>1.347230911254883</v>
      </c>
      <c r="C29" s="3">
        <v>4.9156417846679688</v>
      </c>
      <c r="D29" s="3">
        <v>5.7446231842041016</v>
      </c>
      <c r="E29" s="3">
        <v>8.6218585968017578</v>
      </c>
      <c r="F29" s="3">
        <v>2.7515163421630859</v>
      </c>
      <c r="G29" s="3">
        <v>6.6327323913574219</v>
      </c>
      <c r="H29" s="29"/>
      <c r="I29" s="3">
        <v>23.453125</v>
      </c>
      <c r="J29" s="3">
        <v>279.52734375</v>
      </c>
      <c r="K29" s="3">
        <v>96.67578125</v>
      </c>
      <c r="L29" s="3">
        <v>91.875</v>
      </c>
      <c r="M29" s="3">
        <v>107.15625</v>
      </c>
      <c r="N29" s="3">
        <v>24.04296875</v>
      </c>
      <c r="O29" s="29"/>
      <c r="P29" s="3">
        <v>1</v>
      </c>
      <c r="Q29" s="3">
        <v>0</v>
      </c>
      <c r="R29" s="3">
        <v>1</v>
      </c>
      <c r="S29" s="3">
        <v>1</v>
      </c>
      <c r="T29" s="3">
        <v>1</v>
      </c>
      <c r="U29" s="3">
        <v>0</v>
      </c>
    </row>
    <row r="30" spans="2:21">
      <c r="B30" s="3">
        <v>0.78384780883789063</v>
      </c>
      <c r="C30" s="3">
        <v>7.1248283386230469</v>
      </c>
      <c r="D30" s="3">
        <v>2.2107830047607422</v>
      </c>
      <c r="E30" s="3">
        <v>0.80292129516601563</v>
      </c>
      <c r="F30" s="3">
        <v>9.2398395538330078</v>
      </c>
      <c r="G30" s="3">
        <v>0.84416770935058594</v>
      </c>
      <c r="H30" s="29"/>
      <c r="I30" s="3">
        <v>18.8828125</v>
      </c>
      <c r="J30" s="3">
        <v>289.64453125</v>
      </c>
      <c r="K30" s="3">
        <v>46.49609375</v>
      </c>
      <c r="L30" s="3">
        <v>46.41015625</v>
      </c>
      <c r="M30" s="3">
        <v>53.26953125</v>
      </c>
      <c r="N30" s="3">
        <v>24.6640625</v>
      </c>
      <c r="O30" s="29"/>
      <c r="P30" s="3">
        <v>1</v>
      </c>
      <c r="Q30" s="3">
        <v>0</v>
      </c>
      <c r="R30" s="3">
        <v>1</v>
      </c>
      <c r="S30" s="3">
        <v>1</v>
      </c>
      <c r="T30" s="3">
        <v>1</v>
      </c>
      <c r="U30" s="3">
        <v>0</v>
      </c>
    </row>
    <row r="31" spans="2:21">
      <c r="B31" s="3">
        <v>2.448724746704102</v>
      </c>
      <c r="C31" s="3">
        <v>4.7909488677978516</v>
      </c>
      <c r="D31" s="3">
        <v>1.3064613342285161</v>
      </c>
      <c r="E31" s="3">
        <v>1.745628356933594</v>
      </c>
      <c r="F31" s="3">
        <v>1.2437572479248049</v>
      </c>
      <c r="G31" s="3">
        <v>1.427101135253906</v>
      </c>
      <c r="H31" s="29"/>
      <c r="I31" s="3">
        <v>6.234375</v>
      </c>
      <c r="J31" s="3">
        <v>279.88671875</v>
      </c>
      <c r="K31" s="3">
        <v>23.4765625</v>
      </c>
      <c r="L31" s="3">
        <v>23.5078125</v>
      </c>
      <c r="M31" s="3">
        <v>26.421875</v>
      </c>
      <c r="N31" s="3">
        <v>12.03125</v>
      </c>
      <c r="O31" s="29"/>
      <c r="P31" s="3">
        <v>1</v>
      </c>
      <c r="Q31" s="3">
        <v>0</v>
      </c>
      <c r="R31" s="3">
        <v>1</v>
      </c>
      <c r="S31" s="3">
        <v>1</v>
      </c>
      <c r="T31" s="3">
        <v>1</v>
      </c>
      <c r="U31" s="3">
        <v>0</v>
      </c>
    </row>
    <row r="32" spans="2:21">
      <c r="B32" s="3">
        <v>1.524137496948242</v>
      </c>
      <c r="C32" s="3">
        <v>11.228488922119141</v>
      </c>
      <c r="D32" s="3">
        <v>1.7575492858886721</v>
      </c>
      <c r="E32" s="3">
        <v>2.2112598419189449</v>
      </c>
      <c r="F32" s="3">
        <v>3.1003227233886719</v>
      </c>
      <c r="G32" s="3">
        <v>3.9064159393310551</v>
      </c>
      <c r="H32" s="29"/>
      <c r="I32" s="3">
        <v>19.1015625</v>
      </c>
      <c r="J32" s="3">
        <v>308.62109375</v>
      </c>
      <c r="K32" s="3">
        <v>46.6875</v>
      </c>
      <c r="L32" s="3">
        <v>46.69140625</v>
      </c>
      <c r="M32" s="3">
        <v>53.5859375</v>
      </c>
      <c r="N32" s="3">
        <v>19.1015625</v>
      </c>
      <c r="O32" s="29"/>
      <c r="P32" s="3">
        <v>1</v>
      </c>
      <c r="Q32" s="3">
        <v>0</v>
      </c>
      <c r="R32" s="3">
        <v>1</v>
      </c>
      <c r="S32" s="3">
        <v>1</v>
      </c>
      <c r="T32" s="3">
        <v>1</v>
      </c>
      <c r="U32" s="3">
        <v>0</v>
      </c>
    </row>
    <row r="33" spans="2:21">
      <c r="B33" s="3">
        <v>2.3006668090820308</v>
      </c>
      <c r="C33" s="3">
        <v>5.9065093994140616</v>
      </c>
      <c r="D33" s="3">
        <v>4.1009654998779297</v>
      </c>
      <c r="E33" s="3">
        <v>1.578496932983398</v>
      </c>
      <c r="F33" s="3">
        <v>11.30669021606445</v>
      </c>
      <c r="G33" s="3">
        <v>4.0556659698486328</v>
      </c>
      <c r="H33" s="29"/>
      <c r="I33" s="3">
        <v>18.9140625</v>
      </c>
      <c r="J33" s="3">
        <v>309.60546875</v>
      </c>
      <c r="K33" s="3">
        <v>91.6640625</v>
      </c>
      <c r="L33" s="3">
        <v>91.6171875</v>
      </c>
      <c r="M33" s="3">
        <v>106.765625</v>
      </c>
      <c r="N33" s="3">
        <v>23.4140625</v>
      </c>
      <c r="O33" s="29"/>
      <c r="P33" s="3">
        <v>1</v>
      </c>
      <c r="Q33" s="3">
        <v>0</v>
      </c>
      <c r="R33" s="3">
        <v>1</v>
      </c>
      <c r="S33" s="3">
        <v>1</v>
      </c>
      <c r="T33" s="3">
        <v>1</v>
      </c>
      <c r="U33" s="3">
        <v>1</v>
      </c>
    </row>
    <row r="34" spans="2:21">
      <c r="B34" s="3">
        <v>0.399993896484375</v>
      </c>
      <c r="C34" s="3">
        <v>7.7938308715820313</v>
      </c>
      <c r="D34" s="3">
        <v>3.8086643218994141</v>
      </c>
      <c r="E34" s="3">
        <v>4.3148269653320313</v>
      </c>
      <c r="F34" s="3">
        <v>8.8493099212646484</v>
      </c>
      <c r="G34" s="3">
        <v>0.47652626037597662</v>
      </c>
      <c r="H34" s="29"/>
      <c r="I34" s="3">
        <v>37.015625</v>
      </c>
      <c r="J34" s="3">
        <v>333.00390625</v>
      </c>
      <c r="K34" s="3">
        <v>91.984375</v>
      </c>
      <c r="L34" s="3">
        <v>91.8671875</v>
      </c>
      <c r="M34" s="3">
        <v>107.05078125</v>
      </c>
      <c r="N34" s="3">
        <v>26.73046875</v>
      </c>
      <c r="O34" s="29"/>
      <c r="P34" s="3">
        <v>1</v>
      </c>
      <c r="Q34" s="3">
        <v>0</v>
      </c>
      <c r="R34" s="3">
        <v>1</v>
      </c>
      <c r="S34" s="3">
        <v>1</v>
      </c>
      <c r="T34" s="3">
        <v>1</v>
      </c>
      <c r="U34" s="3">
        <v>0</v>
      </c>
    </row>
    <row r="35" spans="2:21">
      <c r="B35" s="3">
        <v>7.7521076202392578</v>
      </c>
      <c r="C35" s="3">
        <v>0.51824951171875</v>
      </c>
      <c r="D35" s="3">
        <v>4.840301513671875</v>
      </c>
      <c r="E35" s="3">
        <v>1.7482509613037109</v>
      </c>
      <c r="F35" s="3">
        <v>0.19495391845703119</v>
      </c>
      <c r="G35" s="3">
        <v>1.0327568054199221</v>
      </c>
      <c r="H35" s="29"/>
      <c r="I35" s="3">
        <v>9.734375</v>
      </c>
      <c r="J35" s="3">
        <v>304.71484375</v>
      </c>
      <c r="K35" s="3">
        <v>12.09375</v>
      </c>
      <c r="L35" s="3">
        <v>23.5078125</v>
      </c>
      <c r="M35" s="3">
        <v>12.625</v>
      </c>
      <c r="N35" s="3">
        <v>6.4140625</v>
      </c>
      <c r="O35" s="29"/>
      <c r="P35" s="3">
        <v>1</v>
      </c>
      <c r="Q35" s="3">
        <v>0</v>
      </c>
      <c r="R35" s="3">
        <v>1</v>
      </c>
      <c r="S35" s="3">
        <v>1</v>
      </c>
      <c r="T35" s="3">
        <v>1</v>
      </c>
      <c r="U35" s="3">
        <v>0</v>
      </c>
    </row>
    <row r="36" spans="2:21">
      <c r="B36" s="3">
        <v>4.6810379028320313</v>
      </c>
      <c r="C36" s="3">
        <v>1.4762153625488279</v>
      </c>
      <c r="D36" s="3">
        <v>6.9717636108398438</v>
      </c>
      <c r="E36" s="3">
        <v>8.3448162078857422</v>
      </c>
      <c r="F36" s="3">
        <v>5.7365169525146484</v>
      </c>
      <c r="G36" s="3">
        <v>2.2591819763183589</v>
      </c>
      <c r="H36" s="29"/>
      <c r="I36" s="3">
        <v>37.359375</v>
      </c>
      <c r="J36" s="3">
        <v>284.94140625</v>
      </c>
      <c r="K36" s="3">
        <v>78.73046875</v>
      </c>
      <c r="L36" s="3">
        <v>94.26171875</v>
      </c>
      <c r="M36" s="3">
        <v>107.52734375</v>
      </c>
      <c r="N36" s="3">
        <v>14.53125</v>
      </c>
      <c r="O36" s="29"/>
      <c r="P36" s="3">
        <v>1</v>
      </c>
      <c r="Q36" s="3">
        <v>0</v>
      </c>
      <c r="R36" s="3">
        <v>1</v>
      </c>
      <c r="S36" s="3">
        <v>1</v>
      </c>
      <c r="T36" s="3">
        <v>1</v>
      </c>
      <c r="U36" s="3">
        <v>0</v>
      </c>
    </row>
    <row r="37" spans="2:21">
      <c r="B37" s="3">
        <v>4.1217079162597656</v>
      </c>
      <c r="C37" s="3">
        <v>3.901647567749023</v>
      </c>
      <c r="D37" s="3">
        <v>3.8205852508544922</v>
      </c>
      <c r="E37" s="3">
        <v>0.70350074768066406</v>
      </c>
      <c r="F37" s="3">
        <v>3.215478897094727</v>
      </c>
      <c r="G37" s="3">
        <v>3.6801567077636719</v>
      </c>
      <c r="H37" s="29"/>
      <c r="I37" s="3">
        <v>23.546875</v>
      </c>
      <c r="J37" s="3">
        <v>301.83984375</v>
      </c>
      <c r="K37" s="3">
        <v>23.5078125</v>
      </c>
      <c r="L37" s="3">
        <v>46.828125</v>
      </c>
      <c r="M37" s="3">
        <v>54.2421875</v>
      </c>
      <c r="N37" s="3">
        <v>10.859375</v>
      </c>
      <c r="O37" s="29"/>
      <c r="P37" s="3">
        <v>1</v>
      </c>
      <c r="Q37" s="3">
        <v>0</v>
      </c>
      <c r="R37" s="3">
        <v>1</v>
      </c>
      <c r="S37" s="3">
        <v>1</v>
      </c>
      <c r="T37" s="3">
        <v>1</v>
      </c>
      <c r="U37" s="3">
        <v>1</v>
      </c>
    </row>
    <row r="38" spans="2:21">
      <c r="B38" s="3">
        <v>1.1369457244873049</v>
      </c>
      <c r="C38" s="3">
        <v>6.7607631683349609</v>
      </c>
      <c r="D38" s="3">
        <v>0.2307167053222656</v>
      </c>
      <c r="E38" s="3">
        <v>1.370119094848633</v>
      </c>
      <c r="F38" s="3">
        <v>5.3912868499755859</v>
      </c>
      <c r="G38" s="3">
        <v>0.9626617431640625</v>
      </c>
      <c r="H38" s="29"/>
      <c r="I38" s="3">
        <v>23.609375</v>
      </c>
      <c r="J38" s="3">
        <v>318.23046875</v>
      </c>
      <c r="K38" s="3">
        <v>23.6328125</v>
      </c>
      <c r="L38" s="3">
        <v>47.11328125</v>
      </c>
      <c r="M38" s="3">
        <v>55.140625</v>
      </c>
      <c r="N38" s="3">
        <v>15.0625</v>
      </c>
      <c r="O38" s="29"/>
      <c r="P38" s="3">
        <v>1</v>
      </c>
      <c r="Q38" s="3">
        <v>0</v>
      </c>
      <c r="R38" s="3">
        <v>1</v>
      </c>
      <c r="S38" s="3">
        <v>1</v>
      </c>
      <c r="T38" s="3">
        <v>1</v>
      </c>
      <c r="U38" s="3">
        <v>0</v>
      </c>
    </row>
    <row r="39" spans="2:21">
      <c r="B39" s="3">
        <v>0.19996070861816409</v>
      </c>
      <c r="C39" s="3">
        <v>7.5904598236083984</v>
      </c>
      <c r="D39" s="3">
        <v>0.51515007019042969</v>
      </c>
      <c r="E39" s="3">
        <v>2.0722618103027339</v>
      </c>
      <c r="F39" s="3">
        <v>4.7017803192138672</v>
      </c>
      <c r="G39" s="3">
        <v>2.1299591064453121</v>
      </c>
      <c r="H39" s="29"/>
      <c r="I39" s="3">
        <v>12.0390625</v>
      </c>
      <c r="J39" s="3">
        <v>297.51171875</v>
      </c>
      <c r="K39" s="3">
        <v>46.74609375</v>
      </c>
      <c r="L39" s="3">
        <v>46.71484375</v>
      </c>
      <c r="M39" s="3">
        <v>53.765625</v>
      </c>
      <c r="N39" s="3">
        <v>23.5078125</v>
      </c>
      <c r="O39" s="29"/>
      <c r="P39" s="3">
        <v>1</v>
      </c>
      <c r="Q39" s="3">
        <v>0</v>
      </c>
      <c r="R39" s="3">
        <v>1</v>
      </c>
      <c r="S39" s="3">
        <v>1</v>
      </c>
      <c r="T39" s="3">
        <v>1</v>
      </c>
      <c r="U39" s="3">
        <v>0</v>
      </c>
    </row>
    <row r="40" spans="2:21">
      <c r="B40" s="3">
        <v>0.91926956176757813</v>
      </c>
      <c r="C40" s="3">
        <v>6.8666210174560547</v>
      </c>
      <c r="D40" s="3">
        <v>0.34420394897460938</v>
      </c>
      <c r="E40" s="3">
        <v>2.841638565063477</v>
      </c>
      <c r="F40" s="3">
        <v>10.346340179443359</v>
      </c>
      <c r="G40" s="3">
        <v>2.3428668975830078</v>
      </c>
      <c r="H40" s="29"/>
      <c r="I40" s="3">
        <v>23.515625</v>
      </c>
      <c r="J40" s="3">
        <v>308.79296875</v>
      </c>
      <c r="K40" s="3">
        <v>47.16796875</v>
      </c>
      <c r="L40" s="3">
        <v>47.02734375</v>
      </c>
      <c r="M40" s="3">
        <v>54.6015625</v>
      </c>
      <c r="N40" s="3">
        <v>7.4453125</v>
      </c>
      <c r="O40" s="29"/>
      <c r="P40" s="3">
        <v>1</v>
      </c>
      <c r="Q40" s="3">
        <v>0</v>
      </c>
      <c r="R40" s="3">
        <v>1</v>
      </c>
      <c r="S40" s="3">
        <v>1</v>
      </c>
      <c r="T40" s="3">
        <v>1</v>
      </c>
      <c r="U40" s="3">
        <v>1</v>
      </c>
    </row>
    <row r="41" spans="2:21">
      <c r="B41" s="3">
        <v>0.9435882568359375</v>
      </c>
      <c r="C41" s="3">
        <v>3.9643516540527339</v>
      </c>
      <c r="D41" s="3">
        <v>2.9393901824951172</v>
      </c>
      <c r="E41" s="3">
        <v>2.353357315063477</v>
      </c>
      <c r="F41" s="3">
        <v>5.9980621337890616</v>
      </c>
      <c r="G41" s="3">
        <v>1.7868747711181641</v>
      </c>
      <c r="H41" s="29"/>
      <c r="I41" s="3">
        <v>8.5703125</v>
      </c>
      <c r="J41" s="3">
        <v>322.00390625</v>
      </c>
      <c r="K41" s="3">
        <v>46.375</v>
      </c>
      <c r="L41" s="3">
        <v>46.4921875</v>
      </c>
      <c r="M41" s="3">
        <v>53.00390625</v>
      </c>
      <c r="N41" s="3">
        <v>12.0625</v>
      </c>
      <c r="O41" s="29"/>
      <c r="P41" s="3">
        <v>1</v>
      </c>
      <c r="Q41" s="3">
        <v>0</v>
      </c>
      <c r="R41" s="3">
        <v>1</v>
      </c>
      <c r="S41" s="3">
        <v>1</v>
      </c>
      <c r="T41" s="3">
        <v>1</v>
      </c>
      <c r="U41" s="3">
        <v>0</v>
      </c>
    </row>
    <row r="42" spans="2:21">
      <c r="B42" s="3">
        <v>2.2870769500732422</v>
      </c>
      <c r="C42" s="3">
        <v>5.5064430236816406</v>
      </c>
      <c r="D42" s="3">
        <v>1.579927444458008</v>
      </c>
      <c r="E42" s="3">
        <v>2.0355453491210942</v>
      </c>
      <c r="F42" s="3">
        <v>3.6827793121337891</v>
      </c>
      <c r="G42" s="3">
        <v>4.0997734069824219</v>
      </c>
      <c r="H42" s="29"/>
      <c r="I42" s="3">
        <v>16.609375</v>
      </c>
      <c r="J42" s="3">
        <v>305.11328125</v>
      </c>
      <c r="K42" s="3">
        <v>47.1953125</v>
      </c>
      <c r="L42" s="3">
        <v>47.0234375</v>
      </c>
      <c r="M42" s="3">
        <v>54.84765625</v>
      </c>
      <c r="N42" s="3">
        <v>13.0625</v>
      </c>
      <c r="O42" s="29"/>
      <c r="P42" s="3">
        <v>1</v>
      </c>
      <c r="Q42" s="3">
        <v>0</v>
      </c>
      <c r="R42" s="3">
        <v>1</v>
      </c>
      <c r="S42" s="3">
        <v>1</v>
      </c>
      <c r="T42" s="3">
        <v>1</v>
      </c>
      <c r="U42" s="3">
        <v>0</v>
      </c>
    </row>
    <row r="43" spans="2:21">
      <c r="B43" s="3">
        <v>1.713203430175781</v>
      </c>
      <c r="C43" s="3">
        <v>0.26886367797851563</v>
      </c>
      <c r="D43" s="3">
        <v>5.7532062530517578</v>
      </c>
      <c r="E43" s="3">
        <v>0.47366523742675781</v>
      </c>
      <c r="F43" s="3">
        <v>0.5888214111328125</v>
      </c>
      <c r="G43" s="3">
        <v>0.251220703125</v>
      </c>
      <c r="H43" s="29"/>
      <c r="I43" s="3">
        <v>2.03125</v>
      </c>
      <c r="J43" s="3">
        <v>299.66015625</v>
      </c>
      <c r="K43" s="3">
        <v>3.53125</v>
      </c>
      <c r="L43" s="3">
        <v>3.53125</v>
      </c>
      <c r="M43" s="3">
        <v>3.53125</v>
      </c>
      <c r="N43" s="3">
        <v>2.0078125</v>
      </c>
      <c r="O43" s="29"/>
      <c r="P43" s="3">
        <v>1</v>
      </c>
      <c r="Q43" s="3">
        <v>0</v>
      </c>
      <c r="R43" s="3">
        <v>1</v>
      </c>
      <c r="S43" s="3">
        <v>1</v>
      </c>
      <c r="T43" s="3">
        <v>1</v>
      </c>
      <c r="U43" s="3">
        <v>1</v>
      </c>
    </row>
    <row r="44" spans="2:21">
      <c r="B44" s="3">
        <v>2.21197509765625</v>
      </c>
      <c r="C44" s="3">
        <v>2.3769378662109378E-2</v>
      </c>
      <c r="D44" s="3">
        <v>5.0846805572509766</v>
      </c>
      <c r="E44" s="3">
        <v>2.0305385589599609</v>
      </c>
      <c r="F44" s="3">
        <v>4.7399272918701172</v>
      </c>
      <c r="G44" s="3">
        <v>1.489805221557617</v>
      </c>
      <c r="H44" s="29"/>
      <c r="I44" s="3">
        <v>23.515625</v>
      </c>
      <c r="J44" s="3">
        <v>305.91796875</v>
      </c>
      <c r="K44" s="3">
        <v>46.6015625</v>
      </c>
      <c r="L44" s="3">
        <v>46.40625</v>
      </c>
      <c r="M44" s="3">
        <v>53.265625</v>
      </c>
      <c r="N44" s="3">
        <v>9.734375</v>
      </c>
      <c r="O44" s="29"/>
      <c r="P44" s="3">
        <v>1</v>
      </c>
      <c r="Q44" s="3">
        <v>0</v>
      </c>
      <c r="R44" s="3">
        <v>1</v>
      </c>
      <c r="S44" s="3">
        <v>1</v>
      </c>
      <c r="T44" s="3">
        <v>1</v>
      </c>
      <c r="U44" s="3">
        <v>1</v>
      </c>
    </row>
    <row r="45" spans="2:21">
      <c r="B45" s="3">
        <v>1.807855606079102</v>
      </c>
      <c r="C45" s="3">
        <v>4.8753490447998047</v>
      </c>
      <c r="D45" s="3">
        <v>2.9334297180175781</v>
      </c>
      <c r="E45" s="3">
        <v>0.37734413146972662</v>
      </c>
      <c r="F45" s="3">
        <v>3.4887065887451172</v>
      </c>
      <c r="G45" s="3">
        <v>3.2603015899658199</v>
      </c>
      <c r="H45" s="29"/>
      <c r="I45" s="3">
        <v>23.390625</v>
      </c>
      <c r="J45" s="3">
        <v>318.62890625</v>
      </c>
      <c r="K45" s="3">
        <v>38.05078125</v>
      </c>
      <c r="L45" s="3">
        <v>46.8359375</v>
      </c>
      <c r="M45" s="3">
        <v>54.52734375</v>
      </c>
      <c r="N45" s="3">
        <v>13.46875</v>
      </c>
      <c r="O45" s="29"/>
      <c r="P45" s="3">
        <v>1</v>
      </c>
      <c r="Q45" s="3">
        <v>0</v>
      </c>
      <c r="R45" s="3">
        <v>1</v>
      </c>
      <c r="S45" s="3">
        <v>1</v>
      </c>
      <c r="T45" s="3">
        <v>1</v>
      </c>
      <c r="U45" s="3">
        <v>0</v>
      </c>
    </row>
    <row r="46" spans="2:21">
      <c r="B46" s="3">
        <v>0.18231773376464841</v>
      </c>
      <c r="C46" s="3">
        <v>2.7262439727783199</v>
      </c>
      <c r="D46" s="3">
        <v>3.253387451171875</v>
      </c>
      <c r="E46" s="3">
        <v>1.788782119750977</v>
      </c>
      <c r="F46" s="3">
        <v>2.5641193389892578</v>
      </c>
      <c r="G46" s="3">
        <v>3.3573379516601558</v>
      </c>
      <c r="H46" s="29"/>
      <c r="I46" s="3">
        <v>12.0078125</v>
      </c>
      <c r="J46" s="3">
        <v>298.96484375</v>
      </c>
      <c r="K46" s="3">
        <v>46.32421875</v>
      </c>
      <c r="L46" s="3">
        <v>46.546875</v>
      </c>
      <c r="M46" s="3">
        <v>53.140625</v>
      </c>
      <c r="N46" s="3">
        <v>13.78125</v>
      </c>
      <c r="O46" s="29"/>
      <c r="P46" s="3">
        <v>1</v>
      </c>
      <c r="Q46" s="3">
        <v>0</v>
      </c>
      <c r="R46" s="3">
        <v>1</v>
      </c>
      <c r="S46" s="3">
        <v>1</v>
      </c>
      <c r="T46" s="3">
        <v>1</v>
      </c>
      <c r="U46" s="3">
        <v>0</v>
      </c>
    </row>
    <row r="47" spans="2:21">
      <c r="B47" s="3">
        <v>1.6535987854003911</v>
      </c>
      <c r="C47" s="3">
        <v>1.1264553070068359</v>
      </c>
      <c r="D47" s="3">
        <v>5.1058998107910156</v>
      </c>
      <c r="E47" s="3">
        <v>4.5034160614013672</v>
      </c>
      <c r="F47" s="3">
        <v>2.5691261291503911</v>
      </c>
      <c r="G47" s="3">
        <v>1.001762390136719</v>
      </c>
      <c r="H47" s="29"/>
      <c r="I47" s="3">
        <v>23.609375</v>
      </c>
      <c r="J47" s="3">
        <v>300.36328125</v>
      </c>
      <c r="K47" s="3">
        <v>46.74609375</v>
      </c>
      <c r="L47" s="3">
        <v>46.83203125</v>
      </c>
      <c r="M47" s="3">
        <v>53.9453125</v>
      </c>
      <c r="N47" s="3">
        <v>12.1875</v>
      </c>
      <c r="O47" s="29"/>
      <c r="P47" s="3">
        <v>1</v>
      </c>
      <c r="Q47" s="3">
        <v>0</v>
      </c>
      <c r="R47" s="3">
        <v>1</v>
      </c>
      <c r="S47" s="3">
        <v>1</v>
      </c>
      <c r="T47" s="3">
        <v>1</v>
      </c>
      <c r="U47" s="3">
        <v>1</v>
      </c>
    </row>
    <row r="48" spans="2:21">
      <c r="B48" s="3">
        <v>2.7474632263183589</v>
      </c>
      <c r="C48" s="3">
        <v>2.0357837677001949</v>
      </c>
      <c r="D48" s="3">
        <v>5.0451030731201172</v>
      </c>
      <c r="E48" s="3">
        <v>2.1414031982421879</v>
      </c>
      <c r="F48" s="3">
        <v>4.9401988983154297</v>
      </c>
      <c r="G48" s="3">
        <v>0.81055068969726563</v>
      </c>
      <c r="H48" s="29"/>
      <c r="I48" s="3">
        <v>30.171875</v>
      </c>
      <c r="J48" s="3">
        <v>292.50390625</v>
      </c>
      <c r="K48" s="3">
        <v>46.69140625</v>
      </c>
      <c r="L48" s="3">
        <v>46.63671875</v>
      </c>
      <c r="M48" s="3">
        <v>53.54296875</v>
      </c>
      <c r="N48" s="3">
        <v>12.875</v>
      </c>
      <c r="O48" s="29"/>
      <c r="P48" s="3">
        <v>1</v>
      </c>
      <c r="Q48" s="3">
        <v>0</v>
      </c>
      <c r="R48" s="3">
        <v>1</v>
      </c>
      <c r="S48" s="3">
        <v>1</v>
      </c>
      <c r="T48" s="3">
        <v>1</v>
      </c>
      <c r="U48" s="3">
        <v>0</v>
      </c>
    </row>
    <row r="49" spans="2:22">
      <c r="B49" s="3">
        <v>1.532958984375</v>
      </c>
      <c r="C49" s="3">
        <v>6.5697898864746094</v>
      </c>
      <c r="D49" s="3">
        <v>0.29461288452148438</v>
      </c>
      <c r="E49" s="3">
        <v>5.0698986053466797</v>
      </c>
      <c r="F49" s="3">
        <v>1.1340847015380859</v>
      </c>
      <c r="G49" s="3">
        <v>4.596160888671875</v>
      </c>
      <c r="H49" s="29"/>
      <c r="I49" s="3">
        <v>32.6015625</v>
      </c>
      <c r="J49" s="3">
        <v>312.67578125</v>
      </c>
      <c r="K49" s="3">
        <v>46.578125</v>
      </c>
      <c r="L49" s="3">
        <v>46.9140625</v>
      </c>
      <c r="M49" s="3">
        <v>53.5</v>
      </c>
      <c r="N49" s="3">
        <v>13.71875</v>
      </c>
      <c r="O49" s="29"/>
      <c r="P49" s="3">
        <v>1</v>
      </c>
      <c r="Q49" s="3">
        <v>0</v>
      </c>
      <c r="R49" s="3">
        <v>1</v>
      </c>
      <c r="S49" s="3">
        <v>1</v>
      </c>
      <c r="T49" s="3">
        <v>1</v>
      </c>
      <c r="U49" s="3">
        <v>0</v>
      </c>
    </row>
    <row r="50" spans="2:22">
      <c r="B50" s="3">
        <v>0.65343284606933594</v>
      </c>
      <c r="C50" s="3">
        <v>2.0736923217773442</v>
      </c>
      <c r="D50" s="3">
        <v>4.5406093597412109</v>
      </c>
      <c r="E50" s="3">
        <v>1.3825168609619141</v>
      </c>
      <c r="F50" s="3">
        <v>2.0543804168701172</v>
      </c>
      <c r="G50" s="3">
        <v>2.0279159545898442</v>
      </c>
      <c r="H50" s="29"/>
      <c r="I50" s="3">
        <v>8.4140625</v>
      </c>
      <c r="J50" s="3">
        <v>310.68359375</v>
      </c>
      <c r="K50" s="3">
        <v>23.5078125</v>
      </c>
      <c r="L50" s="3">
        <v>37.23046875</v>
      </c>
      <c r="M50" s="3">
        <v>26.171875</v>
      </c>
      <c r="N50" s="3">
        <v>12.03125</v>
      </c>
      <c r="O50" s="29"/>
      <c r="P50" s="3">
        <v>1</v>
      </c>
      <c r="Q50" s="3">
        <v>0</v>
      </c>
      <c r="R50" s="3">
        <v>1</v>
      </c>
      <c r="S50" s="3">
        <v>1</v>
      </c>
      <c r="T50" s="3">
        <v>1</v>
      </c>
      <c r="U50" s="3">
        <v>1</v>
      </c>
    </row>
    <row r="51" spans="2:22">
      <c r="B51" s="3">
        <v>1.02178955078125</v>
      </c>
      <c r="C51" s="3">
        <v>0.35922431945800781</v>
      </c>
      <c r="D51" s="3">
        <v>5.5288543701171884</v>
      </c>
      <c r="E51" s="3">
        <v>0.51896476745605469</v>
      </c>
      <c r="F51" s="3">
        <v>1.4931430816650391</v>
      </c>
      <c r="G51" s="3">
        <v>0.33442878723144531</v>
      </c>
      <c r="H51" s="29"/>
      <c r="I51" s="3">
        <v>3.3828125</v>
      </c>
      <c r="J51" s="3">
        <v>297.87890625</v>
      </c>
      <c r="K51" s="3">
        <v>6.1953125</v>
      </c>
      <c r="L51" s="3">
        <v>6.1953125</v>
      </c>
      <c r="M51" s="3">
        <v>6.1953125</v>
      </c>
      <c r="N51" s="3">
        <v>3.53125</v>
      </c>
      <c r="O51" s="29"/>
      <c r="P51" s="3">
        <v>1</v>
      </c>
      <c r="Q51" s="3">
        <v>0</v>
      </c>
      <c r="R51" s="3">
        <v>1</v>
      </c>
      <c r="S51" s="3">
        <v>1</v>
      </c>
      <c r="T51" s="3">
        <v>1</v>
      </c>
      <c r="U51" s="3">
        <v>1</v>
      </c>
    </row>
    <row r="52" spans="2:22">
      <c r="B52" s="3">
        <v>2.6594867706298828</v>
      </c>
      <c r="C52" s="3">
        <v>3.2393207550048828</v>
      </c>
      <c r="D52" s="3">
        <v>4.2828788757324219</v>
      </c>
      <c r="E52" s="3">
        <v>1.552032470703125</v>
      </c>
      <c r="F52" s="3">
        <v>1.926111221313477</v>
      </c>
      <c r="G52" s="3">
        <v>2.8514137268066411</v>
      </c>
      <c r="H52" s="29"/>
      <c r="I52" s="3">
        <v>16.609375</v>
      </c>
      <c r="J52" s="3">
        <v>306.83984375</v>
      </c>
      <c r="K52" s="3">
        <v>23.3828125</v>
      </c>
      <c r="L52" s="3">
        <v>37.37109375</v>
      </c>
      <c r="M52" s="3">
        <v>25.9375</v>
      </c>
      <c r="N52" s="3">
        <v>23.71875</v>
      </c>
      <c r="O52" s="29"/>
      <c r="P52" s="3">
        <v>1</v>
      </c>
      <c r="Q52" s="3">
        <v>0</v>
      </c>
      <c r="R52" s="3">
        <v>1</v>
      </c>
      <c r="S52" s="3">
        <v>1</v>
      </c>
      <c r="T52" s="3">
        <v>1</v>
      </c>
      <c r="U52" s="3">
        <v>1</v>
      </c>
    </row>
    <row r="53" spans="2:22">
      <c r="B53" s="3">
        <v>5.0610771179199219</v>
      </c>
      <c r="C53" s="3">
        <v>3.3156147003173828</v>
      </c>
      <c r="D53" s="3">
        <v>2.9584636688232422</v>
      </c>
      <c r="E53" s="3">
        <v>4.7597160339355469</v>
      </c>
      <c r="F53" s="3">
        <v>3.119634628295898</v>
      </c>
      <c r="G53" s="3">
        <v>6.6231956481933594</v>
      </c>
      <c r="H53" s="30"/>
      <c r="I53" s="3">
        <v>23.390625</v>
      </c>
      <c r="J53" s="3">
        <v>282.13671875</v>
      </c>
      <c r="K53" s="3">
        <v>46.37890625</v>
      </c>
      <c r="L53" s="3">
        <v>95.0390625</v>
      </c>
      <c r="M53" s="3">
        <v>107.16796875</v>
      </c>
      <c r="N53" s="3">
        <v>23.4921875</v>
      </c>
      <c r="O53" s="30"/>
      <c r="P53" s="3">
        <v>1</v>
      </c>
      <c r="Q53" s="3">
        <v>0</v>
      </c>
      <c r="R53" s="3">
        <v>1</v>
      </c>
      <c r="S53" s="3">
        <v>1</v>
      </c>
      <c r="T53" s="3">
        <v>1</v>
      </c>
      <c r="U53" s="3">
        <v>0</v>
      </c>
    </row>
    <row r="54" spans="2:22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</row>
    <row r="55" spans="2:22">
      <c r="B55" s="3">
        <f>AVERAGE(B4:B53)</f>
        <v>2.8090181350708008</v>
      </c>
      <c r="C55" s="3">
        <f>AVERAGE(C4:C53)</f>
        <v>6.1108627319335938</v>
      </c>
      <c r="D55" s="3">
        <f t="shared" ref="D55:G55" si="0">AVERAGE(D4:D53)</f>
        <v>4.2255725860595703</v>
      </c>
      <c r="E55" s="3">
        <f t="shared" si="0"/>
        <v>3.8042011260986328</v>
      </c>
      <c r="F55" s="3">
        <f t="shared" si="0"/>
        <v>5.3010740280151367</v>
      </c>
      <c r="G55" s="3">
        <f t="shared" si="0"/>
        <v>2.7341022491455078</v>
      </c>
      <c r="H55" s="2" t="s">
        <v>9</v>
      </c>
      <c r="I55" s="3">
        <f>AVERAGE(I4:I53)</f>
        <v>20.48</v>
      </c>
      <c r="J55" s="3">
        <f>AVERAGE(J4:J53)</f>
        <v>302.10390625000002</v>
      </c>
      <c r="K55" s="3">
        <f t="shared" ref="K55:N55" si="1">AVERAGE(K4:K53)</f>
        <v>46.096328124999999</v>
      </c>
      <c r="L55" s="3">
        <f t="shared" si="1"/>
        <v>54.605078124999999</v>
      </c>
      <c r="M55" s="3">
        <f t="shared" si="1"/>
        <v>59.210156249999997</v>
      </c>
      <c r="N55" s="3">
        <f t="shared" si="1"/>
        <v>15.239609375000001</v>
      </c>
      <c r="O55" s="2" t="s">
        <v>9</v>
      </c>
      <c r="P55" s="17">
        <f>COUNTIF(P4:P53,"1")</f>
        <v>50</v>
      </c>
      <c r="Q55" s="17">
        <f t="shared" ref="Q55:U55" si="2">COUNTIF(Q4:Q53,"1")</f>
        <v>0</v>
      </c>
      <c r="R55" s="17">
        <f t="shared" si="2"/>
        <v>50</v>
      </c>
      <c r="S55" s="17">
        <f t="shared" si="2"/>
        <v>50</v>
      </c>
      <c r="T55" s="17">
        <f t="shared" si="2"/>
        <v>50</v>
      </c>
      <c r="U55" s="17">
        <f t="shared" si="2"/>
        <v>18</v>
      </c>
      <c r="V55" s="32" t="s">
        <v>13</v>
      </c>
    </row>
    <row r="56" spans="2:22">
      <c r="B56" s="3">
        <f>_xlfn.STDEV.P(B4:B53)</f>
        <v>2.075908287112147</v>
      </c>
      <c r="C56" s="3">
        <f t="shared" ref="C56:G56" si="3">_xlfn.STDEV.P(C4:C53)</f>
        <v>5.9821633372863516</v>
      </c>
      <c r="D56" s="3">
        <f t="shared" si="3"/>
        <v>3.2258493372820984</v>
      </c>
      <c r="E56" s="3">
        <f t="shared" si="3"/>
        <v>3.6371588408395126</v>
      </c>
      <c r="F56" s="3">
        <f t="shared" si="3"/>
        <v>4.4590693934431815</v>
      </c>
      <c r="G56" s="3">
        <f t="shared" si="3"/>
        <v>1.8351072185020312</v>
      </c>
      <c r="H56" s="2" t="s">
        <v>11</v>
      </c>
      <c r="I56" s="3">
        <f>_xlfn.STDEV.P(I4:I53)</f>
        <v>12.065940567454481</v>
      </c>
      <c r="J56" s="3">
        <f t="shared" ref="J56:N56" si="4">_xlfn.STDEV.P(J4:J53)</f>
        <v>14.987009593076559</v>
      </c>
      <c r="K56" s="3">
        <f t="shared" si="4"/>
        <v>36.560656951494366</v>
      </c>
      <c r="L56" s="3">
        <f t="shared" si="4"/>
        <v>34.607693210495938</v>
      </c>
      <c r="M56" s="3">
        <f t="shared" si="4"/>
        <v>40.62139087033129</v>
      </c>
      <c r="N56" s="3">
        <f t="shared" si="4"/>
        <v>8.1966841012159879</v>
      </c>
      <c r="O56" s="2" t="s">
        <v>11</v>
      </c>
      <c r="P56" s="17">
        <f>P55/COUNTA(P4:P53)*100</f>
        <v>100</v>
      </c>
      <c r="Q56" s="17">
        <f t="shared" ref="Q56:U56" si="5">Q55/COUNTA(Q4:Q53)*100</f>
        <v>0</v>
      </c>
      <c r="R56" s="17">
        <f t="shared" si="5"/>
        <v>100</v>
      </c>
      <c r="S56" s="17">
        <f t="shared" si="5"/>
        <v>100</v>
      </c>
      <c r="T56" s="17">
        <f t="shared" si="5"/>
        <v>100</v>
      </c>
      <c r="U56" s="17">
        <f t="shared" si="5"/>
        <v>36</v>
      </c>
      <c r="V56" s="33" t="s">
        <v>12</v>
      </c>
    </row>
    <row r="57" spans="2:22">
      <c r="B57" s="2" t="s">
        <v>3</v>
      </c>
      <c r="C57" s="2" t="s">
        <v>4</v>
      </c>
      <c r="D57" s="2" t="s">
        <v>5</v>
      </c>
      <c r="E57" s="2" t="s">
        <v>6</v>
      </c>
      <c r="F57" s="2" t="s">
        <v>7</v>
      </c>
      <c r="G57" s="2" t="s">
        <v>8</v>
      </c>
      <c r="H57" s="2"/>
      <c r="I57" s="2" t="s">
        <v>3</v>
      </c>
      <c r="J57" s="2" t="s">
        <v>4</v>
      </c>
      <c r="K57" s="2" t="s">
        <v>5</v>
      </c>
      <c r="L57" s="2" t="s">
        <v>6</v>
      </c>
      <c r="M57" s="2" t="s">
        <v>7</v>
      </c>
      <c r="N57" s="2" t="s">
        <v>8</v>
      </c>
      <c r="O57" s="2"/>
      <c r="P57" s="2" t="s">
        <v>3</v>
      </c>
      <c r="Q57" s="2" t="s">
        <v>4</v>
      </c>
      <c r="R57" s="2" t="s">
        <v>5</v>
      </c>
      <c r="S57" s="2" t="s">
        <v>6</v>
      </c>
      <c r="T57" s="2" t="s">
        <v>7</v>
      </c>
      <c r="U57" s="2" t="s">
        <v>8</v>
      </c>
      <c r="V57" s="7"/>
    </row>
  </sheetData>
  <mergeCells count="6">
    <mergeCell ref="P2:U2"/>
    <mergeCell ref="I2:N2"/>
    <mergeCell ref="B2:G2"/>
    <mergeCell ref="B54:U54"/>
    <mergeCell ref="H2:H53"/>
    <mergeCell ref="O2:O5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V57"/>
  <sheetViews>
    <sheetView tabSelected="1" topLeftCell="A52" workbookViewId="0">
      <selection activeCell="B54" activeCellId="1" sqref="O2:O53 B54:U54"/>
    </sheetView>
  </sheetViews>
  <sheetFormatPr defaultRowHeight="15"/>
  <sheetData>
    <row r="2" spans="2:21">
      <c r="B2" s="1" t="s">
        <v>0</v>
      </c>
      <c r="C2" s="36"/>
      <c r="D2" s="36"/>
      <c r="E2" s="36"/>
      <c r="F2" s="36"/>
      <c r="G2" s="36"/>
      <c r="H2" s="25"/>
      <c r="I2" s="1" t="s">
        <v>1</v>
      </c>
      <c r="J2" s="36"/>
      <c r="K2" s="36"/>
      <c r="L2" s="36"/>
      <c r="M2" s="36"/>
      <c r="N2" s="36"/>
      <c r="O2" s="25"/>
      <c r="P2" s="1" t="s">
        <v>2</v>
      </c>
      <c r="Q2" s="36"/>
      <c r="R2" s="36"/>
      <c r="S2" s="36"/>
      <c r="T2" s="36"/>
      <c r="U2" s="36"/>
    </row>
    <row r="3" spans="2:21"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6"/>
      <c r="I3" s="2" t="s">
        <v>3</v>
      </c>
      <c r="J3" s="2" t="s">
        <v>4</v>
      </c>
      <c r="K3" s="2" t="s">
        <v>5</v>
      </c>
      <c r="L3" s="2" t="s">
        <v>6</v>
      </c>
      <c r="M3" s="2" t="s">
        <v>7</v>
      </c>
      <c r="N3" s="2" t="s">
        <v>8</v>
      </c>
      <c r="O3" s="26"/>
      <c r="P3" s="2" t="s">
        <v>3</v>
      </c>
      <c r="Q3" s="2" t="s">
        <v>4</v>
      </c>
      <c r="R3" s="2" t="s">
        <v>5</v>
      </c>
      <c r="S3" s="2" t="s">
        <v>6</v>
      </c>
      <c r="T3" s="2" t="s">
        <v>7</v>
      </c>
      <c r="U3" s="2" t="s">
        <v>8</v>
      </c>
    </row>
    <row r="4" spans="2:21">
      <c r="B4" s="3">
        <v>0.7833709716796875</v>
      </c>
      <c r="C4" s="3">
        <v>7.4733963012695313</v>
      </c>
      <c r="D4" s="3">
        <v>2.1728744506835942</v>
      </c>
      <c r="E4" s="3">
        <v>0.57427787780761719</v>
      </c>
      <c r="F4" s="3">
        <v>0.71804428100585938</v>
      </c>
      <c r="G4" s="3">
        <v>0.76215171813964844</v>
      </c>
      <c r="H4" s="26"/>
      <c r="I4" s="3">
        <v>8.6015625</v>
      </c>
      <c r="J4" s="3">
        <v>336.17578125</v>
      </c>
      <c r="K4" s="3">
        <v>12.0625</v>
      </c>
      <c r="L4" s="3">
        <v>12.0625</v>
      </c>
      <c r="M4" s="3">
        <v>12.6796875</v>
      </c>
      <c r="N4" s="3">
        <v>5.2578125</v>
      </c>
      <c r="O4" s="26"/>
      <c r="P4" s="3">
        <v>1</v>
      </c>
      <c r="Q4" s="3">
        <v>0</v>
      </c>
      <c r="R4" s="3">
        <v>1</v>
      </c>
      <c r="S4" s="3">
        <v>1</v>
      </c>
      <c r="T4" s="3">
        <v>1</v>
      </c>
      <c r="U4" s="3">
        <v>1</v>
      </c>
    </row>
    <row r="5" spans="2:21">
      <c r="B5" s="3">
        <v>4.0041675567626953</v>
      </c>
      <c r="C5" s="3">
        <v>5.1624050140380859</v>
      </c>
      <c r="D5" s="3">
        <v>7.5761547088623047</v>
      </c>
      <c r="E5" s="3">
        <v>1.2768974304199221</v>
      </c>
      <c r="F5" s="3">
        <v>6.9538822174072266</v>
      </c>
      <c r="G5" s="3">
        <v>4.0187110900878906</v>
      </c>
      <c r="H5" s="26"/>
      <c r="I5" s="3">
        <v>46.1015625</v>
      </c>
      <c r="J5" s="3">
        <v>357.00390625</v>
      </c>
      <c r="K5" s="3">
        <v>74.265625</v>
      </c>
      <c r="L5" s="3">
        <v>92.4609375</v>
      </c>
      <c r="M5" s="3">
        <v>108.2265625</v>
      </c>
      <c r="N5" s="3">
        <v>14.84375</v>
      </c>
      <c r="O5" s="26"/>
      <c r="P5" s="3">
        <v>1</v>
      </c>
      <c r="Q5" s="3">
        <v>0</v>
      </c>
      <c r="R5" s="3">
        <v>1</v>
      </c>
      <c r="S5" s="3">
        <v>1</v>
      </c>
      <c r="T5" s="3">
        <v>1</v>
      </c>
      <c r="U5" s="3">
        <v>0</v>
      </c>
    </row>
    <row r="6" spans="2:21">
      <c r="B6" s="3">
        <v>3.1954517364501949</v>
      </c>
      <c r="C6" s="3">
        <v>10.177778244018549</v>
      </c>
      <c r="D6" s="3">
        <v>0.33085250854492188</v>
      </c>
      <c r="E6" s="3">
        <v>4.428314208984375</v>
      </c>
      <c r="F6" s="3">
        <v>5.9284439086914063</v>
      </c>
      <c r="G6" s="3">
        <v>2.1447410583496089</v>
      </c>
      <c r="H6" s="26"/>
      <c r="I6" s="3">
        <v>18.9140625</v>
      </c>
      <c r="J6" s="3">
        <v>332.83203125</v>
      </c>
      <c r="K6" s="3">
        <v>46.88671875</v>
      </c>
      <c r="L6" s="3">
        <v>46.8046875</v>
      </c>
      <c r="M6" s="3">
        <v>53.89453125</v>
      </c>
      <c r="N6" s="3">
        <v>12.6875</v>
      </c>
      <c r="O6" s="26"/>
      <c r="P6" s="3">
        <v>1</v>
      </c>
      <c r="Q6" s="3">
        <v>0</v>
      </c>
      <c r="R6" s="3">
        <v>1</v>
      </c>
      <c r="S6" s="3">
        <v>1</v>
      </c>
      <c r="T6" s="3">
        <v>1</v>
      </c>
      <c r="U6" s="3">
        <v>0</v>
      </c>
    </row>
    <row r="7" spans="2:21">
      <c r="B7" s="3">
        <v>2.3588409423828121</v>
      </c>
      <c r="C7" s="3">
        <v>4.1352977752685547</v>
      </c>
      <c r="D7" s="3">
        <v>6.0486068725585938</v>
      </c>
      <c r="E7" s="3">
        <v>0.95908546447753906</v>
      </c>
      <c r="F7" s="3">
        <v>0.96099281311035156</v>
      </c>
      <c r="G7" s="3">
        <v>1.0656585693359379</v>
      </c>
      <c r="H7" s="26"/>
      <c r="I7" s="3">
        <v>9.515625</v>
      </c>
      <c r="J7" s="3">
        <v>331.91015625</v>
      </c>
      <c r="K7" s="3">
        <v>23.4453125</v>
      </c>
      <c r="L7" s="3">
        <v>23.4453125</v>
      </c>
      <c r="M7" s="3">
        <v>25.859375</v>
      </c>
      <c r="N7" s="3">
        <v>12.09375</v>
      </c>
      <c r="O7" s="26"/>
      <c r="P7" s="3">
        <v>1</v>
      </c>
      <c r="Q7" s="3">
        <v>0</v>
      </c>
      <c r="R7" s="3">
        <v>1</v>
      </c>
      <c r="S7" s="3">
        <v>1</v>
      </c>
      <c r="T7" s="3">
        <v>1</v>
      </c>
      <c r="U7" s="3">
        <v>0</v>
      </c>
    </row>
    <row r="8" spans="2:21">
      <c r="B8" s="3">
        <v>0.40833854675292969</v>
      </c>
      <c r="C8" s="3">
        <v>27.526067733764648</v>
      </c>
      <c r="D8" s="3">
        <v>5.0186386108398438</v>
      </c>
      <c r="E8" s="3">
        <v>6.5271129608154297</v>
      </c>
      <c r="F8" s="3">
        <v>0.97243690490722656</v>
      </c>
      <c r="G8" s="3">
        <v>4.0671100616455078</v>
      </c>
      <c r="H8" s="26"/>
      <c r="I8" s="3">
        <v>18.9765625</v>
      </c>
      <c r="J8" s="3">
        <v>331.55078125</v>
      </c>
      <c r="K8" s="3">
        <v>48.01171875</v>
      </c>
      <c r="L8" s="3">
        <v>46.703125</v>
      </c>
      <c r="M8" s="3">
        <v>54.5390625</v>
      </c>
      <c r="N8" s="3">
        <v>13.375</v>
      </c>
      <c r="O8" s="26"/>
      <c r="P8" s="3">
        <v>1</v>
      </c>
      <c r="Q8" s="3">
        <v>0</v>
      </c>
      <c r="R8" s="3">
        <v>1</v>
      </c>
      <c r="S8" s="3">
        <v>1</v>
      </c>
      <c r="T8" s="3">
        <v>1</v>
      </c>
      <c r="U8" s="3">
        <v>1</v>
      </c>
    </row>
    <row r="9" spans="2:21">
      <c r="B9" s="3">
        <v>3.7600269317626949</v>
      </c>
      <c r="C9" s="3">
        <v>9.2808475494384766</v>
      </c>
      <c r="D9" s="3">
        <v>2.3233165740966801</v>
      </c>
      <c r="E9" s="3">
        <v>9.2341175079345703</v>
      </c>
      <c r="F9" s="3">
        <v>9.2329254150390625</v>
      </c>
      <c r="G9" s="3">
        <v>4.1212310791015616</v>
      </c>
      <c r="H9" s="26"/>
      <c r="I9" s="3">
        <v>32.4765625</v>
      </c>
      <c r="J9" s="3">
        <v>321.16796875</v>
      </c>
      <c r="K9" s="3">
        <v>92.43359375</v>
      </c>
      <c r="L9" s="3">
        <v>91.91796875</v>
      </c>
      <c r="M9" s="3">
        <v>107.05078125</v>
      </c>
      <c r="N9" s="3">
        <v>27.2890625</v>
      </c>
      <c r="O9" s="26"/>
      <c r="P9" s="3">
        <v>1</v>
      </c>
      <c r="Q9" s="3">
        <v>0</v>
      </c>
      <c r="R9" s="3">
        <v>1</v>
      </c>
      <c r="S9" s="3">
        <v>1</v>
      </c>
      <c r="T9" s="3">
        <v>1</v>
      </c>
      <c r="U9" s="3">
        <v>1</v>
      </c>
    </row>
    <row r="10" spans="2:21">
      <c r="B10" s="3">
        <v>5.7374706268310547</v>
      </c>
      <c r="C10" s="3">
        <v>7.2490444183349609</v>
      </c>
      <c r="D10" s="3">
        <v>4.0394535064697266</v>
      </c>
      <c r="E10" s="3">
        <v>8.7959041595458984</v>
      </c>
      <c r="F10" s="3">
        <v>9.1466178894042969</v>
      </c>
      <c r="G10" s="3">
        <v>1.591371536254883</v>
      </c>
      <c r="H10" s="26"/>
      <c r="I10" s="3">
        <v>46.1953125</v>
      </c>
      <c r="J10" s="3">
        <v>333.12890625</v>
      </c>
      <c r="K10" s="3">
        <v>47.02734375</v>
      </c>
      <c r="L10" s="3">
        <v>92.3203125</v>
      </c>
      <c r="M10" s="3">
        <v>107.76953125</v>
      </c>
      <c r="N10" s="3">
        <v>14.6875</v>
      </c>
      <c r="O10" s="26"/>
      <c r="P10" s="3">
        <v>1</v>
      </c>
      <c r="Q10" s="3">
        <v>0</v>
      </c>
      <c r="R10" s="3">
        <v>1</v>
      </c>
      <c r="S10" s="3">
        <v>1</v>
      </c>
      <c r="T10" s="3">
        <v>1</v>
      </c>
      <c r="U10" s="3">
        <v>0</v>
      </c>
    </row>
    <row r="11" spans="2:21">
      <c r="B11" s="3">
        <v>1.221345901489258</v>
      </c>
      <c r="C11" s="3">
        <v>6.9734325408935547</v>
      </c>
      <c r="D11" s="3">
        <v>2.0696392059326172</v>
      </c>
      <c r="E11" s="3">
        <v>1.539396286010742</v>
      </c>
      <c r="F11" s="3">
        <v>1.872467041015625</v>
      </c>
      <c r="G11" s="3">
        <v>2.0426979064941411</v>
      </c>
      <c r="H11" s="26"/>
      <c r="I11" s="3">
        <v>12.0078125</v>
      </c>
      <c r="J11" s="3">
        <v>298.68359375</v>
      </c>
      <c r="K11" s="3">
        <v>23.4765625</v>
      </c>
      <c r="L11" s="3">
        <v>37.65234375</v>
      </c>
      <c r="M11" s="3">
        <v>26.0625</v>
      </c>
      <c r="N11" s="3">
        <v>6.2265625</v>
      </c>
      <c r="O11" s="26"/>
      <c r="P11" s="3">
        <v>1</v>
      </c>
      <c r="Q11" s="3">
        <v>0</v>
      </c>
      <c r="R11" s="3">
        <v>1</v>
      </c>
      <c r="S11" s="3">
        <v>1</v>
      </c>
      <c r="T11" s="3">
        <v>1</v>
      </c>
      <c r="U11" s="3">
        <v>1</v>
      </c>
    </row>
    <row r="12" spans="2:21">
      <c r="B12" s="3">
        <v>0.19853019714355469</v>
      </c>
      <c r="C12" s="3">
        <v>9.6570720672607422</v>
      </c>
      <c r="D12" s="3">
        <v>0.48057937622070313</v>
      </c>
      <c r="E12" s="3">
        <v>1.888679504394531</v>
      </c>
      <c r="F12" s="3">
        <v>4.7032108306884766</v>
      </c>
      <c r="G12" s="3">
        <v>1.887725830078125</v>
      </c>
      <c r="H12" s="26"/>
      <c r="I12" s="3">
        <v>8.5390625</v>
      </c>
      <c r="J12" s="3">
        <v>352.31640625</v>
      </c>
      <c r="K12" s="3">
        <v>23.5078125</v>
      </c>
      <c r="L12" s="3">
        <v>46.69140625</v>
      </c>
      <c r="M12" s="3">
        <v>44.4375</v>
      </c>
      <c r="N12" s="3">
        <v>12.125</v>
      </c>
      <c r="O12" s="26"/>
      <c r="P12" s="3">
        <v>1</v>
      </c>
      <c r="Q12" s="3">
        <v>0</v>
      </c>
      <c r="R12" s="3">
        <v>1</v>
      </c>
      <c r="S12" s="3">
        <v>1</v>
      </c>
      <c r="T12" s="3">
        <v>1</v>
      </c>
      <c r="U12" s="3">
        <v>1</v>
      </c>
    </row>
    <row r="13" spans="2:21">
      <c r="B13" s="3">
        <v>9.6015205383300781</v>
      </c>
      <c r="C13" s="3">
        <v>8.6898078918457031</v>
      </c>
      <c r="D13" s="3">
        <v>2.6168098449707031</v>
      </c>
      <c r="E13" s="3">
        <v>12.018131256103519</v>
      </c>
      <c r="F13" s="3">
        <v>9.4365348815917969</v>
      </c>
      <c r="G13" s="3">
        <v>2.3755302429199219</v>
      </c>
      <c r="H13" s="26"/>
      <c r="I13" s="3">
        <v>64.171875</v>
      </c>
      <c r="J13" s="3">
        <v>334.76953125</v>
      </c>
      <c r="K13" s="3">
        <v>91.94921875</v>
      </c>
      <c r="L13" s="3">
        <v>92.03125</v>
      </c>
      <c r="M13" s="3">
        <v>107.97265625</v>
      </c>
      <c r="N13" s="3">
        <v>26.4453125</v>
      </c>
      <c r="O13" s="26"/>
      <c r="P13" s="3">
        <v>1</v>
      </c>
      <c r="Q13" s="3">
        <v>0</v>
      </c>
      <c r="R13" s="3">
        <v>1</v>
      </c>
      <c r="S13" s="3">
        <v>1</v>
      </c>
      <c r="T13" s="3">
        <v>1</v>
      </c>
      <c r="U13" s="3">
        <v>0</v>
      </c>
    </row>
    <row r="14" spans="2:21">
      <c r="B14" s="3">
        <v>0.55949592590332031</v>
      </c>
      <c r="C14" s="3">
        <v>5.8461894989013672</v>
      </c>
      <c r="D14" s="3">
        <v>3.0657520294189449</v>
      </c>
      <c r="E14" s="3">
        <v>0.53017044067382813</v>
      </c>
      <c r="F14" s="3">
        <v>0.5964508056640625</v>
      </c>
      <c r="G14" s="3">
        <v>0.880645751953125</v>
      </c>
      <c r="H14" s="26"/>
      <c r="I14" s="3">
        <v>4.515625</v>
      </c>
      <c r="J14" s="3">
        <v>332.24609375</v>
      </c>
      <c r="K14" s="3">
        <v>6.1953125</v>
      </c>
      <c r="L14" s="3">
        <v>12.0625</v>
      </c>
      <c r="M14" s="3">
        <v>9.953125</v>
      </c>
      <c r="N14" s="3">
        <v>6.1953125</v>
      </c>
      <c r="O14" s="26"/>
      <c r="P14" s="3">
        <v>1</v>
      </c>
      <c r="Q14" s="3">
        <v>0</v>
      </c>
      <c r="R14" s="3">
        <v>1</v>
      </c>
      <c r="S14" s="3">
        <v>1</v>
      </c>
      <c r="T14" s="3">
        <v>1</v>
      </c>
      <c r="U14" s="3">
        <v>1</v>
      </c>
    </row>
    <row r="15" spans="2:21">
      <c r="B15" s="3">
        <v>1.685308456420898</v>
      </c>
      <c r="C15" s="3">
        <v>2.1833648681640621</v>
      </c>
      <c r="D15" s="3">
        <v>8.1948509216308594</v>
      </c>
      <c r="E15" s="3">
        <v>9.0679397583007813</v>
      </c>
      <c r="F15" s="3">
        <v>1.1052360534667971</v>
      </c>
      <c r="G15" s="3">
        <v>5.7276954650878906</v>
      </c>
      <c r="H15" s="26"/>
      <c r="I15" s="3">
        <v>46.3515625</v>
      </c>
      <c r="J15" s="3">
        <v>336.00390625</v>
      </c>
      <c r="K15" s="3">
        <v>46.7734375</v>
      </c>
      <c r="L15" s="3">
        <v>92.9609375</v>
      </c>
      <c r="M15" s="3">
        <v>89.875</v>
      </c>
      <c r="N15" s="3">
        <v>14.21875</v>
      </c>
      <c r="O15" s="26"/>
      <c r="P15" s="3">
        <v>1</v>
      </c>
      <c r="Q15" s="3">
        <v>0</v>
      </c>
      <c r="R15" s="3">
        <v>1</v>
      </c>
      <c r="S15" s="3">
        <v>1</v>
      </c>
      <c r="T15" s="3">
        <v>1</v>
      </c>
      <c r="U15" s="3">
        <v>0</v>
      </c>
    </row>
    <row r="16" spans="2:21">
      <c r="B16" s="3">
        <v>4.5134296417236328</v>
      </c>
      <c r="C16" s="3">
        <v>9.0996494293212891</v>
      </c>
      <c r="D16" s="3">
        <v>6.5805187225341797</v>
      </c>
      <c r="E16" s="3">
        <v>5.7915916442871094</v>
      </c>
      <c r="F16" s="3">
        <v>14.721797943115231</v>
      </c>
      <c r="G16" s="3">
        <v>1.097845077514648</v>
      </c>
      <c r="H16" s="26"/>
      <c r="I16" s="3">
        <v>73.2890625</v>
      </c>
      <c r="J16" s="3">
        <v>342.37109375</v>
      </c>
      <c r="K16" s="3">
        <v>92.23828125</v>
      </c>
      <c r="L16" s="3">
        <v>201.46484375</v>
      </c>
      <c r="M16" s="3">
        <v>177.97265625</v>
      </c>
      <c r="N16" s="3">
        <v>23.9140625</v>
      </c>
      <c r="O16" s="26"/>
      <c r="P16" s="3">
        <v>1</v>
      </c>
      <c r="Q16" s="3">
        <v>0</v>
      </c>
      <c r="R16" s="3">
        <v>1</v>
      </c>
      <c r="S16" s="3">
        <v>1</v>
      </c>
      <c r="T16" s="3">
        <v>1</v>
      </c>
      <c r="U16" s="3">
        <v>0</v>
      </c>
    </row>
    <row r="17" spans="2:21">
      <c r="B17" s="3">
        <v>5.4642429351806641</v>
      </c>
      <c r="C17" s="3">
        <v>7.4149837493896484</v>
      </c>
      <c r="D17" s="3">
        <v>9.0171566009521484</v>
      </c>
      <c r="E17" s="3">
        <v>8.9403858184814453</v>
      </c>
      <c r="F17" s="3">
        <v>14.166521072387701</v>
      </c>
      <c r="G17" s="3">
        <v>0.28006935119628912</v>
      </c>
      <c r="H17" s="26"/>
      <c r="I17" s="3">
        <v>73.1640625</v>
      </c>
      <c r="J17" s="3">
        <v>320.09765625</v>
      </c>
      <c r="K17" s="3">
        <v>93.56640625</v>
      </c>
      <c r="L17" s="3">
        <v>198.6484375</v>
      </c>
      <c r="M17" s="3">
        <v>216.3671875</v>
      </c>
      <c r="N17" s="3">
        <v>23.8203125</v>
      </c>
      <c r="O17" s="26"/>
      <c r="P17" s="3">
        <v>1</v>
      </c>
      <c r="Q17" s="3">
        <v>0</v>
      </c>
      <c r="R17" s="3">
        <v>1</v>
      </c>
      <c r="S17" s="3">
        <v>1</v>
      </c>
      <c r="T17" s="3">
        <v>1</v>
      </c>
      <c r="U17" s="3">
        <v>0</v>
      </c>
    </row>
    <row r="18" spans="2:21">
      <c r="B18" s="3">
        <v>4.0313472747802734</v>
      </c>
      <c r="C18" s="3">
        <v>8.7682476043701172</v>
      </c>
      <c r="D18" s="3">
        <v>0.98388099670410156</v>
      </c>
      <c r="E18" s="3">
        <v>0.83439254760742188</v>
      </c>
      <c r="F18" s="3">
        <v>1.547264099121094</v>
      </c>
      <c r="G18" s="3">
        <v>1.20489501953125</v>
      </c>
      <c r="H18" s="26"/>
      <c r="I18" s="3">
        <v>12.0078125</v>
      </c>
      <c r="J18" s="3">
        <v>318.01171875</v>
      </c>
      <c r="K18" s="3">
        <v>19.0703125</v>
      </c>
      <c r="L18" s="3">
        <v>23.5078125</v>
      </c>
      <c r="M18" s="3">
        <v>26.828125</v>
      </c>
      <c r="N18" s="3">
        <v>9.765625</v>
      </c>
      <c r="O18" s="26"/>
      <c r="P18" s="3">
        <v>1</v>
      </c>
      <c r="Q18" s="3">
        <v>0</v>
      </c>
      <c r="R18" s="3">
        <v>1</v>
      </c>
      <c r="S18" s="3">
        <v>1</v>
      </c>
      <c r="T18" s="3">
        <v>1</v>
      </c>
      <c r="U18" s="3">
        <v>0</v>
      </c>
    </row>
    <row r="19" spans="2:21">
      <c r="B19" s="3">
        <v>2.0131340026855469</v>
      </c>
      <c r="C19" s="3">
        <v>5.9763660430908203</v>
      </c>
      <c r="D19" s="3">
        <v>19.104885101318359</v>
      </c>
      <c r="E19" s="3">
        <v>18.750595092773441</v>
      </c>
      <c r="F19" s="3">
        <v>19.295381546020511</v>
      </c>
      <c r="G19" s="3">
        <v>1.953767776489258</v>
      </c>
      <c r="H19" s="26"/>
      <c r="I19" s="3">
        <v>73.1015625</v>
      </c>
      <c r="J19" s="3">
        <v>320.81640625</v>
      </c>
      <c r="K19" s="3">
        <v>223.24609375</v>
      </c>
      <c r="L19" s="3">
        <v>182.87109375</v>
      </c>
      <c r="M19" s="3">
        <v>227.3828125</v>
      </c>
      <c r="N19" s="3">
        <v>30.6953125</v>
      </c>
      <c r="O19" s="26"/>
      <c r="P19" s="3">
        <v>1</v>
      </c>
      <c r="Q19" s="3">
        <v>0</v>
      </c>
      <c r="R19" s="3">
        <v>1</v>
      </c>
      <c r="S19" s="3">
        <v>1</v>
      </c>
      <c r="T19" s="3">
        <v>1</v>
      </c>
      <c r="U19" s="3">
        <v>0</v>
      </c>
    </row>
    <row r="20" spans="2:21">
      <c r="B20" s="3">
        <v>1.0515918731689451</v>
      </c>
      <c r="C20" s="3">
        <v>8.0889930725097656</v>
      </c>
      <c r="D20" s="3">
        <v>3.3187141418457031</v>
      </c>
      <c r="E20" s="3">
        <v>5.5176486968994141</v>
      </c>
      <c r="F20" s="3">
        <v>0.63865089416503906</v>
      </c>
      <c r="G20" s="3">
        <v>3.9753189086914058</v>
      </c>
      <c r="H20" s="26"/>
      <c r="I20" s="3">
        <v>36.984375</v>
      </c>
      <c r="J20" s="3">
        <v>338.43359375</v>
      </c>
      <c r="K20" s="3">
        <v>37.51171875</v>
      </c>
      <c r="L20" s="3">
        <v>46.46875</v>
      </c>
      <c r="M20" s="3">
        <v>52.88671875</v>
      </c>
      <c r="N20" s="3">
        <v>15.0625</v>
      </c>
      <c r="O20" s="26"/>
      <c r="P20" s="3">
        <v>1</v>
      </c>
      <c r="Q20" s="3">
        <v>0</v>
      </c>
      <c r="R20" s="3">
        <v>1</v>
      </c>
      <c r="S20" s="3">
        <v>1</v>
      </c>
      <c r="T20" s="3">
        <v>1</v>
      </c>
      <c r="U20" s="3">
        <v>0</v>
      </c>
    </row>
    <row r="21" spans="2:21">
      <c r="B21" s="3">
        <v>3.5571327209472661</v>
      </c>
      <c r="C21" s="3">
        <v>10.831521987915041</v>
      </c>
      <c r="D21" s="3">
        <v>0.53279304504394531</v>
      </c>
      <c r="E21" s="3">
        <v>8.4432830810546875</v>
      </c>
      <c r="F21" s="3">
        <v>2.0467510223388672</v>
      </c>
      <c r="G21" s="3">
        <v>7.0466270446777344</v>
      </c>
      <c r="H21" s="26"/>
      <c r="I21" s="3">
        <v>36.984375</v>
      </c>
      <c r="J21" s="3">
        <v>304.08203125</v>
      </c>
      <c r="K21" s="3">
        <v>92.0390625</v>
      </c>
      <c r="L21" s="3">
        <v>92.0078125</v>
      </c>
      <c r="M21" s="3">
        <v>107.453125</v>
      </c>
      <c r="N21" s="3">
        <v>13</v>
      </c>
      <c r="O21" s="26"/>
      <c r="P21" s="3">
        <v>1</v>
      </c>
      <c r="Q21" s="3">
        <v>0</v>
      </c>
      <c r="R21" s="3">
        <v>1</v>
      </c>
      <c r="S21" s="3">
        <v>1</v>
      </c>
      <c r="T21" s="3">
        <v>1</v>
      </c>
      <c r="U21" s="3">
        <v>1</v>
      </c>
    </row>
    <row r="22" spans="2:21">
      <c r="B22" s="3">
        <v>1.1643638610839839</v>
      </c>
      <c r="C22" s="3">
        <v>6.5850486755371094</v>
      </c>
      <c r="D22" s="3">
        <v>6.3120594024658203</v>
      </c>
      <c r="E22" s="3">
        <v>6.8775882720947266</v>
      </c>
      <c r="F22" s="3">
        <v>8.9973678588867188</v>
      </c>
      <c r="G22" s="3">
        <v>3.051446914672852</v>
      </c>
      <c r="H22" s="26"/>
      <c r="I22" s="3">
        <v>46.2265625</v>
      </c>
      <c r="J22" s="3">
        <v>338.76171875</v>
      </c>
      <c r="K22" s="3">
        <v>92.43359375</v>
      </c>
      <c r="L22" s="3">
        <v>92.43359375</v>
      </c>
      <c r="M22" s="3">
        <v>108.765625</v>
      </c>
      <c r="N22" s="3">
        <v>25.3515625</v>
      </c>
      <c r="O22" s="26"/>
      <c r="P22" s="3">
        <v>1</v>
      </c>
      <c r="Q22" s="3">
        <v>0</v>
      </c>
      <c r="R22" s="3">
        <v>1</v>
      </c>
      <c r="S22" s="3">
        <v>1</v>
      </c>
      <c r="T22" s="3">
        <v>1</v>
      </c>
      <c r="U22" s="3">
        <v>0</v>
      </c>
    </row>
    <row r="23" spans="2:21">
      <c r="B23" s="3">
        <v>0.1043548583984375</v>
      </c>
      <c r="C23" s="3">
        <v>6.984161376953125</v>
      </c>
      <c r="D23" s="3">
        <v>5.2777996063232422</v>
      </c>
      <c r="E23" s="3">
        <v>7.5208415985107422</v>
      </c>
      <c r="F23" s="3">
        <v>7.7287425994873047</v>
      </c>
      <c r="G23" s="3">
        <v>1.009153366088867</v>
      </c>
      <c r="H23" s="26"/>
      <c r="I23" s="3">
        <v>37.109375</v>
      </c>
      <c r="J23" s="3">
        <v>355.84765625</v>
      </c>
      <c r="K23" s="3">
        <v>74.35546875</v>
      </c>
      <c r="L23" s="3">
        <v>92.578125</v>
      </c>
      <c r="M23" s="3">
        <v>108.66015625</v>
      </c>
      <c r="N23" s="3">
        <v>21.8828125</v>
      </c>
      <c r="O23" s="26"/>
      <c r="P23" s="3">
        <v>1</v>
      </c>
      <c r="Q23" s="3">
        <v>0</v>
      </c>
      <c r="R23" s="3">
        <v>1</v>
      </c>
      <c r="S23" s="3">
        <v>1</v>
      </c>
      <c r="T23" s="3">
        <v>1</v>
      </c>
      <c r="U23" s="3">
        <v>0</v>
      </c>
    </row>
    <row r="24" spans="2:21">
      <c r="B24" s="3">
        <v>1.5651454925537109</v>
      </c>
      <c r="C24" s="3">
        <v>4.2103996276855469</v>
      </c>
      <c r="D24" s="3">
        <v>10.52682304382324</v>
      </c>
      <c r="E24" s="3">
        <v>13.41836357116699</v>
      </c>
      <c r="F24" s="3">
        <v>14.774726867675779</v>
      </c>
      <c r="G24" s="3">
        <v>4.8131217956542969</v>
      </c>
      <c r="H24" s="26"/>
      <c r="I24" s="3">
        <v>46.1015625</v>
      </c>
      <c r="J24" s="3">
        <v>344.38671875</v>
      </c>
      <c r="K24" s="3">
        <v>91.84375</v>
      </c>
      <c r="L24" s="3">
        <v>188.06640625</v>
      </c>
      <c r="M24" s="3">
        <v>214.06640625</v>
      </c>
      <c r="N24" s="3">
        <v>28.7578125</v>
      </c>
      <c r="O24" s="26"/>
      <c r="P24" s="3">
        <v>1</v>
      </c>
      <c r="Q24" s="3">
        <v>0</v>
      </c>
      <c r="R24" s="3">
        <v>1</v>
      </c>
      <c r="S24" s="3">
        <v>1</v>
      </c>
      <c r="T24" s="3">
        <v>1</v>
      </c>
      <c r="U24" s="3">
        <v>0</v>
      </c>
    </row>
    <row r="25" spans="2:21">
      <c r="B25" s="3">
        <v>0.74784660339355469</v>
      </c>
      <c r="C25" s="3">
        <v>3.5986175537109379</v>
      </c>
      <c r="D25" s="3">
        <v>15.85738563537598</v>
      </c>
      <c r="E25" s="3">
        <v>6.0650577545166016</v>
      </c>
      <c r="F25" s="3">
        <v>14.10238647460938</v>
      </c>
      <c r="G25" s="3">
        <v>1.2902488708496089</v>
      </c>
      <c r="H25" s="26"/>
      <c r="I25" s="3">
        <v>65</v>
      </c>
      <c r="J25" s="3">
        <v>330.16796875</v>
      </c>
      <c r="K25" s="3">
        <v>98.80078125</v>
      </c>
      <c r="L25" s="3">
        <v>185.8515625</v>
      </c>
      <c r="M25" s="3">
        <v>215.21875</v>
      </c>
      <c r="N25" s="3">
        <v>24.0078125</v>
      </c>
      <c r="O25" s="26"/>
      <c r="P25" s="3">
        <v>1</v>
      </c>
      <c r="Q25" s="3">
        <v>0</v>
      </c>
      <c r="R25" s="3">
        <v>1</v>
      </c>
      <c r="S25" s="3">
        <v>1</v>
      </c>
      <c r="T25" s="3">
        <v>1</v>
      </c>
      <c r="U25" s="3">
        <v>0</v>
      </c>
    </row>
    <row r="26" spans="2:21">
      <c r="B26" s="3">
        <v>2.2701492309570308</v>
      </c>
      <c r="C26" s="3">
        <v>7.9879035949707031</v>
      </c>
      <c r="D26" s="3">
        <v>6.9584121704101563</v>
      </c>
      <c r="E26" s="3">
        <v>9.0338459014892578</v>
      </c>
      <c r="F26" s="3">
        <v>12.88669013977051</v>
      </c>
      <c r="G26" s="3">
        <v>1.846956253051758</v>
      </c>
      <c r="H26" s="26"/>
      <c r="I26" s="3">
        <v>37.109375</v>
      </c>
      <c r="J26" s="3">
        <v>315.16796875</v>
      </c>
      <c r="K26" s="3">
        <v>92.375</v>
      </c>
      <c r="L26" s="3">
        <v>193.88671875</v>
      </c>
      <c r="M26" s="3">
        <v>214.9375</v>
      </c>
      <c r="N26" s="3">
        <v>20.6015625</v>
      </c>
      <c r="O26" s="26"/>
      <c r="P26" s="3">
        <v>1</v>
      </c>
      <c r="Q26" s="3">
        <v>0</v>
      </c>
      <c r="R26" s="3">
        <v>1</v>
      </c>
      <c r="S26" s="3">
        <v>1</v>
      </c>
      <c r="T26" s="3">
        <v>1</v>
      </c>
      <c r="U26" s="3">
        <v>0</v>
      </c>
    </row>
    <row r="27" spans="2:21">
      <c r="B27" s="3">
        <v>2.5295486450195308</v>
      </c>
      <c r="C27" s="3">
        <v>5.5791606903076172</v>
      </c>
      <c r="D27" s="3">
        <v>6.9827308654785156</v>
      </c>
      <c r="E27" s="3">
        <v>3.6327114105224609</v>
      </c>
      <c r="F27" s="3">
        <v>6.1470737457275391</v>
      </c>
      <c r="G27" s="3">
        <v>2.9963722229003911</v>
      </c>
      <c r="H27" s="26"/>
      <c r="I27" s="3">
        <v>23.484375</v>
      </c>
      <c r="J27" s="3">
        <v>344.34765625</v>
      </c>
      <c r="K27" s="3">
        <v>92.09375</v>
      </c>
      <c r="L27" s="3">
        <v>92.40234375</v>
      </c>
      <c r="M27" s="3">
        <v>108.51171875</v>
      </c>
      <c r="N27" s="3">
        <v>12.875</v>
      </c>
      <c r="O27" s="26"/>
      <c r="P27" s="3">
        <v>1</v>
      </c>
      <c r="Q27" s="3">
        <v>0</v>
      </c>
      <c r="R27" s="3">
        <v>1</v>
      </c>
      <c r="S27" s="3">
        <v>1</v>
      </c>
      <c r="T27" s="3">
        <v>1</v>
      </c>
      <c r="U27" s="3">
        <v>0</v>
      </c>
    </row>
    <row r="28" spans="2:21">
      <c r="B28" s="3">
        <v>4.3119659423828116</v>
      </c>
      <c r="C28" s="3">
        <v>6.6019763946533203</v>
      </c>
      <c r="D28" s="3">
        <v>7.0492496490478516</v>
      </c>
      <c r="E28" s="3">
        <v>2.4592151641845699</v>
      </c>
      <c r="F28" s="3">
        <v>4.7549476623535156</v>
      </c>
      <c r="G28" s="3">
        <v>4.8677196502685547</v>
      </c>
      <c r="H28" s="26"/>
      <c r="I28" s="3">
        <v>18.9140625</v>
      </c>
      <c r="J28" s="3">
        <v>330.13671875</v>
      </c>
      <c r="K28" s="3">
        <v>37.65625</v>
      </c>
      <c r="L28" s="3">
        <v>46.66015625</v>
      </c>
      <c r="M28" s="3">
        <v>53.6171875</v>
      </c>
      <c r="N28" s="3">
        <v>24.69140625</v>
      </c>
      <c r="O28" s="26"/>
      <c r="P28" s="3">
        <v>1</v>
      </c>
      <c r="Q28" s="3">
        <v>0</v>
      </c>
      <c r="R28" s="3">
        <v>1</v>
      </c>
      <c r="S28" s="3">
        <v>1</v>
      </c>
      <c r="T28" s="3">
        <v>1</v>
      </c>
      <c r="U28" s="3">
        <v>0</v>
      </c>
    </row>
    <row r="29" spans="2:21">
      <c r="B29" s="3">
        <v>2.8278102874755859</v>
      </c>
      <c r="C29" s="3">
        <v>9.8745098114013672</v>
      </c>
      <c r="D29" s="3">
        <v>7.8114738464355469</v>
      </c>
      <c r="E29" s="3">
        <v>15.408205032348629</v>
      </c>
      <c r="F29" s="3">
        <v>14.54989814758301</v>
      </c>
      <c r="G29" s="3">
        <v>3.402399063110352</v>
      </c>
      <c r="H29" s="26"/>
      <c r="I29" s="3">
        <v>73.4140625</v>
      </c>
      <c r="J29" s="3">
        <v>353.03515625</v>
      </c>
      <c r="K29" s="3">
        <v>169.125</v>
      </c>
      <c r="L29" s="3">
        <v>182.2890625</v>
      </c>
      <c r="M29" s="3">
        <v>214.53125</v>
      </c>
      <c r="N29" s="3">
        <v>29.6328125</v>
      </c>
      <c r="O29" s="26"/>
      <c r="P29" s="3">
        <v>1</v>
      </c>
      <c r="Q29" s="3">
        <v>0</v>
      </c>
      <c r="R29" s="3">
        <v>1</v>
      </c>
      <c r="S29" s="3">
        <v>1</v>
      </c>
      <c r="T29" s="3">
        <v>1</v>
      </c>
      <c r="U29" s="3">
        <v>0</v>
      </c>
    </row>
    <row r="30" spans="2:21">
      <c r="B30" s="3">
        <v>0.54399871826171875</v>
      </c>
      <c r="C30" s="3">
        <v>7.5306167602539063</v>
      </c>
      <c r="D30" s="3">
        <v>9.3254318237304688</v>
      </c>
      <c r="E30" s="3">
        <v>8.4418525695800781</v>
      </c>
      <c r="F30" s="3">
        <v>9.4646682739257813</v>
      </c>
      <c r="G30" s="3">
        <v>5.0677528381347656</v>
      </c>
      <c r="H30" s="26"/>
      <c r="I30" s="3">
        <v>73.2890625</v>
      </c>
      <c r="J30" s="3">
        <v>316.10546875</v>
      </c>
      <c r="K30" s="3">
        <v>92.7421875</v>
      </c>
      <c r="L30" s="3">
        <v>190.546875</v>
      </c>
      <c r="M30" s="3">
        <v>215.19921875</v>
      </c>
      <c r="N30" s="3">
        <v>19.9140625</v>
      </c>
      <c r="O30" s="26"/>
      <c r="P30" s="3">
        <v>1</v>
      </c>
      <c r="Q30" s="3">
        <v>0</v>
      </c>
      <c r="R30" s="3">
        <v>1</v>
      </c>
      <c r="S30" s="3">
        <v>1</v>
      </c>
      <c r="T30" s="3">
        <v>1</v>
      </c>
      <c r="U30" s="3">
        <v>1</v>
      </c>
    </row>
    <row r="31" spans="2:21">
      <c r="B31" s="3">
        <v>1.6907920837402339</v>
      </c>
      <c r="C31" s="3">
        <v>6.3006153106689453</v>
      </c>
      <c r="D31" s="3">
        <v>2.8590431213378911</v>
      </c>
      <c r="E31" s="3">
        <v>1.029180526733398</v>
      </c>
      <c r="F31" s="3">
        <v>1.155303955078125</v>
      </c>
      <c r="G31" s="3">
        <v>2.7095546722412109</v>
      </c>
      <c r="H31" s="26"/>
      <c r="I31" s="3">
        <v>12.0078125</v>
      </c>
      <c r="J31" s="3">
        <v>331.83984375</v>
      </c>
      <c r="K31" s="3">
        <v>23.5078125</v>
      </c>
      <c r="L31" s="3">
        <v>23.5390625</v>
      </c>
      <c r="M31" s="3">
        <v>26.34375</v>
      </c>
      <c r="N31" s="3">
        <v>6.4765625</v>
      </c>
      <c r="O31" s="26"/>
      <c r="P31" s="3">
        <v>1</v>
      </c>
      <c r="Q31" s="3">
        <v>0</v>
      </c>
      <c r="R31" s="3">
        <v>1</v>
      </c>
      <c r="S31" s="3">
        <v>1</v>
      </c>
      <c r="T31" s="3">
        <v>1</v>
      </c>
      <c r="U31" s="3">
        <v>0</v>
      </c>
    </row>
    <row r="32" spans="2:21">
      <c r="B32" s="3">
        <v>6.0941448211669922</v>
      </c>
      <c r="C32" s="3">
        <v>6.9627037048339844</v>
      </c>
      <c r="D32" s="3">
        <v>6.3947906494140616</v>
      </c>
      <c r="E32" s="3">
        <v>6.5659751892089844</v>
      </c>
      <c r="F32" s="3">
        <v>4.0573348999023438</v>
      </c>
      <c r="G32" s="3">
        <v>2.982305526733398</v>
      </c>
      <c r="H32" s="26"/>
      <c r="I32" s="3">
        <v>37.046875</v>
      </c>
      <c r="J32" s="3">
        <v>330.41015625</v>
      </c>
      <c r="K32" s="3">
        <v>46.71484375</v>
      </c>
      <c r="L32" s="3">
        <v>92.12109375</v>
      </c>
      <c r="M32" s="3">
        <v>88.8984375</v>
      </c>
      <c r="N32" s="3">
        <v>15.09375</v>
      </c>
      <c r="O32" s="26"/>
      <c r="P32" s="3">
        <v>1</v>
      </c>
      <c r="Q32" s="3">
        <v>0</v>
      </c>
      <c r="R32" s="3">
        <v>1</v>
      </c>
      <c r="S32" s="3">
        <v>1</v>
      </c>
      <c r="T32" s="3">
        <v>1</v>
      </c>
      <c r="U32" s="3">
        <v>0</v>
      </c>
    </row>
    <row r="33" spans="2:21">
      <c r="B33" s="3">
        <v>3.6906471252441411</v>
      </c>
      <c r="C33" s="3">
        <v>9.0061893463134766</v>
      </c>
      <c r="D33" s="3">
        <v>5.5920352935791016</v>
      </c>
      <c r="E33" s="3">
        <v>7.5165500640869141</v>
      </c>
      <c r="F33" s="3">
        <v>7.7883472442626953</v>
      </c>
      <c r="G33" s="3">
        <v>5.1380863189697266</v>
      </c>
      <c r="H33" s="26"/>
      <c r="I33" s="3">
        <v>32.6015625</v>
      </c>
      <c r="J33" s="3">
        <v>333.34765625</v>
      </c>
      <c r="K33" s="3">
        <v>92.08984375</v>
      </c>
      <c r="L33" s="3">
        <v>198.09375</v>
      </c>
      <c r="M33" s="3">
        <v>107.828125</v>
      </c>
      <c r="N33" s="3">
        <v>56.4453125</v>
      </c>
      <c r="O33" s="26"/>
      <c r="P33" s="3">
        <v>1</v>
      </c>
      <c r="Q33" s="3">
        <v>0</v>
      </c>
      <c r="R33" s="3">
        <v>1</v>
      </c>
      <c r="S33" s="3">
        <v>1</v>
      </c>
      <c r="T33" s="3">
        <v>1</v>
      </c>
      <c r="U33" s="3">
        <v>0</v>
      </c>
    </row>
    <row r="34" spans="2:21">
      <c r="B34" s="3">
        <v>5.0138702392578116</v>
      </c>
      <c r="C34" s="3">
        <v>7.7723731994628906</v>
      </c>
      <c r="D34" s="3">
        <v>2.73077392578125</v>
      </c>
      <c r="E34" s="3">
        <v>8.8440647125244141</v>
      </c>
      <c r="F34" s="3">
        <v>5.6137313842773438</v>
      </c>
      <c r="G34" s="3">
        <v>1.9609203338623049</v>
      </c>
      <c r="H34" s="26"/>
      <c r="I34" s="3">
        <v>16.546875</v>
      </c>
      <c r="J34" s="3">
        <v>345.48828125</v>
      </c>
      <c r="K34" s="3">
        <v>73.87109375</v>
      </c>
      <c r="L34" s="3">
        <v>91.7265625</v>
      </c>
      <c r="M34" s="3">
        <v>107.2421875</v>
      </c>
      <c r="N34" s="3">
        <v>23.4140625</v>
      </c>
      <c r="O34" s="26"/>
      <c r="P34" s="3">
        <v>1</v>
      </c>
      <c r="Q34" s="3">
        <v>0</v>
      </c>
      <c r="R34" s="3">
        <v>1</v>
      </c>
      <c r="S34" s="3">
        <v>1</v>
      </c>
      <c r="T34" s="3">
        <v>1</v>
      </c>
      <c r="U34" s="3">
        <v>0</v>
      </c>
    </row>
    <row r="35" spans="2:21">
      <c r="B35" s="3">
        <v>5.8228244781494141</v>
      </c>
      <c r="C35" s="3">
        <v>8.4890594482421875</v>
      </c>
      <c r="D35" s="3">
        <v>1.9008388519287109</v>
      </c>
      <c r="E35" s="3">
        <v>1.529144287109375</v>
      </c>
      <c r="F35" s="3">
        <v>3.4851303100585942</v>
      </c>
      <c r="G35" s="3">
        <v>2.661870956420898</v>
      </c>
      <c r="H35" s="26"/>
      <c r="I35" s="3">
        <v>23.546875</v>
      </c>
      <c r="J35" s="3">
        <v>342.69140625</v>
      </c>
      <c r="K35" s="3">
        <v>23.4453125</v>
      </c>
      <c r="L35" s="3">
        <v>46.88671875</v>
      </c>
      <c r="M35" s="3">
        <v>53.9140625</v>
      </c>
      <c r="N35" s="3">
        <v>13.09375</v>
      </c>
      <c r="O35" s="26"/>
      <c r="P35" s="3">
        <v>1</v>
      </c>
      <c r="Q35" s="3">
        <v>0</v>
      </c>
      <c r="R35" s="3">
        <v>1</v>
      </c>
      <c r="S35" s="3">
        <v>1</v>
      </c>
      <c r="T35" s="3">
        <v>1</v>
      </c>
      <c r="U35" s="3">
        <v>0</v>
      </c>
    </row>
    <row r="36" spans="2:21">
      <c r="B36" s="3">
        <v>2.5691261291503911</v>
      </c>
      <c r="C36" s="3">
        <v>6.6551437377929688</v>
      </c>
      <c r="D36" s="3">
        <v>17.78452301025391</v>
      </c>
      <c r="E36" s="3">
        <v>11.1309757232666</v>
      </c>
      <c r="F36" s="3">
        <v>16.884492874145511</v>
      </c>
      <c r="G36" s="3">
        <v>2.7395954132080078</v>
      </c>
      <c r="H36" s="26"/>
      <c r="I36" s="3">
        <v>91.171875</v>
      </c>
      <c r="J36" s="3">
        <v>337.72265625</v>
      </c>
      <c r="K36" s="3">
        <v>206.10546875</v>
      </c>
      <c r="L36" s="3">
        <v>181.890625</v>
      </c>
      <c r="M36" s="3">
        <v>213.65234375</v>
      </c>
      <c r="N36" s="3">
        <v>30.7890625</v>
      </c>
      <c r="O36" s="26"/>
      <c r="P36" s="3">
        <v>1</v>
      </c>
      <c r="Q36" s="3">
        <v>0</v>
      </c>
      <c r="R36" s="3">
        <v>1</v>
      </c>
      <c r="S36" s="3">
        <v>1</v>
      </c>
      <c r="T36" s="3">
        <v>1</v>
      </c>
      <c r="U36" s="3">
        <v>0</v>
      </c>
    </row>
    <row r="37" spans="2:21">
      <c r="B37" s="3">
        <v>0.63984298706054688</v>
      </c>
      <c r="C37" s="3">
        <v>7.1372261047363281</v>
      </c>
      <c r="D37" s="3">
        <v>9.5338096618652344</v>
      </c>
      <c r="E37" s="3">
        <v>8.6008777618408203</v>
      </c>
      <c r="F37" s="3">
        <v>8.960174560546875</v>
      </c>
      <c r="G37" s="3">
        <v>4.7358741760253906</v>
      </c>
      <c r="H37" s="26"/>
      <c r="I37" s="3">
        <v>64.171875</v>
      </c>
      <c r="J37" s="3">
        <v>330.94921875</v>
      </c>
      <c r="K37" s="3">
        <v>92.359375</v>
      </c>
      <c r="L37" s="3">
        <v>188.44140625</v>
      </c>
      <c r="M37" s="3">
        <v>214.1953125</v>
      </c>
      <c r="N37" s="3">
        <v>21.8828125</v>
      </c>
      <c r="O37" s="26"/>
      <c r="P37" s="3">
        <v>1</v>
      </c>
      <c r="Q37" s="3">
        <v>0</v>
      </c>
      <c r="R37" s="3">
        <v>1</v>
      </c>
      <c r="S37" s="3">
        <v>1</v>
      </c>
      <c r="T37" s="3">
        <v>1</v>
      </c>
      <c r="U37" s="3">
        <v>0</v>
      </c>
    </row>
    <row r="38" spans="2:21">
      <c r="B38" s="3">
        <v>4.5632591247558594</v>
      </c>
      <c r="C38" s="3">
        <v>8.372711181640625</v>
      </c>
      <c r="D38" s="3">
        <v>4.8448314666748047</v>
      </c>
      <c r="E38" s="3">
        <v>8.1066360473632813</v>
      </c>
      <c r="F38" s="3">
        <v>12.488054275512701</v>
      </c>
      <c r="G38" s="3">
        <v>1.192258834838867</v>
      </c>
      <c r="H38" s="26"/>
      <c r="I38" s="3">
        <v>46.1640625</v>
      </c>
      <c r="J38" s="3">
        <v>352.38671875</v>
      </c>
      <c r="K38" s="3">
        <v>92.796875</v>
      </c>
      <c r="L38" s="3">
        <v>91.671875</v>
      </c>
      <c r="M38" s="3">
        <v>107.15625</v>
      </c>
      <c r="N38" s="3">
        <v>29.6328125</v>
      </c>
      <c r="O38" s="26"/>
      <c r="P38" s="3">
        <v>1</v>
      </c>
      <c r="Q38" s="3">
        <v>0</v>
      </c>
      <c r="R38" s="3">
        <v>1</v>
      </c>
      <c r="S38" s="3">
        <v>1</v>
      </c>
      <c r="T38" s="3">
        <v>1</v>
      </c>
      <c r="U38" s="3">
        <v>0</v>
      </c>
    </row>
    <row r="39" spans="2:21">
      <c r="B39" s="3">
        <v>1.6707649230957029</v>
      </c>
      <c r="C39" s="3">
        <v>9.8697414398193359</v>
      </c>
      <c r="D39" s="3">
        <v>7.4438323974609384</v>
      </c>
      <c r="E39" s="3">
        <v>6.86590576171875</v>
      </c>
      <c r="F39" s="3">
        <v>8.7842216491699219</v>
      </c>
      <c r="G39" s="3">
        <v>4.039215087890625</v>
      </c>
      <c r="H39" s="26"/>
      <c r="I39" s="3">
        <v>64.234375</v>
      </c>
      <c r="J39" s="3">
        <v>334.17578125</v>
      </c>
      <c r="K39" s="3">
        <v>92.6328125</v>
      </c>
      <c r="L39" s="3">
        <v>197.39453125</v>
      </c>
      <c r="M39" s="3">
        <v>108.140625</v>
      </c>
      <c r="N39" s="3">
        <v>24.4453125</v>
      </c>
      <c r="O39" s="26"/>
      <c r="P39" s="3">
        <v>1</v>
      </c>
      <c r="Q39" s="3">
        <v>0</v>
      </c>
      <c r="R39" s="3">
        <v>1</v>
      </c>
      <c r="S39" s="3">
        <v>1</v>
      </c>
      <c r="T39" s="3">
        <v>1</v>
      </c>
      <c r="U39" s="3">
        <v>0</v>
      </c>
    </row>
    <row r="40" spans="2:21">
      <c r="B40" s="3">
        <v>2.1030178070068359</v>
      </c>
      <c r="C40" s="3">
        <v>11.82191276550293</v>
      </c>
      <c r="D40" s="3">
        <v>6.1065425872802734</v>
      </c>
      <c r="E40" s="3">
        <v>14.096664428710939</v>
      </c>
      <c r="F40" s="3">
        <v>9.1625919342041016</v>
      </c>
      <c r="G40" s="3">
        <v>5.847381591796875</v>
      </c>
      <c r="H40" s="26"/>
      <c r="I40" s="3">
        <v>64.296875</v>
      </c>
      <c r="J40" s="3">
        <v>343.20703125</v>
      </c>
      <c r="K40" s="3">
        <v>92.578125</v>
      </c>
      <c r="L40" s="3">
        <v>187.31640625</v>
      </c>
      <c r="M40" s="3">
        <v>214.9140625</v>
      </c>
      <c r="N40" s="3">
        <v>30.7890625</v>
      </c>
      <c r="O40" s="26"/>
      <c r="P40" s="3">
        <v>1</v>
      </c>
      <c r="Q40" s="3">
        <v>0</v>
      </c>
      <c r="R40" s="3">
        <v>1</v>
      </c>
      <c r="S40" s="3">
        <v>1</v>
      </c>
      <c r="T40" s="3">
        <v>1</v>
      </c>
      <c r="U40" s="3">
        <v>0</v>
      </c>
    </row>
    <row r="41" spans="2:21">
      <c r="B41" s="3">
        <v>3.1053295135498051</v>
      </c>
      <c r="C41" s="3">
        <v>4.5470466613769531</v>
      </c>
      <c r="D41" s="3">
        <v>4.9077739715576172</v>
      </c>
      <c r="E41" s="3">
        <v>1.103090286254883</v>
      </c>
      <c r="F41" s="3">
        <v>2.5035610198974609</v>
      </c>
      <c r="G41" s="3">
        <v>0.96027755737304688</v>
      </c>
      <c r="H41" s="26"/>
      <c r="I41" s="3">
        <v>10.125</v>
      </c>
      <c r="J41" s="3">
        <v>316.07421875</v>
      </c>
      <c r="K41" s="3">
        <v>25.015625</v>
      </c>
      <c r="L41" s="3">
        <v>23.5</v>
      </c>
      <c r="M41" s="3">
        <v>28.28125</v>
      </c>
      <c r="N41" s="3">
        <v>12.3125</v>
      </c>
      <c r="O41" s="26"/>
      <c r="P41" s="3">
        <v>1</v>
      </c>
      <c r="Q41" s="3">
        <v>0</v>
      </c>
      <c r="R41" s="3">
        <v>1</v>
      </c>
      <c r="S41" s="3">
        <v>1</v>
      </c>
      <c r="T41" s="3">
        <v>1</v>
      </c>
      <c r="U41" s="3">
        <v>0</v>
      </c>
    </row>
    <row r="42" spans="2:21">
      <c r="B42" s="3">
        <v>0.11103057861328119</v>
      </c>
      <c r="C42" s="3">
        <v>8.2749595642089844</v>
      </c>
      <c r="D42" s="3">
        <v>4.2876472473144531</v>
      </c>
      <c r="E42" s="3">
        <v>8.555816650390625</v>
      </c>
      <c r="F42" s="3">
        <v>5.4058303833007813</v>
      </c>
      <c r="G42" s="3">
        <v>2.8437843322753911</v>
      </c>
      <c r="H42" s="26"/>
      <c r="I42" s="3">
        <v>46.2265625</v>
      </c>
      <c r="J42" s="3">
        <v>337.75390625</v>
      </c>
      <c r="K42" s="3">
        <v>75.53515625</v>
      </c>
      <c r="L42" s="3">
        <v>91.89453125</v>
      </c>
      <c r="M42" s="3">
        <v>107.05078125</v>
      </c>
      <c r="N42" s="3">
        <v>13.375</v>
      </c>
      <c r="O42" s="26"/>
      <c r="P42" s="3">
        <v>1</v>
      </c>
      <c r="Q42" s="3">
        <v>0</v>
      </c>
      <c r="R42" s="3">
        <v>1</v>
      </c>
      <c r="S42" s="3">
        <v>1</v>
      </c>
      <c r="T42" s="3">
        <v>1</v>
      </c>
      <c r="U42" s="3">
        <v>0</v>
      </c>
    </row>
    <row r="43" spans="2:21">
      <c r="B43" s="3">
        <v>7.6498260498046884</v>
      </c>
      <c r="C43" s="3">
        <v>8.5775127410888672</v>
      </c>
      <c r="D43" s="3">
        <v>0.74045562744140625</v>
      </c>
      <c r="E43" s="3">
        <v>0.48940086364746088</v>
      </c>
      <c r="F43" s="3">
        <v>0.55901908874511719</v>
      </c>
      <c r="G43" s="3">
        <v>0.53183937072753906</v>
      </c>
      <c r="H43" s="26"/>
      <c r="I43" s="3">
        <v>6.171875</v>
      </c>
      <c r="J43" s="3">
        <v>337.03515625</v>
      </c>
      <c r="K43" s="3">
        <v>12.0625</v>
      </c>
      <c r="L43" s="3">
        <v>12.0625</v>
      </c>
      <c r="M43" s="3">
        <v>12.5</v>
      </c>
      <c r="N43" s="3">
        <v>5.2578125</v>
      </c>
      <c r="O43" s="26"/>
      <c r="P43" s="3">
        <v>1</v>
      </c>
      <c r="Q43" s="3">
        <v>0</v>
      </c>
      <c r="R43" s="3">
        <v>1</v>
      </c>
      <c r="S43" s="3">
        <v>1</v>
      </c>
      <c r="T43" s="3">
        <v>1</v>
      </c>
      <c r="U43" s="3">
        <v>1</v>
      </c>
    </row>
    <row r="44" spans="2:21">
      <c r="B44" s="3">
        <v>4.7466030120849609</v>
      </c>
      <c r="C44" s="3">
        <v>9.0808143615722656</v>
      </c>
      <c r="D44" s="3">
        <v>4.9468746185302734</v>
      </c>
      <c r="E44" s="3">
        <v>0.82175636291503906</v>
      </c>
      <c r="F44" s="3">
        <v>7.7521076202392578</v>
      </c>
      <c r="G44" s="3">
        <v>7.2645187377929688E-2</v>
      </c>
      <c r="H44" s="26"/>
      <c r="I44" s="3">
        <v>16.609375</v>
      </c>
      <c r="J44" s="3">
        <v>349.84765625</v>
      </c>
      <c r="K44" s="3">
        <v>46.94140625</v>
      </c>
      <c r="L44" s="3">
        <v>46.88671875</v>
      </c>
      <c r="M44" s="3">
        <v>53.90234375</v>
      </c>
      <c r="N44" s="3">
        <v>24.4765625</v>
      </c>
      <c r="O44" s="26"/>
      <c r="P44" s="3">
        <v>1</v>
      </c>
      <c r="Q44" s="3">
        <v>0</v>
      </c>
      <c r="R44" s="3">
        <v>1</v>
      </c>
      <c r="S44" s="3">
        <v>1</v>
      </c>
      <c r="T44" s="3">
        <v>1</v>
      </c>
      <c r="U44" s="3">
        <v>0</v>
      </c>
    </row>
    <row r="45" spans="2:21">
      <c r="B45" s="3">
        <v>2.6983489990234379</v>
      </c>
      <c r="C45" s="3">
        <v>8.365081787109375</v>
      </c>
      <c r="D45" s="3">
        <v>1.2180080413818359</v>
      </c>
      <c r="E45" s="3">
        <v>3.817724227905273</v>
      </c>
      <c r="F45" s="3">
        <v>1.9013156890869141</v>
      </c>
      <c r="G45" s="3">
        <v>3.6894550323486328</v>
      </c>
      <c r="H45" s="26"/>
      <c r="I45" s="3">
        <v>18.8828125</v>
      </c>
      <c r="J45" s="3">
        <v>292.23046875</v>
      </c>
      <c r="K45" s="3">
        <v>46.71875</v>
      </c>
      <c r="L45" s="3">
        <v>46.69140625</v>
      </c>
      <c r="M45" s="3">
        <v>53.68359375</v>
      </c>
      <c r="N45" s="3">
        <v>23.6953125</v>
      </c>
      <c r="O45" s="26"/>
      <c r="P45" s="3">
        <v>1</v>
      </c>
      <c r="Q45" s="3">
        <v>0</v>
      </c>
      <c r="R45" s="3">
        <v>1</v>
      </c>
      <c r="S45" s="3">
        <v>1</v>
      </c>
      <c r="T45" s="3">
        <v>1</v>
      </c>
      <c r="U45" s="3">
        <v>1</v>
      </c>
    </row>
    <row r="46" spans="2:21">
      <c r="B46" s="3">
        <v>4.5878162384033203</v>
      </c>
      <c r="C46" s="3">
        <v>8.1230869293212891</v>
      </c>
      <c r="D46" s="3">
        <v>14.18583297729492</v>
      </c>
      <c r="E46" s="3">
        <v>11.67361640930176</v>
      </c>
      <c r="F46" s="3">
        <v>16.591476440429691</v>
      </c>
      <c r="G46" s="3">
        <v>0.64270401000976563</v>
      </c>
      <c r="H46" s="26"/>
      <c r="I46" s="3">
        <v>73.0703125</v>
      </c>
      <c r="J46" s="3">
        <v>324.51171875</v>
      </c>
      <c r="K46" s="3">
        <v>209.35546875</v>
      </c>
      <c r="L46" s="3">
        <v>182.5703125</v>
      </c>
      <c r="M46" s="3">
        <v>215.3046875</v>
      </c>
      <c r="N46" s="3">
        <v>23.9453125</v>
      </c>
      <c r="O46" s="26"/>
      <c r="P46" s="3">
        <v>1</v>
      </c>
      <c r="Q46" s="3">
        <v>0</v>
      </c>
      <c r="R46" s="3">
        <v>1</v>
      </c>
      <c r="S46" s="3">
        <v>1</v>
      </c>
      <c r="T46" s="3">
        <v>1</v>
      </c>
      <c r="U46" s="3">
        <v>0</v>
      </c>
    </row>
    <row r="47" spans="2:21">
      <c r="B47" s="3">
        <v>5.1254501342773438</v>
      </c>
      <c r="C47" s="3">
        <v>8.2442035675048828</v>
      </c>
      <c r="D47" s="3">
        <v>1.9277801513671879</v>
      </c>
      <c r="E47" s="3">
        <v>4.4020881652832031</v>
      </c>
      <c r="F47" s="3">
        <v>1.047538757324219</v>
      </c>
      <c r="G47" s="3">
        <v>3.5187473297119141</v>
      </c>
      <c r="H47" s="26"/>
      <c r="I47" s="3">
        <v>36.984375</v>
      </c>
      <c r="J47" s="3">
        <v>340.87890625</v>
      </c>
      <c r="K47" s="3">
        <v>46.546875</v>
      </c>
      <c r="L47" s="3">
        <v>46.4375</v>
      </c>
      <c r="M47" s="3">
        <v>53.078125</v>
      </c>
      <c r="N47" s="3">
        <v>21.9140625</v>
      </c>
      <c r="O47" s="26"/>
      <c r="P47" s="3">
        <v>1</v>
      </c>
      <c r="Q47" s="3">
        <v>0</v>
      </c>
      <c r="R47" s="3">
        <v>1</v>
      </c>
      <c r="S47" s="3">
        <v>1</v>
      </c>
      <c r="T47" s="3">
        <v>1</v>
      </c>
      <c r="U47" s="3">
        <v>0</v>
      </c>
    </row>
    <row r="48" spans="2:21">
      <c r="B48" s="3">
        <v>1.5162696838378911</v>
      </c>
      <c r="C48" s="3">
        <v>6.0247650146484384</v>
      </c>
      <c r="D48" s="3">
        <v>8.9048614501953125</v>
      </c>
      <c r="E48" s="3">
        <v>8.6137523651123047</v>
      </c>
      <c r="F48" s="3">
        <v>9.1716518402099609</v>
      </c>
      <c r="G48" s="3">
        <v>2.1442642211914058</v>
      </c>
      <c r="H48" s="26"/>
      <c r="I48" s="3">
        <v>23.484375</v>
      </c>
      <c r="J48" s="3">
        <v>346.91015625</v>
      </c>
      <c r="K48" s="3">
        <v>91.609375</v>
      </c>
      <c r="L48" s="3">
        <v>157.1796875</v>
      </c>
      <c r="M48" s="3">
        <v>107.19921875</v>
      </c>
      <c r="N48" s="3">
        <v>24.4765625</v>
      </c>
      <c r="O48" s="26"/>
      <c r="P48" s="3">
        <v>1</v>
      </c>
      <c r="Q48" s="3">
        <v>0</v>
      </c>
      <c r="R48" s="3">
        <v>1</v>
      </c>
      <c r="S48" s="3">
        <v>1</v>
      </c>
      <c r="T48" s="3">
        <v>1</v>
      </c>
      <c r="U48" s="3">
        <v>0</v>
      </c>
    </row>
    <row r="49" spans="2:22">
      <c r="B49" s="3">
        <v>3.55474853515625</v>
      </c>
      <c r="C49" s="3">
        <v>8.4063282012939453</v>
      </c>
      <c r="D49" s="3">
        <v>0.90138816833496094</v>
      </c>
      <c r="E49" s="3">
        <v>7.4056854248046884</v>
      </c>
      <c r="F49" s="3">
        <v>0.80768966674804688</v>
      </c>
      <c r="G49" s="3">
        <v>5.1335563659667969</v>
      </c>
      <c r="H49" s="26"/>
      <c r="I49" s="3">
        <v>37.109375</v>
      </c>
      <c r="J49" s="3">
        <v>325.95703125</v>
      </c>
      <c r="K49" s="3">
        <v>92.0078125</v>
      </c>
      <c r="L49" s="3">
        <v>91.44140625</v>
      </c>
      <c r="M49" s="3">
        <v>106.46875</v>
      </c>
      <c r="N49" s="3">
        <v>23.6015625</v>
      </c>
      <c r="O49" s="26"/>
      <c r="P49" s="3">
        <v>1</v>
      </c>
      <c r="Q49" s="3">
        <v>0</v>
      </c>
      <c r="R49" s="3">
        <v>1</v>
      </c>
      <c r="S49" s="3">
        <v>1</v>
      </c>
      <c r="T49" s="3">
        <v>1</v>
      </c>
      <c r="U49" s="3">
        <v>1</v>
      </c>
    </row>
    <row r="50" spans="2:22">
      <c r="B50" s="3">
        <v>4.999542236328125E-2</v>
      </c>
      <c r="C50" s="3">
        <v>8.2668533325195313</v>
      </c>
      <c r="D50" s="3">
        <v>4.9995651245117188</v>
      </c>
      <c r="E50" s="3">
        <v>0.97148323059082031</v>
      </c>
      <c r="F50" s="3">
        <v>5.8929195404052734</v>
      </c>
      <c r="G50" s="3">
        <v>1.2296905517578121</v>
      </c>
      <c r="H50" s="26"/>
      <c r="I50" s="3">
        <v>23.609375</v>
      </c>
      <c r="J50" s="3">
        <v>347.17578125</v>
      </c>
      <c r="K50" s="3">
        <v>47.00390625</v>
      </c>
      <c r="L50" s="3">
        <v>46.88671875</v>
      </c>
      <c r="M50" s="3">
        <v>54.23046875</v>
      </c>
      <c r="N50" s="3">
        <v>12.84375</v>
      </c>
      <c r="O50" s="26"/>
      <c r="P50" s="3">
        <v>1</v>
      </c>
      <c r="Q50" s="3">
        <v>0</v>
      </c>
      <c r="R50" s="3">
        <v>1</v>
      </c>
      <c r="S50" s="3">
        <v>1</v>
      </c>
      <c r="T50" s="3">
        <v>1</v>
      </c>
      <c r="U50" s="3">
        <v>0</v>
      </c>
    </row>
    <row r="51" spans="2:22">
      <c r="B51" s="3">
        <v>9.0171566009521484</v>
      </c>
      <c r="C51" s="3">
        <v>8.1395378112792969</v>
      </c>
      <c r="D51" s="3">
        <v>1.302885055541992</v>
      </c>
      <c r="E51" s="3">
        <v>1.0644664764404299</v>
      </c>
      <c r="F51" s="3">
        <v>1.780914306640625</v>
      </c>
      <c r="G51" s="3">
        <v>3.5857429504394531</v>
      </c>
      <c r="H51" s="26"/>
      <c r="I51" s="3">
        <v>9.671875</v>
      </c>
      <c r="J51" s="3">
        <v>313.52734375</v>
      </c>
      <c r="K51" s="3">
        <v>23.5390625</v>
      </c>
      <c r="L51" s="3">
        <v>37.98828125</v>
      </c>
      <c r="M51" s="3">
        <v>26.78515625</v>
      </c>
      <c r="N51" s="3">
        <v>47.37109375</v>
      </c>
      <c r="O51" s="26"/>
      <c r="P51" s="3">
        <v>1</v>
      </c>
      <c r="Q51" s="3">
        <v>0</v>
      </c>
      <c r="R51" s="3">
        <v>1</v>
      </c>
      <c r="S51" s="3">
        <v>1</v>
      </c>
      <c r="T51" s="3">
        <v>1</v>
      </c>
      <c r="U51" s="3">
        <v>0</v>
      </c>
    </row>
    <row r="52" spans="2:22">
      <c r="B52" s="3">
        <v>5.0207843780517578</v>
      </c>
      <c r="C52" s="3">
        <v>8.0556144714355469</v>
      </c>
      <c r="D52" s="3">
        <v>2.5579204559326172</v>
      </c>
      <c r="E52" s="3">
        <v>0.47676467895507813</v>
      </c>
      <c r="F52" s="3">
        <v>0.54948234558105469</v>
      </c>
      <c r="G52" s="3">
        <v>0.55210494995117188</v>
      </c>
      <c r="H52" s="26"/>
      <c r="I52" s="3">
        <v>6.046875</v>
      </c>
      <c r="J52" s="3">
        <v>344.66015625</v>
      </c>
      <c r="K52" s="3">
        <v>6.1953125</v>
      </c>
      <c r="L52" s="3">
        <v>9.703125</v>
      </c>
      <c r="M52" s="3">
        <v>6.2578125</v>
      </c>
      <c r="N52" s="3">
        <v>3.96875</v>
      </c>
      <c r="O52" s="26"/>
      <c r="P52" s="3">
        <v>1</v>
      </c>
      <c r="Q52" s="3">
        <v>1</v>
      </c>
      <c r="R52" s="3">
        <v>1</v>
      </c>
      <c r="S52" s="3">
        <v>1</v>
      </c>
      <c r="T52" s="3">
        <v>1</v>
      </c>
      <c r="U52" s="3">
        <v>1</v>
      </c>
    </row>
    <row r="53" spans="2:22">
      <c r="B53" s="3">
        <v>5.3674449920654297</v>
      </c>
      <c r="C53" s="3">
        <v>7.0630779266357422</v>
      </c>
      <c r="D53" s="3">
        <v>4.8763027191162109</v>
      </c>
      <c r="E53" s="3">
        <v>10.965274810791019</v>
      </c>
      <c r="F53" s="3">
        <v>7.0318450927734384</v>
      </c>
      <c r="G53" s="3">
        <v>4.3932666778564453</v>
      </c>
      <c r="H53" s="27"/>
      <c r="I53" s="3">
        <v>37.171875</v>
      </c>
      <c r="J53" s="3">
        <v>339.26953125</v>
      </c>
      <c r="K53" s="3">
        <v>46.6328125</v>
      </c>
      <c r="L53" s="3">
        <v>92.19921875</v>
      </c>
      <c r="M53" s="3">
        <v>108.21875</v>
      </c>
      <c r="N53" s="3">
        <v>13.71875</v>
      </c>
      <c r="O53" s="27"/>
      <c r="P53" s="3">
        <v>1</v>
      </c>
      <c r="Q53" s="3">
        <v>0</v>
      </c>
      <c r="R53" s="3">
        <v>1</v>
      </c>
      <c r="S53" s="3">
        <v>1</v>
      </c>
      <c r="T53" s="3">
        <v>1</v>
      </c>
      <c r="U53" s="3">
        <v>0</v>
      </c>
    </row>
    <row r="54" spans="2:22">
      <c r="B54" s="1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5"/>
    </row>
    <row r="55" spans="2:22">
      <c r="B55" s="9">
        <f>AVERAGE(B4:B53)</f>
        <v>3.132380485534668</v>
      </c>
      <c r="C55" s="9">
        <f>AVERAGE(C4:C53)</f>
        <v>7.9408683776855469</v>
      </c>
      <c r="D55" s="9">
        <f t="shared" ref="D55:G55" si="0">AVERAGE(D4:D53)</f>
        <v>5.6105031967163086</v>
      </c>
      <c r="E55" s="9">
        <f t="shared" si="0"/>
        <v>6.2524499893188477</v>
      </c>
      <c r="F55" s="9">
        <f t="shared" si="0"/>
        <v>6.7364969253540039</v>
      </c>
      <c r="G55" s="9">
        <f t="shared" si="0"/>
        <v>2.7578821182250977</v>
      </c>
      <c r="H55" s="10" t="s">
        <v>9</v>
      </c>
      <c r="I55" s="9">
        <f>AVERAGE(I4:I53)</f>
        <v>36.79</v>
      </c>
      <c r="J55" s="9">
        <f>AVERAGE(J4:J53)</f>
        <v>333.35218750000001</v>
      </c>
      <c r="K55" s="9">
        <f t="shared" ref="K55:N55" si="1">AVERAGE(K4:K53)</f>
        <v>70.807968750000001</v>
      </c>
      <c r="L55" s="9">
        <f t="shared" si="1"/>
        <v>97.626406250000002</v>
      </c>
      <c r="M55" s="9">
        <f t="shared" si="1"/>
        <v>103.719296875</v>
      </c>
      <c r="N55" s="9">
        <f t="shared" si="1"/>
        <v>19.848749999999999</v>
      </c>
      <c r="O55" s="10" t="s">
        <v>9</v>
      </c>
      <c r="P55" s="23">
        <f>COUNTIF(P4:P53,"1")</f>
        <v>50</v>
      </c>
      <c r="Q55" s="23">
        <f t="shared" ref="Q55:U55" si="2">COUNTIF(Q4:Q53,"1")</f>
        <v>1</v>
      </c>
      <c r="R55" s="23">
        <f t="shared" si="2"/>
        <v>50</v>
      </c>
      <c r="S55" s="23">
        <f t="shared" si="2"/>
        <v>50</v>
      </c>
      <c r="T55" s="23">
        <f t="shared" si="2"/>
        <v>50</v>
      </c>
      <c r="U55" s="23">
        <f t="shared" si="2"/>
        <v>12</v>
      </c>
      <c r="V55" s="16" t="s">
        <v>13</v>
      </c>
    </row>
    <row r="56" spans="2:22">
      <c r="B56" s="3">
        <f>_xlfn.STDEV.P(B4:B53)</f>
        <v>2.26412646013573</v>
      </c>
      <c r="C56" s="3">
        <f t="shared" ref="C56:G56" si="3">_xlfn.STDEV.P(C4:C53)</f>
        <v>3.3509399574725087</v>
      </c>
      <c r="D56" s="3">
        <f t="shared" si="3"/>
        <v>4.2714318493240091</v>
      </c>
      <c r="E56" s="3">
        <f t="shared" si="3"/>
        <v>4.4530712421051657</v>
      </c>
      <c r="F56" s="3">
        <f t="shared" si="3"/>
        <v>5.1714790022470867</v>
      </c>
      <c r="G56" s="3">
        <f t="shared" si="3"/>
        <v>1.6838300948012686</v>
      </c>
      <c r="H56" s="2" t="s">
        <v>11</v>
      </c>
      <c r="I56" s="3">
        <f>_xlfn.STDEV.P(I4:I53)</f>
        <v>23.121064099174262</v>
      </c>
      <c r="J56" s="3">
        <f t="shared" ref="J56:N56" si="4">_xlfn.STDEV.P(J4:J53)</f>
        <v>13.989030919244204</v>
      </c>
      <c r="K56" s="3">
        <f t="shared" si="4"/>
        <v>49.092469414343398</v>
      </c>
      <c r="L56" s="3">
        <f t="shared" si="4"/>
        <v>64.605125010233451</v>
      </c>
      <c r="M56" s="3">
        <f t="shared" si="4"/>
        <v>69.491496457049251</v>
      </c>
      <c r="N56" s="3">
        <f t="shared" si="4"/>
        <v>10.060950362286</v>
      </c>
      <c r="O56" s="8" t="s">
        <v>11</v>
      </c>
      <c r="P56" s="17">
        <f>P55/COUNTA(P4:P53)*100</f>
        <v>100</v>
      </c>
      <c r="Q56" s="17">
        <f t="shared" ref="Q56:U56" si="5">Q55/COUNTA(Q4:Q53)*100</f>
        <v>2</v>
      </c>
      <c r="R56" s="17">
        <f t="shared" si="5"/>
        <v>100</v>
      </c>
      <c r="S56" s="17">
        <f t="shared" si="5"/>
        <v>100</v>
      </c>
      <c r="T56" s="17">
        <f t="shared" si="5"/>
        <v>100</v>
      </c>
      <c r="U56" s="17">
        <f t="shared" si="5"/>
        <v>24</v>
      </c>
      <c r="V56" s="21" t="s">
        <v>12</v>
      </c>
    </row>
    <row r="57" spans="2:22">
      <c r="B57" s="10" t="s">
        <v>3</v>
      </c>
      <c r="C57" s="10" t="s">
        <v>4</v>
      </c>
      <c r="D57" s="10" t="s">
        <v>5</v>
      </c>
      <c r="E57" s="10" t="s">
        <v>6</v>
      </c>
      <c r="F57" s="10" t="s">
        <v>7</v>
      </c>
      <c r="G57" s="15" t="s">
        <v>8</v>
      </c>
      <c r="H57" s="10"/>
      <c r="I57" s="13" t="s">
        <v>3</v>
      </c>
      <c r="J57" s="10" t="s">
        <v>4</v>
      </c>
      <c r="K57" s="10" t="s">
        <v>5</v>
      </c>
      <c r="L57" s="10" t="s">
        <v>6</v>
      </c>
      <c r="M57" s="10" t="s">
        <v>7</v>
      </c>
      <c r="N57" s="15" t="s">
        <v>8</v>
      </c>
      <c r="O57" s="2"/>
      <c r="P57" s="13" t="s">
        <v>3</v>
      </c>
      <c r="Q57" s="10" t="s">
        <v>4</v>
      </c>
      <c r="R57" s="10" t="s">
        <v>5</v>
      </c>
      <c r="S57" s="10" t="s">
        <v>6</v>
      </c>
      <c r="T57" s="10" t="s">
        <v>7</v>
      </c>
      <c r="U57" s="15" t="s">
        <v>8</v>
      </c>
      <c r="V57" s="3"/>
    </row>
  </sheetData>
  <mergeCells count="6">
    <mergeCell ref="P2:U2"/>
    <mergeCell ref="I2:N2"/>
    <mergeCell ref="B2:G2"/>
    <mergeCell ref="B54:U54"/>
    <mergeCell ref="H2:H53"/>
    <mergeCell ref="O2:O5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2024-08-30T17:02:13Z</dcterms:created>
  <dcterms:modified xsi:type="dcterms:W3CDTF">2024-08-30T20:41:38Z</dcterms:modified>
  <cp:category/>
  <cp:contentStatus/>
</cp:coreProperties>
</file>