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0FBC9584-BE5E-4275-895E-83F0B6AD61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总表" sheetId="1" r:id="rId1"/>
    <sheet name="经典系列及其参考价格" sheetId="2" r:id="rId2"/>
    <sheet name="Sheet3" sheetId="3" r:id="rId3"/>
  </sheets>
  <definedNames>
    <definedName name="_xlnm._FilterDatabase" localSheetId="0" hidden="1">总表!$D$1:$F$80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2" l="1"/>
  <c r="G8" i="2"/>
  <c r="G7" i="2"/>
  <c r="G6" i="2"/>
  <c r="G5" i="2"/>
  <c r="G4" i="2"/>
  <c r="G2" i="2"/>
</calcChain>
</file>

<file path=xl/sharedStrings.xml><?xml version="1.0" encoding="utf-8"?>
<sst xmlns="http://schemas.openxmlformats.org/spreadsheetml/2006/main" count="315" uniqueCount="237">
  <si>
    <t>序号</t>
    <phoneticPr fontId="1" type="noConversion"/>
  </si>
  <si>
    <t>原名</t>
    <phoneticPr fontId="1" type="noConversion"/>
  </si>
  <si>
    <t>中文名</t>
    <phoneticPr fontId="1" type="noConversion"/>
  </si>
  <si>
    <t>经典系列</t>
    <phoneticPr fontId="1" type="noConversion"/>
  </si>
  <si>
    <t>参考价格</t>
    <phoneticPr fontId="1" type="noConversion"/>
  </si>
  <si>
    <t>国别</t>
    <phoneticPr fontId="1" type="noConversion"/>
  </si>
  <si>
    <t>成立年份</t>
    <phoneticPr fontId="1" type="noConversion"/>
  </si>
  <si>
    <t>参考图片</t>
    <phoneticPr fontId="1" type="noConversion"/>
  </si>
  <si>
    <t>子序号</t>
    <phoneticPr fontId="1" type="noConversion"/>
  </si>
  <si>
    <t>A.Lange&amp;Sohne</t>
    <phoneticPr fontId="1" type="noConversion"/>
  </si>
  <si>
    <t>朗格</t>
    <phoneticPr fontId="1" type="noConversion"/>
  </si>
  <si>
    <t>德国</t>
    <phoneticPr fontId="1" type="noConversion"/>
  </si>
  <si>
    <t>简介</t>
    <phoneticPr fontId="1" type="noConversion"/>
  </si>
  <si>
    <t>Cabaret</t>
    <phoneticPr fontId="1" type="noConversion"/>
  </si>
  <si>
    <t>Lange Zeitwerk</t>
    <phoneticPr fontId="1" type="noConversion"/>
  </si>
  <si>
    <t>Richard Lange</t>
    <phoneticPr fontId="1" type="noConversion"/>
  </si>
  <si>
    <t>Saxonia</t>
    <phoneticPr fontId="1" type="noConversion"/>
  </si>
  <si>
    <t>Lange 1</t>
    <phoneticPr fontId="1" type="noConversion"/>
  </si>
  <si>
    <t>Arnold&amp;Son</t>
    <phoneticPr fontId="1" type="noConversion"/>
  </si>
  <si>
    <t>亚诺</t>
    <phoneticPr fontId="1" type="noConversion"/>
  </si>
  <si>
    <t>英国</t>
    <phoneticPr fontId="1" type="noConversion"/>
  </si>
  <si>
    <t>Audemars Piguet</t>
    <phoneticPr fontId="1" type="noConversion"/>
  </si>
  <si>
    <t>爱彼</t>
    <phoneticPr fontId="1" type="noConversion"/>
  </si>
  <si>
    <t>瑞士</t>
    <phoneticPr fontId="1" type="noConversion"/>
  </si>
  <si>
    <t>Blancpain</t>
    <phoneticPr fontId="1" type="noConversion"/>
  </si>
  <si>
    <t>宝珀</t>
    <phoneticPr fontId="1" type="noConversion"/>
  </si>
  <si>
    <t>BVLGARI</t>
    <phoneticPr fontId="1" type="noConversion"/>
  </si>
  <si>
    <t>宝格丽</t>
    <phoneticPr fontId="1" type="noConversion"/>
  </si>
  <si>
    <t>意大利</t>
    <phoneticPr fontId="1" type="noConversion"/>
  </si>
  <si>
    <t>Breguet</t>
    <phoneticPr fontId="1" type="noConversion"/>
  </si>
  <si>
    <t>宝玑</t>
    <phoneticPr fontId="1" type="noConversion"/>
  </si>
  <si>
    <t>Ball</t>
    <phoneticPr fontId="1" type="noConversion"/>
  </si>
  <si>
    <t>波尔</t>
    <phoneticPr fontId="1" type="noConversion"/>
  </si>
  <si>
    <t>美国</t>
    <phoneticPr fontId="1" type="noConversion"/>
  </si>
  <si>
    <t>Baume&amp;Mercier</t>
    <phoneticPr fontId="1" type="noConversion"/>
  </si>
  <si>
    <t>名士</t>
    <phoneticPr fontId="1" type="noConversion"/>
  </si>
  <si>
    <t>Boucheron</t>
    <phoneticPr fontId="1" type="noConversion"/>
  </si>
  <si>
    <t>宝诗龙</t>
    <phoneticPr fontId="1" type="noConversion"/>
  </si>
  <si>
    <t>法国</t>
    <phoneticPr fontId="1" type="noConversion"/>
  </si>
  <si>
    <t>Breitling</t>
    <phoneticPr fontId="1" type="noConversion"/>
  </si>
  <si>
    <t>百年灵</t>
    <phoneticPr fontId="1" type="noConversion"/>
  </si>
  <si>
    <t>Burberry</t>
    <phoneticPr fontId="1" type="noConversion"/>
  </si>
  <si>
    <t>博柏利</t>
    <phoneticPr fontId="1" type="noConversion"/>
  </si>
  <si>
    <t>Carl F.Bucherer</t>
    <phoneticPr fontId="1" type="noConversion"/>
  </si>
  <si>
    <t>宝齐莱</t>
    <phoneticPr fontId="1" type="noConversion"/>
  </si>
  <si>
    <t>Cartier</t>
    <phoneticPr fontId="1" type="noConversion"/>
  </si>
  <si>
    <t>卡地亚</t>
    <phoneticPr fontId="1" type="noConversion"/>
  </si>
  <si>
    <t>Chanel</t>
    <phoneticPr fontId="1" type="noConversion"/>
  </si>
  <si>
    <t>香奈儿</t>
    <phoneticPr fontId="1" type="noConversion"/>
  </si>
  <si>
    <t>Chronometrie Ferdinand Berthoud</t>
    <phoneticPr fontId="1" type="noConversion"/>
  </si>
  <si>
    <t>Chopard</t>
    <phoneticPr fontId="1" type="noConversion"/>
  </si>
  <si>
    <t>萧邦</t>
    <phoneticPr fontId="1" type="noConversion"/>
  </si>
  <si>
    <t>Chronoswiss</t>
    <phoneticPr fontId="1" type="noConversion"/>
  </si>
  <si>
    <t>瑞宝</t>
    <phoneticPr fontId="1" type="noConversion"/>
  </si>
  <si>
    <t>Citizen</t>
    <phoneticPr fontId="1" type="noConversion"/>
  </si>
  <si>
    <t>西铁城</t>
    <phoneticPr fontId="1" type="noConversion"/>
  </si>
  <si>
    <t>日本</t>
    <phoneticPr fontId="1" type="noConversion"/>
  </si>
  <si>
    <t>Coinwatch</t>
    <phoneticPr fontId="1" type="noConversion"/>
  </si>
  <si>
    <t>科因沃奇</t>
    <phoneticPr fontId="1" type="noConversion"/>
  </si>
  <si>
    <t>澳大利亚</t>
    <phoneticPr fontId="1" type="noConversion"/>
  </si>
  <si>
    <t>Corum</t>
    <phoneticPr fontId="1" type="noConversion"/>
  </si>
  <si>
    <t>昆仑</t>
    <phoneticPr fontId="1" type="noConversion"/>
  </si>
  <si>
    <t>Damiani</t>
    <phoneticPr fontId="1" type="noConversion"/>
  </si>
  <si>
    <t>玳美雅</t>
    <phoneticPr fontId="1" type="noConversion"/>
  </si>
  <si>
    <t>De Bethune</t>
    <phoneticPr fontId="1" type="noConversion"/>
  </si>
  <si>
    <t>贝蒂纳</t>
    <phoneticPr fontId="1" type="noConversion"/>
  </si>
  <si>
    <t>Dior</t>
    <phoneticPr fontId="1" type="noConversion"/>
  </si>
  <si>
    <t>迪奥</t>
    <phoneticPr fontId="1" type="noConversion"/>
  </si>
  <si>
    <t>Doxa</t>
    <phoneticPr fontId="1" type="noConversion"/>
  </si>
  <si>
    <t>时度</t>
    <phoneticPr fontId="1" type="noConversion"/>
  </si>
  <si>
    <t>Edox</t>
    <phoneticPr fontId="1" type="noConversion"/>
  </si>
  <si>
    <t>依度</t>
    <phoneticPr fontId="1" type="noConversion"/>
  </si>
  <si>
    <t>Faberge</t>
    <phoneticPr fontId="1" type="noConversion"/>
  </si>
  <si>
    <t>法贝热</t>
    <phoneticPr fontId="1" type="noConversion"/>
  </si>
  <si>
    <t>俄罗斯</t>
    <phoneticPr fontId="1" type="noConversion"/>
  </si>
  <si>
    <t>Franck Muller</t>
    <phoneticPr fontId="1" type="noConversion"/>
  </si>
  <si>
    <t>法兰克穆勒</t>
    <phoneticPr fontId="1" type="noConversion"/>
  </si>
  <si>
    <t>Frederique Constant</t>
    <phoneticPr fontId="1" type="noConversion"/>
  </si>
  <si>
    <t>康斯登</t>
    <phoneticPr fontId="1" type="noConversion"/>
  </si>
  <si>
    <t>Girard-Perregaux</t>
    <phoneticPr fontId="1" type="noConversion"/>
  </si>
  <si>
    <t>芝柏</t>
    <phoneticPr fontId="1" type="noConversion"/>
  </si>
  <si>
    <t>Glashutte Original</t>
    <phoneticPr fontId="1" type="noConversion"/>
  </si>
  <si>
    <t>格拉苏蒂</t>
    <phoneticPr fontId="1" type="noConversion"/>
  </si>
  <si>
    <t>Graff</t>
    <phoneticPr fontId="1" type="noConversion"/>
  </si>
  <si>
    <t>格拉夫</t>
    <phoneticPr fontId="1" type="noConversion"/>
  </si>
  <si>
    <t>Greubel Forsey</t>
    <phoneticPr fontId="1" type="noConversion"/>
  </si>
  <si>
    <t>高珀富斯</t>
    <phoneticPr fontId="1" type="noConversion"/>
  </si>
  <si>
    <t>Gucci</t>
    <phoneticPr fontId="1" type="noConversion"/>
  </si>
  <si>
    <t>古驰</t>
    <phoneticPr fontId="1" type="noConversion"/>
  </si>
  <si>
    <t>H.Moser&amp;Cie</t>
    <phoneticPr fontId="1" type="noConversion"/>
  </si>
  <si>
    <t>亨利慕时</t>
    <phoneticPr fontId="1" type="noConversion"/>
  </si>
  <si>
    <t>Hamilton</t>
    <phoneticPr fontId="1" type="noConversion"/>
  </si>
  <si>
    <t>汉密尔顿</t>
    <phoneticPr fontId="1" type="noConversion"/>
  </si>
  <si>
    <t>Harry Winston</t>
    <phoneticPr fontId="1" type="noConversion"/>
  </si>
  <si>
    <t>海瑞温斯顿</t>
    <phoneticPr fontId="1" type="noConversion"/>
  </si>
  <si>
    <t>Hermes</t>
    <phoneticPr fontId="1" type="noConversion"/>
  </si>
  <si>
    <t>爱马仕</t>
    <phoneticPr fontId="1" type="noConversion"/>
  </si>
  <si>
    <t>Hublot</t>
    <phoneticPr fontId="1" type="noConversion"/>
  </si>
  <si>
    <t>宇舶</t>
    <phoneticPr fontId="1" type="noConversion"/>
  </si>
  <si>
    <t>Hysek</t>
    <phoneticPr fontId="1" type="noConversion"/>
  </si>
  <si>
    <t>海塞珂</t>
    <phoneticPr fontId="1" type="noConversion"/>
  </si>
  <si>
    <t>HYT</t>
    <phoneticPr fontId="1" type="noConversion"/>
  </si>
  <si>
    <t>IWC</t>
    <phoneticPr fontId="1" type="noConversion"/>
  </si>
  <si>
    <t>万国</t>
    <phoneticPr fontId="1" type="noConversion"/>
  </si>
  <si>
    <t>Jaeger-LeCoultre</t>
    <phoneticPr fontId="1" type="noConversion"/>
  </si>
  <si>
    <t>积家</t>
    <phoneticPr fontId="1" type="noConversion"/>
  </si>
  <si>
    <t>Jaquet Droz</t>
    <phoneticPr fontId="1" type="noConversion"/>
  </si>
  <si>
    <t>雅克德罗</t>
    <phoneticPr fontId="1" type="noConversion"/>
  </si>
  <si>
    <t>Longines</t>
    <phoneticPr fontId="1" type="noConversion"/>
  </si>
  <si>
    <t>浪琴</t>
    <phoneticPr fontId="1" type="noConversion"/>
  </si>
  <si>
    <t>Louis Vuitton</t>
    <phoneticPr fontId="1" type="noConversion"/>
  </si>
  <si>
    <t>路易威登</t>
    <phoneticPr fontId="1" type="noConversion"/>
  </si>
  <si>
    <t>Maurice Lacroix</t>
    <phoneticPr fontId="1" type="noConversion"/>
  </si>
  <si>
    <t>艾美</t>
    <phoneticPr fontId="1" type="noConversion"/>
  </si>
  <si>
    <t>MB&amp;F</t>
    <phoneticPr fontId="1" type="noConversion"/>
  </si>
  <si>
    <t>特点</t>
    <phoneticPr fontId="1" type="noConversion"/>
  </si>
  <si>
    <t>Mido</t>
    <phoneticPr fontId="1" type="noConversion"/>
  </si>
  <si>
    <t>美度</t>
    <phoneticPr fontId="1" type="noConversion"/>
  </si>
  <si>
    <t>Montblanc</t>
    <phoneticPr fontId="1" type="noConversion"/>
  </si>
  <si>
    <t>万宝龙</t>
    <phoneticPr fontId="1" type="noConversion"/>
  </si>
  <si>
    <t>Movado</t>
    <phoneticPr fontId="1" type="noConversion"/>
  </si>
  <si>
    <t>摩凡陀</t>
    <phoneticPr fontId="1" type="noConversion"/>
  </si>
  <si>
    <t>NOMOS Glashutte</t>
    <phoneticPr fontId="1" type="noConversion"/>
  </si>
  <si>
    <t>诺莫斯格拉苏蒂</t>
    <phoneticPr fontId="1" type="noConversion"/>
  </si>
  <si>
    <t>OMEGA</t>
    <phoneticPr fontId="1" type="noConversion"/>
  </si>
  <si>
    <t>欧米茄</t>
    <phoneticPr fontId="1" type="noConversion"/>
  </si>
  <si>
    <t>Oris</t>
    <phoneticPr fontId="1" type="noConversion"/>
  </si>
  <si>
    <t>豪利时</t>
    <phoneticPr fontId="1" type="noConversion"/>
  </si>
  <si>
    <t>Panerai</t>
    <phoneticPr fontId="1" type="noConversion"/>
  </si>
  <si>
    <t>沛纳海</t>
    <phoneticPr fontId="1" type="noConversion"/>
  </si>
  <si>
    <t>Parmgiani Fleurier</t>
    <phoneticPr fontId="1" type="noConversion"/>
  </si>
  <si>
    <t>帕玛强尼</t>
    <phoneticPr fontId="1" type="noConversion"/>
  </si>
  <si>
    <t>Patek Philippe</t>
    <phoneticPr fontId="1" type="noConversion"/>
  </si>
  <si>
    <t>百达翡丽</t>
    <phoneticPr fontId="1" type="noConversion"/>
  </si>
  <si>
    <t>Piaget</t>
    <phoneticPr fontId="1" type="noConversion"/>
  </si>
  <si>
    <t>伯爵</t>
    <phoneticPr fontId="1" type="noConversion"/>
  </si>
  <si>
    <t>Rado</t>
    <phoneticPr fontId="1" type="noConversion"/>
  </si>
  <si>
    <t>雷达</t>
    <phoneticPr fontId="1" type="noConversion"/>
  </si>
  <si>
    <t>Ralph Lauren</t>
    <phoneticPr fontId="1" type="noConversion"/>
  </si>
  <si>
    <t>拉尔夫劳伦</t>
    <phoneticPr fontId="1" type="noConversion"/>
  </si>
  <si>
    <t>Raymod Weil</t>
    <phoneticPr fontId="1" type="noConversion"/>
  </si>
  <si>
    <t>蕾蒙威</t>
    <phoneticPr fontId="1" type="noConversion"/>
  </si>
  <si>
    <t>Ressence</t>
    <phoneticPr fontId="1" type="noConversion"/>
  </si>
  <si>
    <t>比利时</t>
    <phoneticPr fontId="1" type="noConversion"/>
  </si>
  <si>
    <t>RICHARD MILLE</t>
    <phoneticPr fontId="1" type="noConversion"/>
  </si>
  <si>
    <t>理查德米尔</t>
    <phoneticPr fontId="1" type="noConversion"/>
  </si>
  <si>
    <t>Roger Dubuis</t>
    <phoneticPr fontId="1" type="noConversion"/>
  </si>
  <si>
    <t>罗杰杜比</t>
    <phoneticPr fontId="1" type="noConversion"/>
  </si>
  <si>
    <t>Rolex</t>
    <phoneticPr fontId="1" type="noConversion"/>
  </si>
  <si>
    <t>劳力士</t>
    <phoneticPr fontId="1" type="noConversion"/>
  </si>
  <si>
    <t>Seiko</t>
    <phoneticPr fontId="1" type="noConversion"/>
  </si>
  <si>
    <t>精工</t>
    <phoneticPr fontId="1" type="noConversion"/>
  </si>
  <si>
    <t>Speake-Marin</t>
    <phoneticPr fontId="1" type="noConversion"/>
  </si>
  <si>
    <t>Swatch</t>
    <phoneticPr fontId="1" type="noConversion"/>
  </si>
  <si>
    <t>斯沃琪</t>
    <phoneticPr fontId="1" type="noConversion"/>
  </si>
  <si>
    <t>TAG Heuer</t>
    <phoneticPr fontId="1" type="noConversion"/>
  </si>
  <si>
    <t>豪雅</t>
    <phoneticPr fontId="1" type="noConversion"/>
  </si>
  <si>
    <t>Tiffany&amp;Co.</t>
    <phoneticPr fontId="1" type="noConversion"/>
  </si>
  <si>
    <t>蒂芙尼</t>
    <phoneticPr fontId="1" type="noConversion"/>
  </si>
  <si>
    <t>Tissot</t>
    <phoneticPr fontId="1" type="noConversion"/>
  </si>
  <si>
    <t>天梭</t>
    <phoneticPr fontId="1" type="noConversion"/>
  </si>
  <si>
    <t>Tudor</t>
    <phoneticPr fontId="1" type="noConversion"/>
  </si>
  <si>
    <t>帝陀</t>
    <phoneticPr fontId="1" type="noConversion"/>
  </si>
  <si>
    <t>Ulysse Nardin</t>
    <phoneticPr fontId="1" type="noConversion"/>
  </si>
  <si>
    <t>雅典</t>
    <phoneticPr fontId="1" type="noConversion"/>
  </si>
  <si>
    <t>Vacheron Constantin</t>
    <phoneticPr fontId="1" type="noConversion"/>
  </si>
  <si>
    <t>江诗丹顿</t>
    <phoneticPr fontId="1" type="noConversion"/>
  </si>
  <si>
    <t>Van Cleef&amp;Arpels</t>
    <phoneticPr fontId="1" type="noConversion"/>
  </si>
  <si>
    <t>梵克雅宝</t>
    <phoneticPr fontId="1" type="noConversion"/>
  </si>
  <si>
    <t>Voutilainen</t>
    <phoneticPr fontId="1" type="noConversion"/>
  </si>
  <si>
    <t>Vulcain</t>
    <phoneticPr fontId="1" type="noConversion"/>
  </si>
  <si>
    <t>窝路坚</t>
    <phoneticPr fontId="1" type="noConversion"/>
  </si>
  <si>
    <t>Zenith</t>
    <phoneticPr fontId="1" type="noConversion"/>
  </si>
  <si>
    <t>真力时</t>
    <phoneticPr fontId="1" type="noConversion"/>
  </si>
  <si>
    <t>图标</t>
    <phoneticPr fontId="1" type="noConversion"/>
  </si>
  <si>
    <t>雕刻与卫星绘画</t>
    <phoneticPr fontId="1" type="noConversion"/>
  </si>
  <si>
    <t>多功能且复杂 手工</t>
    <phoneticPr fontId="1" type="noConversion"/>
  </si>
  <si>
    <t>贵金属机械表 手工</t>
    <phoneticPr fontId="1" type="noConversion"/>
  </si>
  <si>
    <t>法国皇室最爱</t>
    <phoneticPr fontId="1" type="noConversion"/>
  </si>
  <si>
    <t>铁路 汽灯指针</t>
    <phoneticPr fontId="1" type="noConversion"/>
  </si>
  <si>
    <t>陀飞轮 精钢运动表</t>
    <phoneticPr fontId="1" type="noConversion"/>
  </si>
  <si>
    <t>印度伊朗英国保加利亚王室  
俄国芭蕾 装饰艺术 非洲艺术 波普艺术</t>
    <phoneticPr fontId="1" type="noConversion"/>
  </si>
  <si>
    <t>航空业精密计时</t>
    <phoneticPr fontId="1" type="noConversion"/>
  </si>
  <si>
    <t>珠宝</t>
    <phoneticPr fontId="1" type="noConversion"/>
  </si>
  <si>
    <t>航海钟 科学测量仪器</t>
    <phoneticPr fontId="1" type="noConversion"/>
  </si>
  <si>
    <t xml:space="preserve">珠宝 精准计时码表 </t>
    <phoneticPr fontId="1" type="noConversion"/>
  </si>
  <si>
    <t>手工</t>
    <phoneticPr fontId="1" type="noConversion"/>
  </si>
  <si>
    <t>光动能 电子业</t>
    <phoneticPr fontId="1" type="noConversion"/>
  </si>
  <si>
    <t>硬币</t>
    <phoneticPr fontId="1" type="noConversion"/>
  </si>
  <si>
    <t>神秘</t>
    <phoneticPr fontId="1" type="noConversion"/>
  </si>
  <si>
    <t>珠宝镶嵌技术</t>
    <phoneticPr fontId="1" type="noConversion"/>
  </si>
  <si>
    <t xml:space="preserve">新技术研发 </t>
    <phoneticPr fontId="1" type="noConversion"/>
  </si>
  <si>
    <t>潜水表始祖</t>
    <phoneticPr fontId="1" type="noConversion"/>
  </si>
  <si>
    <t>酒桶表盘数字刻度设计</t>
    <phoneticPr fontId="1" type="noConversion"/>
  </si>
  <si>
    <t>心跳机芯 硅擒纵轮</t>
    <phoneticPr fontId="1" type="noConversion"/>
  </si>
  <si>
    <t>三金陀飞轮 顶级复杂功能时针</t>
    <phoneticPr fontId="1" type="noConversion"/>
  </si>
  <si>
    <t>严格标准手工</t>
    <phoneticPr fontId="1" type="noConversion"/>
  </si>
  <si>
    <t>珠宝黄钻</t>
    <phoneticPr fontId="1" type="noConversion"/>
  </si>
  <si>
    <t xml:space="preserve">复杂功能 </t>
    <phoneticPr fontId="1" type="noConversion"/>
  </si>
  <si>
    <t>庄重简约风</t>
    <phoneticPr fontId="1" type="noConversion"/>
  </si>
  <si>
    <t>天然橡胶贵金属</t>
    <phoneticPr fontId="1" type="noConversion"/>
  </si>
  <si>
    <t>独特前卫</t>
    <phoneticPr fontId="1" type="noConversion"/>
  </si>
  <si>
    <t>液体时标技术</t>
    <phoneticPr fontId="1" type="noConversion"/>
  </si>
  <si>
    <t>珐琅工艺 镌刻工艺 镶嵌工艺 镂空机芯</t>
    <phoneticPr fontId="1" type="noConversion"/>
  </si>
  <si>
    <t xml:space="preserve">装饰精巧机械复杂 乾隆喜欢 </t>
    <phoneticPr fontId="1" type="noConversion"/>
  </si>
  <si>
    <t>记忆功能机芯结构</t>
    <phoneticPr fontId="1" type="noConversion"/>
  </si>
  <si>
    <t>融合艺术与机械 前卫大胆</t>
    <phoneticPr fontId="1" type="noConversion"/>
  </si>
  <si>
    <t>极富现代感设计</t>
    <phoneticPr fontId="1" type="noConversion"/>
  </si>
  <si>
    <t>极简风格</t>
    <phoneticPr fontId="1" type="noConversion"/>
  </si>
  <si>
    <t>英国国家飞行大队计时器 奥运计时器
 登上月球腕表 最深潜水表</t>
    <phoneticPr fontId="1" type="noConversion"/>
  </si>
  <si>
    <t>高精密机械机芯</t>
    <phoneticPr fontId="1" type="noConversion"/>
  </si>
  <si>
    <t>意大利海军</t>
    <phoneticPr fontId="1" type="noConversion"/>
  </si>
  <si>
    <t>传统工艺日内瓦7传统制表工艺</t>
    <phoneticPr fontId="1" type="noConversion"/>
  </si>
  <si>
    <t>超薄腕表 机芯</t>
    <phoneticPr fontId="1" type="noConversion"/>
  </si>
  <si>
    <t>抗磨损高科技</t>
    <phoneticPr fontId="1" type="noConversion"/>
  </si>
  <si>
    <t>高科技材质 卫星材料 碳钎维技术</t>
    <phoneticPr fontId="1" type="noConversion"/>
  </si>
  <si>
    <t>第一款商业化指针式石英表</t>
    <phoneticPr fontId="1" type="noConversion"/>
  </si>
  <si>
    <t>复杂功能 手工 珐琅工艺 雕刻工艺</t>
    <phoneticPr fontId="1" type="noConversion"/>
  </si>
  <si>
    <t>人工合成材料 便宜 防水防震 时尚</t>
    <phoneticPr fontId="1" type="noConversion"/>
  </si>
  <si>
    <t>宝石</t>
    <phoneticPr fontId="1" type="noConversion"/>
  </si>
  <si>
    <t>最先采用塑料木材石头制表</t>
    <phoneticPr fontId="1" type="noConversion"/>
  </si>
  <si>
    <t>英国王室</t>
    <phoneticPr fontId="1" type="noConversion"/>
  </si>
  <si>
    <t xml:space="preserve">历史最悠久 </t>
    <phoneticPr fontId="1" type="noConversion"/>
  </si>
  <si>
    <t>美国总统最爱</t>
    <phoneticPr fontId="1" type="noConversion"/>
  </si>
  <si>
    <t>完全设计</t>
    <phoneticPr fontId="1" type="noConversion"/>
  </si>
  <si>
    <t>币种</t>
    <phoneticPr fontId="1" type="noConversion"/>
  </si>
  <si>
    <t>人民币</t>
    <phoneticPr fontId="1" type="noConversion"/>
  </si>
  <si>
    <t>陀飞轮停秒功能</t>
    <phoneticPr fontId="1" type="noConversion"/>
  </si>
  <si>
    <t>欧元</t>
    <phoneticPr fontId="1" type="noConversion"/>
  </si>
  <si>
    <t>18k蜂蜜金表壳 涂层半透明表盘
调校小事 动力储存72h</t>
    <phoneticPr fontId="1" type="noConversion"/>
  </si>
  <si>
    <t>报时停顿消除 安全装置音锤阻挡器</t>
    <phoneticPr fontId="1" type="noConversion"/>
  </si>
  <si>
    <t>Instrument Collection</t>
    <phoneticPr fontId="1" type="noConversion"/>
  </si>
  <si>
    <t>Royal HMS1 Collection</t>
    <phoneticPr fontId="1" type="noConversion"/>
  </si>
  <si>
    <t>Royal TE88 Collection</t>
    <phoneticPr fontId="1" type="noConversion"/>
  </si>
  <si>
    <t>Royal TE8 Collection</t>
    <phoneticPr fontId="1" type="noConversion"/>
  </si>
  <si>
    <t xml:space="preserve"> </t>
    <phoneticPr fontId="1" type="noConversion"/>
  </si>
  <si>
    <t>瑞郎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</si>
</sst>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¥&quot;#,##0.00;&quot;¥&quot;\-#,##0.00"/>
    <numFmt numFmtId="181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7" fontId="0" fillId="0" borderId="0" xfId="0" applyNumberFormat="1"/>
    <xf numFmtId="18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"/>
  <sheetViews>
    <sheetView tabSelected="1" topLeftCell="A120" zoomScale="190" zoomScaleNormal="190" workbookViewId="0">
      <selection activeCell="B10" sqref="B10"/>
    </sheetView>
  </sheetViews>
  <sheetFormatPr defaultRowHeight="13.5" x14ac:dyDescent="0.15"/>
  <cols>
    <col min="2" max="2" width="33.875" customWidth="1"/>
    <col min="3" max="3" width="14" customWidth="1"/>
    <col min="6" max="6" width="33.875" customWidth="1"/>
    <col min="7" max="7" width="18.25" customWidth="1"/>
  </cols>
  <sheetData>
    <row r="1" spans="1:7" ht="14.25" customHeight="1" x14ac:dyDescent="0.1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115</v>
      </c>
      <c r="G1" t="s">
        <v>174</v>
      </c>
    </row>
    <row r="2" spans="1:7" ht="15" customHeight="1" x14ac:dyDescent="0.15">
      <c r="A2">
        <v>1</v>
      </c>
      <c r="B2" t="s">
        <v>9</v>
      </c>
      <c r="C2" t="s">
        <v>10</v>
      </c>
      <c r="D2" t="s">
        <v>11</v>
      </c>
      <c r="E2">
        <v>1845</v>
      </c>
      <c r="F2" t="s">
        <v>177</v>
      </c>
    </row>
    <row r="3" spans="1:7" x14ac:dyDescent="0.15">
      <c r="A3">
        <v>2</v>
      </c>
      <c r="B3" t="s">
        <v>18</v>
      </c>
      <c r="C3" t="s">
        <v>19</v>
      </c>
      <c r="D3" t="s">
        <v>20</v>
      </c>
      <c r="E3">
        <v>1764</v>
      </c>
      <c r="F3" t="s">
        <v>175</v>
      </c>
    </row>
    <row r="4" spans="1:7" x14ac:dyDescent="0.15">
      <c r="A4">
        <v>3</v>
      </c>
      <c r="B4" t="s">
        <v>21</v>
      </c>
      <c r="C4" t="s">
        <v>22</v>
      </c>
      <c r="D4" t="s">
        <v>23</v>
      </c>
      <c r="E4">
        <v>1875</v>
      </c>
    </row>
    <row r="5" spans="1:7" x14ac:dyDescent="0.15">
      <c r="A5">
        <v>4</v>
      </c>
      <c r="B5" t="s">
        <v>24</v>
      </c>
      <c r="C5" t="s">
        <v>25</v>
      </c>
      <c r="D5" t="s">
        <v>23</v>
      </c>
      <c r="E5">
        <v>1735</v>
      </c>
      <c r="F5" t="s">
        <v>176</v>
      </c>
    </row>
    <row r="6" spans="1:7" x14ac:dyDescent="0.15">
      <c r="A6">
        <v>5</v>
      </c>
      <c r="B6" t="s">
        <v>26</v>
      </c>
      <c r="C6" t="s">
        <v>27</v>
      </c>
      <c r="D6" t="s">
        <v>28</v>
      </c>
      <c r="E6">
        <v>1884</v>
      </c>
    </row>
    <row r="7" spans="1:7" x14ac:dyDescent="0.15">
      <c r="A7">
        <v>6</v>
      </c>
      <c r="B7" t="s">
        <v>29</v>
      </c>
      <c r="C7" t="s">
        <v>30</v>
      </c>
      <c r="D7" t="s">
        <v>23</v>
      </c>
      <c r="E7">
        <v>1775</v>
      </c>
      <c r="F7" t="s">
        <v>178</v>
      </c>
    </row>
    <row r="8" spans="1:7" x14ac:dyDescent="0.15">
      <c r="A8">
        <v>7</v>
      </c>
      <c r="B8" t="s">
        <v>31</v>
      </c>
      <c r="C8" t="s">
        <v>32</v>
      </c>
      <c r="D8" t="s">
        <v>33</v>
      </c>
      <c r="E8">
        <v>1891</v>
      </c>
      <c r="F8" t="s">
        <v>179</v>
      </c>
    </row>
    <row r="9" spans="1:7" x14ac:dyDescent="0.15">
      <c r="A9">
        <v>8</v>
      </c>
      <c r="B9" t="s">
        <v>34</v>
      </c>
      <c r="C9" t="s">
        <v>35</v>
      </c>
      <c r="D9" t="s">
        <v>23</v>
      </c>
      <c r="E9">
        <v>1830</v>
      </c>
      <c r="F9" t="s">
        <v>180</v>
      </c>
    </row>
    <row r="10" spans="1:7" ht="27" x14ac:dyDescent="0.15">
      <c r="A10">
        <v>9</v>
      </c>
      <c r="B10" t="s">
        <v>36</v>
      </c>
      <c r="C10" t="s">
        <v>37</v>
      </c>
      <c r="D10" t="s">
        <v>38</v>
      </c>
      <c r="E10">
        <v>1858</v>
      </c>
      <c r="F10" s="1" t="s">
        <v>181</v>
      </c>
    </row>
    <row r="11" spans="1:7" x14ac:dyDescent="0.15">
      <c r="A11">
        <v>10</v>
      </c>
      <c r="B11" t="s">
        <v>39</v>
      </c>
      <c r="C11" t="s">
        <v>40</v>
      </c>
      <c r="D11" t="s">
        <v>23</v>
      </c>
      <c r="E11">
        <v>1884</v>
      </c>
      <c r="F11" t="s">
        <v>182</v>
      </c>
    </row>
    <row r="12" spans="1:7" x14ac:dyDescent="0.15">
      <c r="A12">
        <v>11</v>
      </c>
      <c r="B12" t="s">
        <v>41</v>
      </c>
      <c r="C12" t="s">
        <v>42</v>
      </c>
      <c r="D12" t="s">
        <v>20</v>
      </c>
      <c r="E12">
        <v>1856</v>
      </c>
    </row>
    <row r="13" spans="1:7" x14ac:dyDescent="0.15">
      <c r="A13">
        <v>12</v>
      </c>
      <c r="B13" t="s">
        <v>43</v>
      </c>
      <c r="C13" t="s">
        <v>44</v>
      </c>
      <c r="D13" t="s">
        <v>23</v>
      </c>
      <c r="E13">
        <v>1888</v>
      </c>
    </row>
    <row r="14" spans="1:7" x14ac:dyDescent="0.15">
      <c r="A14">
        <v>13</v>
      </c>
      <c r="B14" t="s">
        <v>45</v>
      </c>
      <c r="C14" t="s">
        <v>46</v>
      </c>
      <c r="D14" t="s">
        <v>38</v>
      </c>
      <c r="E14">
        <v>1847</v>
      </c>
    </row>
    <row r="15" spans="1:7" x14ac:dyDescent="0.15">
      <c r="A15">
        <v>14</v>
      </c>
      <c r="B15" t="s">
        <v>47</v>
      </c>
      <c r="C15" t="s">
        <v>48</v>
      </c>
      <c r="D15" t="s">
        <v>38</v>
      </c>
      <c r="E15">
        <v>1909</v>
      </c>
    </row>
    <row r="16" spans="1:7" x14ac:dyDescent="0.15">
      <c r="A16">
        <v>15</v>
      </c>
      <c r="B16" t="s">
        <v>49</v>
      </c>
      <c r="D16" t="s">
        <v>23</v>
      </c>
      <c r="E16">
        <v>2013</v>
      </c>
      <c r="F16" t="s">
        <v>184</v>
      </c>
    </row>
    <row r="17" spans="1:6" x14ac:dyDescent="0.15">
      <c r="A17">
        <v>16</v>
      </c>
      <c r="B17" t="s">
        <v>50</v>
      </c>
      <c r="C17" t="s">
        <v>51</v>
      </c>
      <c r="D17" t="s">
        <v>23</v>
      </c>
      <c r="E17">
        <v>1860</v>
      </c>
      <c r="F17" t="s">
        <v>185</v>
      </c>
    </row>
    <row r="18" spans="1:6" x14ac:dyDescent="0.15">
      <c r="A18">
        <v>17</v>
      </c>
      <c r="B18" t="s">
        <v>52</v>
      </c>
      <c r="C18" t="s">
        <v>53</v>
      </c>
      <c r="D18" t="s">
        <v>11</v>
      </c>
      <c r="E18">
        <v>1983</v>
      </c>
      <c r="F18" t="s">
        <v>186</v>
      </c>
    </row>
    <row r="19" spans="1:6" x14ac:dyDescent="0.15">
      <c r="A19">
        <v>18</v>
      </c>
      <c r="B19" t="s">
        <v>54</v>
      </c>
      <c r="C19" t="s">
        <v>55</v>
      </c>
      <c r="D19" t="s">
        <v>56</v>
      </c>
      <c r="E19">
        <v>1918</v>
      </c>
      <c r="F19" t="s">
        <v>187</v>
      </c>
    </row>
    <row r="20" spans="1:6" x14ac:dyDescent="0.15">
      <c r="A20">
        <v>19</v>
      </c>
      <c r="B20" t="s">
        <v>57</v>
      </c>
      <c r="C20" t="s">
        <v>58</v>
      </c>
      <c r="D20" t="s">
        <v>59</v>
      </c>
      <c r="E20">
        <v>1984</v>
      </c>
      <c r="F20" t="s">
        <v>188</v>
      </c>
    </row>
    <row r="21" spans="1:6" x14ac:dyDescent="0.15">
      <c r="A21">
        <v>20</v>
      </c>
      <c r="B21" t="s">
        <v>60</v>
      </c>
      <c r="C21" t="s">
        <v>61</v>
      </c>
      <c r="D21" t="s">
        <v>23</v>
      </c>
      <c r="E21">
        <v>1955</v>
      </c>
      <c r="F21" t="s">
        <v>189</v>
      </c>
    </row>
    <row r="22" spans="1:6" x14ac:dyDescent="0.15">
      <c r="A22">
        <v>21</v>
      </c>
      <c r="B22" t="s">
        <v>62</v>
      </c>
      <c r="C22" t="s">
        <v>63</v>
      </c>
      <c r="D22" t="s">
        <v>28</v>
      </c>
      <c r="E22">
        <v>1924</v>
      </c>
      <c r="F22" t="s">
        <v>190</v>
      </c>
    </row>
    <row r="23" spans="1:6" x14ac:dyDescent="0.15">
      <c r="A23">
        <v>22</v>
      </c>
      <c r="B23" t="s">
        <v>64</v>
      </c>
      <c r="C23" t="s">
        <v>65</v>
      </c>
      <c r="D23" t="s">
        <v>23</v>
      </c>
      <c r="E23">
        <v>2002</v>
      </c>
      <c r="F23" t="s">
        <v>191</v>
      </c>
    </row>
    <row r="24" spans="1:6" x14ac:dyDescent="0.15">
      <c r="A24">
        <v>23</v>
      </c>
      <c r="B24" t="s">
        <v>66</v>
      </c>
      <c r="C24" t="s">
        <v>67</v>
      </c>
      <c r="D24" t="s">
        <v>38</v>
      </c>
      <c r="E24">
        <v>1946</v>
      </c>
    </row>
    <row r="25" spans="1:6" x14ac:dyDescent="0.15">
      <c r="A25">
        <v>24</v>
      </c>
      <c r="B25" t="s">
        <v>68</v>
      </c>
      <c r="C25" t="s">
        <v>69</v>
      </c>
      <c r="D25" t="s">
        <v>23</v>
      </c>
      <c r="E25">
        <v>1889</v>
      </c>
      <c r="F25" t="s">
        <v>192</v>
      </c>
    </row>
    <row r="26" spans="1:6" x14ac:dyDescent="0.15">
      <c r="A26">
        <v>25</v>
      </c>
      <c r="B26" t="s">
        <v>70</v>
      </c>
      <c r="C26" t="s">
        <v>71</v>
      </c>
      <c r="D26" t="s">
        <v>23</v>
      </c>
      <c r="E26">
        <v>1884</v>
      </c>
    </row>
    <row r="27" spans="1:6" x14ac:dyDescent="0.15">
      <c r="A27">
        <v>26</v>
      </c>
      <c r="B27" t="s">
        <v>72</v>
      </c>
      <c r="C27" t="s">
        <v>73</v>
      </c>
      <c r="D27" t="s">
        <v>74</v>
      </c>
      <c r="E27">
        <v>1842</v>
      </c>
      <c r="F27" t="s">
        <v>183</v>
      </c>
    </row>
    <row r="28" spans="1:6" x14ac:dyDescent="0.15">
      <c r="A28">
        <v>27</v>
      </c>
      <c r="B28" t="s">
        <v>75</v>
      </c>
      <c r="C28" t="s">
        <v>76</v>
      </c>
      <c r="D28" t="s">
        <v>23</v>
      </c>
      <c r="E28">
        <v>1991</v>
      </c>
      <c r="F28" t="s">
        <v>193</v>
      </c>
    </row>
    <row r="29" spans="1:6" x14ac:dyDescent="0.15">
      <c r="A29">
        <v>28</v>
      </c>
      <c r="B29" t="s">
        <v>77</v>
      </c>
      <c r="C29" t="s">
        <v>78</v>
      </c>
      <c r="D29" t="s">
        <v>23</v>
      </c>
      <c r="E29">
        <v>1988</v>
      </c>
      <c r="F29" t="s">
        <v>194</v>
      </c>
    </row>
    <row r="30" spans="1:6" x14ac:dyDescent="0.15">
      <c r="A30">
        <v>29</v>
      </c>
      <c r="B30" t="s">
        <v>79</v>
      </c>
      <c r="C30" t="s">
        <v>80</v>
      </c>
      <c r="D30" t="s">
        <v>23</v>
      </c>
      <c r="E30">
        <v>1791</v>
      </c>
      <c r="F30" t="s">
        <v>195</v>
      </c>
    </row>
    <row r="31" spans="1:6" x14ac:dyDescent="0.15">
      <c r="A31">
        <v>30</v>
      </c>
      <c r="B31" t="s">
        <v>81</v>
      </c>
      <c r="C31" t="s">
        <v>82</v>
      </c>
      <c r="D31" t="s">
        <v>11</v>
      </c>
      <c r="E31">
        <v>1845</v>
      </c>
      <c r="F31" t="s">
        <v>196</v>
      </c>
    </row>
    <row r="32" spans="1:6" x14ac:dyDescent="0.15">
      <c r="A32">
        <v>31</v>
      </c>
      <c r="B32" t="s">
        <v>83</v>
      </c>
      <c r="C32" t="s">
        <v>84</v>
      </c>
      <c r="D32" t="s">
        <v>20</v>
      </c>
      <c r="E32">
        <v>1960</v>
      </c>
      <c r="F32" t="s">
        <v>197</v>
      </c>
    </row>
    <row r="33" spans="1:6" x14ac:dyDescent="0.15">
      <c r="A33">
        <v>32</v>
      </c>
      <c r="B33" t="s">
        <v>85</v>
      </c>
      <c r="C33" t="s">
        <v>86</v>
      </c>
      <c r="D33" t="s">
        <v>23</v>
      </c>
      <c r="E33">
        <v>2004</v>
      </c>
      <c r="F33" t="s">
        <v>198</v>
      </c>
    </row>
    <row r="34" spans="1:6" x14ac:dyDescent="0.15">
      <c r="A34">
        <v>33</v>
      </c>
      <c r="B34" t="s">
        <v>87</v>
      </c>
      <c r="C34" t="s">
        <v>88</v>
      </c>
      <c r="D34" t="s">
        <v>28</v>
      </c>
      <c r="E34">
        <v>1921</v>
      </c>
    </row>
    <row r="35" spans="1:6" x14ac:dyDescent="0.15">
      <c r="A35">
        <v>34</v>
      </c>
      <c r="B35" t="s">
        <v>89</v>
      </c>
      <c r="C35" t="s">
        <v>90</v>
      </c>
      <c r="D35" t="s">
        <v>23</v>
      </c>
      <c r="E35">
        <v>1828</v>
      </c>
      <c r="F35" t="s">
        <v>199</v>
      </c>
    </row>
    <row r="36" spans="1:6" x14ac:dyDescent="0.15">
      <c r="A36">
        <v>35</v>
      </c>
      <c r="B36" t="s">
        <v>91</v>
      </c>
      <c r="C36" t="s">
        <v>92</v>
      </c>
      <c r="D36" t="s">
        <v>33</v>
      </c>
      <c r="E36">
        <v>1892</v>
      </c>
    </row>
    <row r="37" spans="1:6" x14ac:dyDescent="0.15">
      <c r="A37">
        <v>36</v>
      </c>
      <c r="B37" t="s">
        <v>93</v>
      </c>
      <c r="C37" t="s">
        <v>94</v>
      </c>
      <c r="D37" t="s">
        <v>33</v>
      </c>
      <c r="E37">
        <v>1890</v>
      </c>
    </row>
    <row r="38" spans="1:6" x14ac:dyDescent="0.15">
      <c r="A38">
        <v>37</v>
      </c>
      <c r="B38" t="s">
        <v>95</v>
      </c>
      <c r="C38" t="s">
        <v>96</v>
      </c>
      <c r="D38" t="s">
        <v>38</v>
      </c>
      <c r="E38">
        <v>1837</v>
      </c>
    </row>
    <row r="39" spans="1:6" x14ac:dyDescent="0.15">
      <c r="A39">
        <v>38</v>
      </c>
      <c r="B39" t="s">
        <v>97</v>
      </c>
      <c r="C39" t="s">
        <v>98</v>
      </c>
      <c r="D39" t="s">
        <v>23</v>
      </c>
      <c r="E39">
        <v>1980</v>
      </c>
      <c r="F39" t="s">
        <v>200</v>
      </c>
    </row>
    <row r="40" spans="1:6" x14ac:dyDescent="0.15">
      <c r="A40">
        <v>39</v>
      </c>
      <c r="B40" t="s">
        <v>99</v>
      </c>
      <c r="C40" t="s">
        <v>100</v>
      </c>
      <c r="D40" t="s">
        <v>23</v>
      </c>
      <c r="E40">
        <v>1997</v>
      </c>
      <c r="F40" t="s">
        <v>201</v>
      </c>
    </row>
    <row r="41" spans="1:6" x14ac:dyDescent="0.15">
      <c r="A41">
        <v>40</v>
      </c>
      <c r="B41" t="s">
        <v>101</v>
      </c>
      <c r="D41" t="s">
        <v>23</v>
      </c>
      <c r="E41">
        <v>2012</v>
      </c>
      <c r="F41" t="s">
        <v>202</v>
      </c>
    </row>
    <row r="42" spans="1:6" x14ac:dyDescent="0.15">
      <c r="A42">
        <v>41</v>
      </c>
      <c r="B42" t="s">
        <v>102</v>
      </c>
      <c r="C42" t="s">
        <v>103</v>
      </c>
      <c r="D42" t="s">
        <v>23</v>
      </c>
      <c r="E42">
        <v>1868</v>
      </c>
    </row>
    <row r="43" spans="1:6" x14ac:dyDescent="0.15">
      <c r="A43">
        <v>42</v>
      </c>
      <c r="B43" t="s">
        <v>104</v>
      </c>
      <c r="C43" t="s">
        <v>105</v>
      </c>
      <c r="D43" t="s">
        <v>23</v>
      </c>
      <c r="E43">
        <v>1833</v>
      </c>
      <c r="F43" t="s">
        <v>203</v>
      </c>
    </row>
    <row r="44" spans="1:6" x14ac:dyDescent="0.15">
      <c r="A44">
        <v>43</v>
      </c>
      <c r="B44" t="s">
        <v>106</v>
      </c>
      <c r="C44" t="s">
        <v>107</v>
      </c>
      <c r="D44" t="s">
        <v>23</v>
      </c>
      <c r="E44">
        <v>1738</v>
      </c>
      <c r="F44" t="s">
        <v>204</v>
      </c>
    </row>
    <row r="45" spans="1:6" x14ac:dyDescent="0.15">
      <c r="A45">
        <v>44</v>
      </c>
      <c r="B45" t="s">
        <v>108</v>
      </c>
      <c r="C45" t="s">
        <v>109</v>
      </c>
      <c r="D45" t="s">
        <v>23</v>
      </c>
      <c r="E45">
        <v>1832</v>
      </c>
    </row>
    <row r="46" spans="1:6" x14ac:dyDescent="0.15">
      <c r="A46">
        <v>45</v>
      </c>
      <c r="B46" t="s">
        <v>110</v>
      </c>
      <c r="C46" t="s">
        <v>111</v>
      </c>
      <c r="D46" t="s">
        <v>38</v>
      </c>
      <c r="E46">
        <v>1854</v>
      </c>
    </row>
    <row r="47" spans="1:6" x14ac:dyDescent="0.15">
      <c r="A47">
        <v>46</v>
      </c>
      <c r="B47" t="s">
        <v>112</v>
      </c>
      <c r="C47" t="s">
        <v>113</v>
      </c>
      <c r="D47" t="s">
        <v>23</v>
      </c>
      <c r="E47">
        <v>1961</v>
      </c>
      <c r="F47" t="s">
        <v>205</v>
      </c>
    </row>
    <row r="48" spans="1:6" x14ac:dyDescent="0.15">
      <c r="A48">
        <v>47</v>
      </c>
      <c r="B48" t="s">
        <v>114</v>
      </c>
      <c r="D48" t="s">
        <v>23</v>
      </c>
      <c r="E48">
        <v>2005</v>
      </c>
      <c r="F48" t="s">
        <v>206</v>
      </c>
    </row>
    <row r="49" spans="1:6" x14ac:dyDescent="0.15">
      <c r="A49">
        <v>48</v>
      </c>
      <c r="B49" t="s">
        <v>116</v>
      </c>
      <c r="C49" t="s">
        <v>117</v>
      </c>
      <c r="D49" t="s">
        <v>23</v>
      </c>
      <c r="E49">
        <v>1918</v>
      </c>
    </row>
    <row r="50" spans="1:6" x14ac:dyDescent="0.15">
      <c r="A50">
        <v>49</v>
      </c>
      <c r="B50" t="s">
        <v>118</v>
      </c>
      <c r="C50" t="s">
        <v>119</v>
      </c>
      <c r="D50" t="s">
        <v>11</v>
      </c>
      <c r="E50">
        <v>1906</v>
      </c>
    </row>
    <row r="51" spans="1:6" x14ac:dyDescent="0.15">
      <c r="A51">
        <v>50</v>
      </c>
      <c r="B51" t="s">
        <v>120</v>
      </c>
      <c r="C51" t="s">
        <v>121</v>
      </c>
      <c r="D51" t="s">
        <v>23</v>
      </c>
      <c r="E51">
        <v>1881</v>
      </c>
      <c r="F51" t="s">
        <v>207</v>
      </c>
    </row>
    <row r="52" spans="1:6" x14ac:dyDescent="0.15">
      <c r="A52">
        <v>51</v>
      </c>
      <c r="B52" t="s">
        <v>122</v>
      </c>
      <c r="C52" t="s">
        <v>123</v>
      </c>
      <c r="D52" t="s">
        <v>11</v>
      </c>
      <c r="E52">
        <v>1990</v>
      </c>
      <c r="F52" t="s">
        <v>208</v>
      </c>
    </row>
    <row r="53" spans="1:6" ht="27" x14ac:dyDescent="0.15">
      <c r="A53">
        <v>52</v>
      </c>
      <c r="B53" t="s">
        <v>124</v>
      </c>
      <c r="C53" t="s">
        <v>125</v>
      </c>
      <c r="D53" t="s">
        <v>23</v>
      </c>
      <c r="E53">
        <v>1848</v>
      </c>
      <c r="F53" s="1" t="s">
        <v>209</v>
      </c>
    </row>
    <row r="54" spans="1:6" x14ac:dyDescent="0.15">
      <c r="A54">
        <v>53</v>
      </c>
      <c r="B54" t="s">
        <v>126</v>
      </c>
      <c r="C54" t="s">
        <v>127</v>
      </c>
      <c r="D54" t="s">
        <v>23</v>
      </c>
      <c r="E54">
        <v>1904</v>
      </c>
      <c r="F54" t="s">
        <v>210</v>
      </c>
    </row>
    <row r="55" spans="1:6" x14ac:dyDescent="0.15">
      <c r="A55">
        <v>54</v>
      </c>
      <c r="B55" t="s">
        <v>128</v>
      </c>
      <c r="C55" t="s">
        <v>129</v>
      </c>
      <c r="D55" t="s">
        <v>28</v>
      </c>
      <c r="E55">
        <v>1860</v>
      </c>
      <c r="F55" t="s">
        <v>211</v>
      </c>
    </row>
    <row r="56" spans="1:6" x14ac:dyDescent="0.15">
      <c r="A56">
        <v>55</v>
      </c>
      <c r="B56" t="s">
        <v>130</v>
      </c>
      <c r="C56" t="s">
        <v>131</v>
      </c>
      <c r="D56" t="s">
        <v>23</v>
      </c>
      <c r="E56">
        <v>1996</v>
      </c>
    </row>
    <row r="57" spans="1:6" x14ac:dyDescent="0.15">
      <c r="A57">
        <v>56</v>
      </c>
      <c r="B57" t="s">
        <v>132</v>
      </c>
      <c r="C57" t="s">
        <v>133</v>
      </c>
      <c r="D57" t="s">
        <v>23</v>
      </c>
      <c r="E57">
        <v>1839</v>
      </c>
      <c r="F57" t="s">
        <v>212</v>
      </c>
    </row>
    <row r="58" spans="1:6" x14ac:dyDescent="0.15">
      <c r="A58">
        <v>57</v>
      </c>
      <c r="B58" t="s">
        <v>134</v>
      </c>
      <c r="C58" t="s">
        <v>135</v>
      </c>
      <c r="D58" t="s">
        <v>23</v>
      </c>
      <c r="E58">
        <v>1874</v>
      </c>
      <c r="F58" t="s">
        <v>213</v>
      </c>
    </row>
    <row r="59" spans="1:6" x14ac:dyDescent="0.15">
      <c r="A59">
        <v>58</v>
      </c>
      <c r="B59" t="s">
        <v>136</v>
      </c>
      <c r="C59" t="s">
        <v>137</v>
      </c>
      <c r="D59" t="s">
        <v>23</v>
      </c>
      <c r="E59">
        <v>1917</v>
      </c>
      <c r="F59" t="s">
        <v>214</v>
      </c>
    </row>
    <row r="60" spans="1:6" x14ac:dyDescent="0.15">
      <c r="A60">
        <v>59</v>
      </c>
      <c r="B60" t="s">
        <v>138</v>
      </c>
      <c r="C60" t="s">
        <v>139</v>
      </c>
      <c r="D60" t="s">
        <v>33</v>
      </c>
      <c r="E60">
        <v>1967</v>
      </c>
    </row>
    <row r="61" spans="1:6" x14ac:dyDescent="0.15">
      <c r="A61">
        <v>60</v>
      </c>
      <c r="B61" t="s">
        <v>140</v>
      </c>
      <c r="C61" t="s">
        <v>141</v>
      </c>
      <c r="D61" t="s">
        <v>23</v>
      </c>
      <c r="E61">
        <v>1976</v>
      </c>
    </row>
    <row r="62" spans="1:6" x14ac:dyDescent="0.15">
      <c r="A62">
        <v>61</v>
      </c>
      <c r="B62" t="s">
        <v>142</v>
      </c>
      <c r="D62" t="s">
        <v>143</v>
      </c>
      <c r="E62">
        <v>2009</v>
      </c>
      <c r="F62" t="s">
        <v>208</v>
      </c>
    </row>
    <row r="63" spans="1:6" x14ac:dyDescent="0.15">
      <c r="A63">
        <v>62</v>
      </c>
      <c r="B63" t="s">
        <v>144</v>
      </c>
      <c r="C63" t="s">
        <v>145</v>
      </c>
      <c r="D63" t="s">
        <v>23</v>
      </c>
      <c r="E63">
        <v>2001</v>
      </c>
      <c r="F63" t="s">
        <v>215</v>
      </c>
    </row>
    <row r="64" spans="1:6" x14ac:dyDescent="0.15">
      <c r="A64">
        <v>63</v>
      </c>
      <c r="B64" t="s">
        <v>146</v>
      </c>
      <c r="C64" t="s">
        <v>147</v>
      </c>
      <c r="D64" t="s">
        <v>23</v>
      </c>
      <c r="E64">
        <v>1995</v>
      </c>
      <c r="F64" t="s">
        <v>186</v>
      </c>
    </row>
    <row r="65" spans="1:6" x14ac:dyDescent="0.15">
      <c r="A65">
        <v>64</v>
      </c>
      <c r="B65" t="s">
        <v>148</v>
      </c>
      <c r="C65" t="s">
        <v>149</v>
      </c>
      <c r="D65" t="s">
        <v>23</v>
      </c>
      <c r="E65">
        <v>1905</v>
      </c>
    </row>
    <row r="66" spans="1:6" x14ac:dyDescent="0.15">
      <c r="A66">
        <v>65</v>
      </c>
      <c r="B66" t="s">
        <v>150</v>
      </c>
      <c r="C66" t="s">
        <v>151</v>
      </c>
      <c r="D66" t="s">
        <v>56</v>
      </c>
      <c r="E66">
        <v>1881</v>
      </c>
      <c r="F66" t="s">
        <v>216</v>
      </c>
    </row>
    <row r="67" spans="1:6" x14ac:dyDescent="0.15">
      <c r="A67">
        <v>66</v>
      </c>
      <c r="B67" t="s">
        <v>152</v>
      </c>
      <c r="D67" t="s">
        <v>23</v>
      </c>
      <c r="E67">
        <v>2002</v>
      </c>
      <c r="F67" t="s">
        <v>217</v>
      </c>
    </row>
    <row r="68" spans="1:6" x14ac:dyDescent="0.15">
      <c r="A68">
        <v>67</v>
      </c>
      <c r="B68" t="s">
        <v>153</v>
      </c>
      <c r="C68" t="s">
        <v>154</v>
      </c>
      <c r="D68" t="s">
        <v>23</v>
      </c>
      <c r="E68">
        <v>1983</v>
      </c>
      <c r="F68" t="s">
        <v>218</v>
      </c>
    </row>
    <row r="69" spans="1:6" x14ac:dyDescent="0.15">
      <c r="A69">
        <v>68</v>
      </c>
      <c r="B69" t="s">
        <v>155</v>
      </c>
      <c r="C69" t="s">
        <v>156</v>
      </c>
      <c r="D69" t="s">
        <v>23</v>
      </c>
      <c r="E69">
        <v>1860</v>
      </c>
    </row>
    <row r="70" spans="1:6" x14ac:dyDescent="0.15">
      <c r="A70">
        <v>69</v>
      </c>
      <c r="B70" t="s">
        <v>157</v>
      </c>
      <c r="C70" t="s">
        <v>158</v>
      </c>
      <c r="D70" t="s">
        <v>33</v>
      </c>
      <c r="E70">
        <v>1837</v>
      </c>
      <c r="F70" t="s">
        <v>219</v>
      </c>
    </row>
    <row r="71" spans="1:6" x14ac:dyDescent="0.15">
      <c r="A71">
        <v>70</v>
      </c>
      <c r="B71" t="s">
        <v>159</v>
      </c>
      <c r="C71" t="s">
        <v>160</v>
      </c>
      <c r="D71" t="s">
        <v>23</v>
      </c>
      <c r="E71">
        <v>1853</v>
      </c>
      <c r="F71" t="s">
        <v>220</v>
      </c>
    </row>
    <row r="72" spans="1:6" x14ac:dyDescent="0.15">
      <c r="A72">
        <v>71</v>
      </c>
      <c r="B72" t="s">
        <v>161</v>
      </c>
      <c r="C72" t="s">
        <v>162</v>
      </c>
      <c r="D72" t="s">
        <v>23</v>
      </c>
      <c r="E72">
        <v>1946</v>
      </c>
      <c r="F72" t="s">
        <v>221</v>
      </c>
    </row>
    <row r="73" spans="1:6" x14ac:dyDescent="0.15">
      <c r="A73">
        <v>72</v>
      </c>
      <c r="B73" t="s">
        <v>163</v>
      </c>
      <c r="C73" t="s">
        <v>164</v>
      </c>
      <c r="D73" t="s">
        <v>23</v>
      </c>
      <c r="E73">
        <v>1846</v>
      </c>
    </row>
    <row r="74" spans="1:6" x14ac:dyDescent="0.15">
      <c r="A74">
        <v>73</v>
      </c>
      <c r="B74" t="s">
        <v>165</v>
      </c>
      <c r="C74" t="s">
        <v>166</v>
      </c>
      <c r="D74" t="s">
        <v>23</v>
      </c>
      <c r="E74">
        <v>1775</v>
      </c>
      <c r="F74" t="s">
        <v>222</v>
      </c>
    </row>
    <row r="75" spans="1:6" x14ac:dyDescent="0.15">
      <c r="A75">
        <v>74</v>
      </c>
      <c r="B75" t="s">
        <v>167</v>
      </c>
      <c r="C75" t="s">
        <v>168</v>
      </c>
      <c r="D75" t="s">
        <v>38</v>
      </c>
      <c r="E75">
        <v>1906</v>
      </c>
      <c r="F75" t="s">
        <v>183</v>
      </c>
    </row>
    <row r="76" spans="1:6" x14ac:dyDescent="0.15">
      <c r="A76">
        <v>75</v>
      </c>
      <c r="B76" t="s">
        <v>169</v>
      </c>
      <c r="D76" t="s">
        <v>23</v>
      </c>
      <c r="E76">
        <v>2002</v>
      </c>
    </row>
    <row r="77" spans="1:6" x14ac:dyDescent="0.15">
      <c r="A77">
        <v>76</v>
      </c>
      <c r="B77" t="s">
        <v>170</v>
      </c>
      <c r="C77" t="s">
        <v>171</v>
      </c>
      <c r="D77" t="s">
        <v>23</v>
      </c>
      <c r="E77">
        <v>1858</v>
      </c>
      <c r="F77" t="s">
        <v>223</v>
      </c>
    </row>
    <row r="78" spans="1:6" x14ac:dyDescent="0.15">
      <c r="A78">
        <v>77</v>
      </c>
      <c r="B78" t="s">
        <v>172</v>
      </c>
      <c r="C78" t="s">
        <v>173</v>
      </c>
      <c r="D78" t="s">
        <v>23</v>
      </c>
      <c r="E78">
        <v>1865</v>
      </c>
      <c r="F78" t="s">
        <v>224</v>
      </c>
    </row>
  </sheetData>
  <sortState xmlns:xlrd2="http://schemas.microsoft.com/office/spreadsheetml/2017/richdata2" ref="A2:G81">
    <sortCondition ref="A1:A8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workbookViewId="0">
      <selection activeCell="G12" sqref="G12"/>
    </sheetView>
  </sheetViews>
  <sheetFormatPr defaultRowHeight="13.5" x14ac:dyDescent="0.15"/>
  <cols>
    <col min="2" max="2" width="21.625" customWidth="1"/>
    <col min="3" max="3" width="15" style="3" bestFit="1" customWidth="1"/>
    <col min="6" max="6" width="32.875" customWidth="1"/>
    <col min="7" max="7" width="19.875" style="2" customWidth="1"/>
  </cols>
  <sheetData>
    <row r="1" spans="1:11" x14ac:dyDescent="0.15">
      <c r="A1" t="s">
        <v>8</v>
      </c>
      <c r="B1" t="s">
        <v>3</v>
      </c>
      <c r="C1" s="3" t="s">
        <v>4</v>
      </c>
      <c r="D1" t="s">
        <v>225</v>
      </c>
      <c r="E1" t="s">
        <v>7</v>
      </c>
      <c r="F1" t="s">
        <v>12</v>
      </c>
      <c r="G1" s="2" t="s">
        <v>226</v>
      </c>
      <c r="J1" t="s">
        <v>225</v>
      </c>
    </row>
    <row r="2" spans="1:11" x14ac:dyDescent="0.15">
      <c r="A2">
        <v>1.1000000000000001</v>
      </c>
      <c r="B2" t="s">
        <v>13</v>
      </c>
      <c r="C2" s="3">
        <v>2450000</v>
      </c>
      <c r="D2" t="s">
        <v>226</v>
      </c>
      <c r="F2" t="s">
        <v>227</v>
      </c>
      <c r="G2" s="2">
        <f>C2*1</f>
        <v>2450000</v>
      </c>
      <c r="J2" t="s">
        <v>228</v>
      </c>
      <c r="K2">
        <v>7.3</v>
      </c>
    </row>
    <row r="3" spans="1:11" x14ac:dyDescent="0.15">
      <c r="A3">
        <v>1.2</v>
      </c>
      <c r="B3">
        <v>31</v>
      </c>
      <c r="J3" t="s">
        <v>236</v>
      </c>
      <c r="K3">
        <v>7.3</v>
      </c>
    </row>
    <row r="4" spans="1:11" ht="27" x14ac:dyDescent="0.15">
      <c r="A4">
        <v>1.3</v>
      </c>
      <c r="B4" t="s">
        <v>14</v>
      </c>
      <c r="C4" s="3">
        <v>114000</v>
      </c>
      <c r="D4" t="s">
        <v>228</v>
      </c>
      <c r="F4" s="1" t="s">
        <v>229</v>
      </c>
      <c r="G4" s="2">
        <f>C4*K2</f>
        <v>832200</v>
      </c>
    </row>
    <row r="5" spans="1:11" x14ac:dyDescent="0.15">
      <c r="A5">
        <v>1.4</v>
      </c>
      <c r="B5" t="s">
        <v>15</v>
      </c>
      <c r="C5" s="3">
        <v>409000</v>
      </c>
      <c r="D5" t="s">
        <v>228</v>
      </c>
      <c r="F5" t="s">
        <v>230</v>
      </c>
      <c r="G5" s="2">
        <f>C5*K2</f>
        <v>2985700</v>
      </c>
    </row>
    <row r="6" spans="1:11" x14ac:dyDescent="0.15">
      <c r="A6">
        <v>1.5</v>
      </c>
      <c r="B6">
        <v>1815</v>
      </c>
      <c r="C6" s="3">
        <v>1069000</v>
      </c>
      <c r="D6" t="s">
        <v>226</v>
      </c>
      <c r="G6" s="2">
        <f>C6*1</f>
        <v>1069000</v>
      </c>
    </row>
    <row r="7" spans="1:11" x14ac:dyDescent="0.15">
      <c r="A7">
        <v>1.6</v>
      </c>
      <c r="B7" t="s">
        <v>16</v>
      </c>
      <c r="C7" s="3">
        <v>212000</v>
      </c>
      <c r="D7" t="s">
        <v>226</v>
      </c>
      <c r="G7" s="2">
        <f>C7*1</f>
        <v>212000</v>
      </c>
    </row>
    <row r="8" spans="1:11" x14ac:dyDescent="0.15">
      <c r="A8">
        <v>1.7</v>
      </c>
      <c r="B8" t="s">
        <v>17</v>
      </c>
      <c r="C8" s="3">
        <v>343000</v>
      </c>
      <c r="D8" t="s">
        <v>226</v>
      </c>
      <c r="G8" s="2">
        <f>C8*1</f>
        <v>343000</v>
      </c>
    </row>
    <row r="9" spans="1:11" x14ac:dyDescent="0.15">
      <c r="A9">
        <v>2.1</v>
      </c>
      <c r="B9" t="s">
        <v>234</v>
      </c>
      <c r="C9" s="3" t="s">
        <v>235</v>
      </c>
    </row>
    <row r="10" spans="1:11" x14ac:dyDescent="0.15">
      <c r="A10">
        <v>2.2000000000000002</v>
      </c>
      <c r="B10" t="s">
        <v>233</v>
      </c>
    </row>
    <row r="11" spans="1:11" x14ac:dyDescent="0.15">
      <c r="A11">
        <v>2.2999999999999998</v>
      </c>
      <c r="B11" t="s">
        <v>232</v>
      </c>
    </row>
    <row r="12" spans="1:11" x14ac:dyDescent="0.15">
      <c r="A12">
        <v>2.4</v>
      </c>
      <c r="B12" t="s">
        <v>231</v>
      </c>
      <c r="C12" s="3">
        <v>27900</v>
      </c>
      <c r="D12" t="s">
        <v>236</v>
      </c>
      <c r="G12" s="2">
        <f>C12*K3</f>
        <v>203670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经典系列及其参考价格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2023-02-23T15:27:25Z</dcterms:modified>
</cp:coreProperties>
</file>