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 firstSheet="3" activeTab="7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H25" i="9"/>
  <c r="F25" i="9"/>
  <c r="I24" i="9"/>
  <c r="H24" i="9"/>
  <c r="F24" i="9"/>
  <c r="E24" i="9"/>
  <c r="I23" i="9"/>
  <c r="H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D17" i="9"/>
  <c r="G17" i="9" s="1"/>
  <c r="G16" i="9" s="1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<sst xmlns="http://schemas.openxmlformats.org/spreadsheetml/2006/main" count="337" uniqueCount="215">
  <si>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</si>
  <si>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</si>
  <si>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</si>
  <si>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</si>
  <si>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</si>
  <si>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</si>
  <si>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</si>
  <si>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</si>
  <si>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</si>
  <si>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</si>
  <si>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</si>
  <si>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</si>
  <si>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</si>
  <si>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</si>
  <si>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</si>
  <si>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</si>
  <si>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</si>
  <si>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</si>
  <si>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</si>
  <si>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</si>
  <si>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</si>
  <si>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</si>
  <si>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</si>
  <si>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</si>
  <si>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</si>
  <si>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</si>
  <si>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</si>
  <si>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</si>
  <si>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</si>
  <si>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</si>
  <si>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</si>
  <si>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</si>
  <si>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</si>
  <si>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</si>
  <si>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</si>
  <si>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</si>
  <si>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</si>
  <si>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</si>
  <si>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</si>
  <si>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</si>
  <si>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</si>
  <si>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</si>
  <si>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</si>
  <si>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</si>
  <si>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</si>
  <si>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</si>
  <si>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</si>
  <si>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</si>
  <si>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</si>
  <si>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</si>
  <si>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</si>
  <si>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</si>
  <si>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</si>
  <si>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</si>
  <si>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</si>
  <si>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</si>
  <si>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</si>
  <si>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</si>
  <si>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</si>
  <si>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</si>
  <si>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</si>
  <si>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</si>
  <si>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</si>
  <si>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</si>
  <si>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</si>
  <si>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</si>
  <si>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</si>
  <si>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</si>
  <si>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</si>
  <si>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</si>
  <si>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</si>
  <si>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</si>
  <si>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</si>
  <si>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</si>
  <si>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</si>
  <si>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</si>
  <si>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</si>
  <si>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</si>
  <si>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</si>
  <si>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</si>
  <si>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</si>
  <si>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</si>
  <si>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</si>
  <si>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</si>
  <si>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</si>
  <si>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</si>
  <si>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</si>
  <si>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</si>
  <si>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</si>
  <si>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</si>
  <si>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</si>
  <si>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</si>
  <si>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</si>
  <si>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</si>
  <si>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</si>
  <si>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</si>
  <si>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</si>
  <si>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</si>
  <si>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</si>
  <si>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</si>
  <si>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</si>
  <si>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</si>
  <si>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</si>
  <si>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</si>
  <si>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</si>
  <si>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</si>
  <si>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</si>
  <si>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</si>
  <si>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</si>
  <si>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</si>
  <si>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</si>
  <si>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</si>
  <si>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</si>
  <si>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</si>
  <si>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</si>
  <si>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</si>
  <si>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</si>
  <si>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</si>
  <si>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</si>
  <si>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</si>
  <si>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</si>
  <si>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</si>
  <si>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</si>
  <si>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</si>
  <si>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</si>
  <si>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</si>
  <si>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</si>
  <si>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</si>
  <si>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</si>
  <si>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</si>
  <si>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</si>
  <si>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</si>
  <si>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</si>
  <si>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</si>
  <si>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</si>
  <si>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</si>
  <si>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</si>
  <si>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</si>
  <si>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</si>
  <si>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</si>
  <si>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</si>
  <si>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</si>
  <si>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</si>
  <si>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</si>
  <si>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</si>
  <si>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</si>
  <si>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</si>
  <si>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</si>
  <si>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</si>
  <si>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</si>
  <si>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</si>
  <si>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</si>
  <si>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</si>
  <si>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</si>
  <si>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</si>
  <si>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</si>
  <si>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</si>
  <si>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</si>
  <si>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</si>
  <si>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</si>
  <si>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</si>
  <si>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</si>
  <si>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</si>
  <si>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</si>
  <si>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</si>
  <si>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</si>
  <si>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</si>
  <si>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</si>
  <si>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</si>
  <si>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</si>
  <si>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</si>
  <si>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</si>
  <si>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</si>
  <si>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</si>
  <si>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</si>
  <si>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</si>
  <si>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</si>
  <si>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</si>
  <si>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</si>
  <si>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</si>
  <si>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</si>
  <si>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</si>
  <si>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</si>
  <si>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</si>
  <si>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</si>
  <si>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</si>
  <si>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</si>
  <si>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</si>
  <si>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</si>
  <si>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</si>
  <si>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</si>
  <si>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</si>
  <si>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</si>
  <si>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</si>
  <si>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</si>
  <si>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</si>
  <si>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</si>
  <si>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</si>
  <si>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</si>
  <si>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</si>
  <si>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</si>
  <si>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</si>
  <si>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</si>
  <si>
    <t>Maggie 2 packet</t>
  </si>
  <si>
    <t>Tea</t>
  </si>
  <si>
    <t xml:space="preserve">1) Cumin Tea
</t>
  </si>
  <si>
    <t>3 vada</t>
  </si>
  <si>
    <t>1. 2 piece wheat bread
2.2 spoon Peanut Butter
3.1 omlet</t>
  </si>
  <si>
    <t>1.Tea
2.1 egg puff</t>
  </si>
  <si>
    <t>1.non veg soup
2.200grms chicken</t>
  </si>
  <si>
    <t>7h 8min</t>
  </si>
  <si>
    <t>7h 9min</t>
  </si>
  <si>
    <t>5 banana</t>
  </si>
  <si>
    <t>1. Rice
2.fish
3.nandu
4.mutton</t>
  </si>
  <si>
    <t>Coffe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</si>
</sst>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[$-409]d\-mmm;@"/>
    <numFmt numFmtId="166" formatCode="_-* #,##0.00_-;\-* #,##0.00_-;_-* &quot;-&quot;??_-;_-@_-"/>
    <numFmt numFmtId="167" formatCode="[$-409]d\-mmm\-yy;@"/>
    <numFmt numFmtId="168" formatCode="0.0"/>
    <numFmt numFmtId="169" formatCode="_-* #,##0.000_-;\-* #,##0.000_-;_-* &quot;-&quot;??_-;_-@_-"/>
    <numFmt numFmtId="170" formatCode="_-* #,##0_-;\-* #,##0_-;_-* &quot;-&quot;??_-;_-@_-"/>
    <numFmt numFmtId="171" formatCode="_-* #,##0.0_-;\-* #,##0.0_-;_-* &quot;-&quot;??_-;_-@_-"/>
    <numFmt numFmtId="172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6" fontId="0" fillId="11" borderId="0" xfId="1" applyNumberFormat="1" applyFont="1" applyFill="1"/>
    <xf numFmtId="2" fontId="0" fillId="11" borderId="0" xfId="1" applyNumberFormat="1" applyFont="1" applyFill="1"/>
    <xf numFmtId="164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6" fontId="12" fillId="11" borderId="0" xfId="1" applyNumberFormat="1" applyFont="1" applyFill="1" applyBorder="1" applyAlignment="1">
      <alignment horizontal="left" vertical="center" indent="44"/>
    </xf>
    <xf numFmtId="166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164" fontId="0" fillId="11" borderId="0" xfId="1" applyFont="1" applyFill="1" applyBorder="1"/>
    <xf numFmtId="166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164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6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164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7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6" fontId="5" fillId="10" borderId="18" xfId="1" applyNumberFormat="1" applyFont="1" applyFill="1" applyBorder="1"/>
    <xf numFmtId="2" fontId="0" fillId="11" borderId="18" xfId="1" applyNumberFormat="1" applyFont="1" applyFill="1" applyBorder="1"/>
    <xf numFmtId="168" fontId="0" fillId="11" borderId="18" xfId="0" applyNumberFormat="1" applyFill="1" applyBorder="1"/>
    <xf numFmtId="0" fontId="0" fillId="11" borderId="18" xfId="0" applyFill="1" applyBorder="1"/>
    <xf numFmtId="169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70" fontId="1" fillId="11" borderId="0" xfId="1" applyNumberFormat="1" applyFont="1" applyFill="1" applyBorder="1"/>
    <xf numFmtId="0" fontId="0" fillId="11" borderId="20" xfId="0" applyFill="1" applyBorder="1"/>
    <xf numFmtId="166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70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6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164" fontId="5" fillId="10" borderId="24" xfId="1" applyFont="1" applyFill="1" applyBorder="1" applyAlignment="1">
      <alignment horizontal="center" vertical="center" wrapText="1"/>
    </xf>
    <xf numFmtId="171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2" fontId="0" fillId="11" borderId="27" xfId="0" applyNumberFormat="1" applyFill="1" applyBorder="1" applyAlignment="1">
      <alignment horizontal="center" vertical="center"/>
    </xf>
    <xf numFmtId="166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6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164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2" fontId="0" fillId="11" borderId="1" xfId="0" applyNumberFormat="1" applyFill="1" applyBorder="1" applyAlignment="1">
      <alignment horizontal="center" vertical="center"/>
    </xf>
    <xf numFmtId="166" fontId="0" fillId="13" borderId="1" xfId="1" applyNumberFormat="1" applyFon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4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2" fontId="0" fillId="11" borderId="18" xfId="0" applyNumberFormat="1" applyFill="1" applyBorder="1" applyAlignment="1">
      <alignment horizontal="center" vertical="center"/>
    </xf>
    <xf numFmtId="166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6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164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5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7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6" fontId="11" fillId="12" borderId="6" xfId="1" applyNumberFormat="1" applyFont="1" applyFill="1" applyBorder="1" applyAlignment="1">
      <alignment horizontal="left" vertical="center" indent="44"/>
    </xf>
    <xf numFmtId="166" fontId="11" fillId="12" borderId="7" xfId="1" applyNumberFormat="1" applyFont="1" applyFill="1" applyBorder="1" applyAlignment="1">
      <alignment horizontal="left" vertical="center" indent="44"/>
    </xf>
    <xf numFmtId="166" fontId="11" fillId="12" borderId="0" xfId="1" applyNumberFormat="1" applyFont="1" applyFill="1" applyBorder="1" applyAlignment="1">
      <alignment horizontal="left" vertical="center" indent="44"/>
    </xf>
    <xf numFmtId="166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776"/>
        <c:axId val="94934144"/>
      </c:scatterChart>
      <c:valAx>
        <c:axId val="94923776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144"/>
        <c:crosses val="autoZero"/>
        <c:crossBetween val="midCat"/>
        <c:minorUnit val="1"/>
      </c:valAx>
      <c:valAx>
        <c:axId val="949341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>
            <v>0</v>
          </cell>
          <cell r="G23">
            <v>77.310344827586221</v>
          </cell>
        </row>
        <row r="24">
          <cell r="D24">
            <v>0</v>
          </cell>
          <cell r="G24">
            <v>76.965517241379331</v>
          </cell>
        </row>
        <row r="25">
          <cell r="D25">
            <v>0</v>
          </cell>
          <cell r="G25">
            <v>76.620689655172441</v>
          </cell>
        </row>
        <row r="26">
          <cell r="D26">
            <v>0</v>
          </cell>
          <cell r="G26">
            <v>76.275862068965552</v>
          </cell>
        </row>
        <row r="27">
          <cell r="D27">
            <v>0</v>
          </cell>
          <cell r="G27">
            <v>75.931034482758662</v>
          </cell>
        </row>
        <row r="28">
          <cell r="D28">
            <v>0</v>
          </cell>
          <cell r="G28">
            <v>75.586206896551772</v>
          </cell>
        </row>
        <row r="29">
          <cell r="D29">
            <v>0</v>
          </cell>
          <cell r="G29">
            <v>75.241379310344882</v>
          </cell>
        </row>
        <row r="30">
          <cell r="D30">
            <v>0</v>
          </cell>
          <cell r="G30">
            <v>74.896551724137993</v>
          </cell>
        </row>
        <row r="31">
          <cell r="D31">
            <v>0</v>
          </cell>
          <cell r="G31">
            <v>74.551724137931103</v>
          </cell>
        </row>
        <row r="32">
          <cell r="D32">
            <v>0</v>
          </cell>
          <cell r="G32">
            <v>74.206896551724213</v>
          </cell>
        </row>
        <row r="33">
          <cell r="D33">
            <v>0</v>
          </cell>
          <cell r="G33">
            <v>73.862068965517324</v>
          </cell>
        </row>
        <row r="34">
          <cell r="D34">
            <v>0</v>
          </cell>
          <cell r="G34">
            <v>73.517241379310434</v>
          </cell>
        </row>
        <row r="35">
          <cell r="D35">
            <v>0</v>
          </cell>
          <cell r="G35">
            <v>73.172413793103544</v>
          </cell>
        </row>
        <row r="36">
          <cell r="D36">
            <v>0</v>
          </cell>
          <cell r="G36">
            <v>72.827586206896655</v>
          </cell>
        </row>
        <row r="37">
          <cell r="D37">
            <v>0</v>
          </cell>
          <cell r="G37">
            <v>72.482758620689765</v>
          </cell>
        </row>
        <row r="38">
          <cell r="D38">
            <v>0</v>
          </cell>
          <cell r="G38">
            <v>72.137931034482875</v>
          </cell>
        </row>
        <row r="39">
          <cell r="D39">
            <v>0</v>
          </cell>
          <cell r="G39">
            <v>71.793103448275986</v>
          </cell>
        </row>
        <row r="40">
          <cell r="D40">
            <v>0</v>
          </cell>
          <cell r="G40">
            <v>71.448275862069096</v>
          </cell>
        </row>
        <row r="41">
          <cell r="D41">
            <v>0</v>
          </cell>
          <cell r="G41">
            <v>71.103448275862206</v>
          </cell>
        </row>
        <row r="42">
          <cell r="D42">
            <v>0</v>
          </cell>
          <cell r="G42">
            <v>70.758620689655316</v>
          </cell>
        </row>
        <row r="43">
          <cell r="D43">
            <v>0</v>
          </cell>
          <cell r="G43">
            <v>70.413793103448427</v>
          </cell>
        </row>
        <row r="44">
          <cell r="D44">
            <v>0</v>
          </cell>
          <cell r="G44">
            <v>70.068965517241537</v>
          </cell>
        </row>
        <row r="45">
          <cell r="D45">
            <v>0</v>
          </cell>
          <cell r="G45">
            <v>69.724137931034647</v>
          </cell>
        </row>
        <row r="46">
          <cell r="D46">
            <v>0</v>
          </cell>
          <cell r="G46">
            <v>69.379310344827758</v>
          </cell>
        </row>
        <row r="47">
          <cell r="D47">
            <v>0</v>
          </cell>
          <cell r="G47">
            <v>69.034482758620868</v>
          </cell>
        </row>
        <row r="48">
          <cell r="D48">
            <v>0</v>
          </cell>
          <cell r="G48">
            <v>68.689655172413978</v>
          </cell>
        </row>
        <row r="49">
          <cell r="D49">
            <v>0</v>
          </cell>
          <cell r="G49">
            <v>68.344827586207089</v>
          </cell>
        </row>
        <row r="50">
          <cell r="D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abSelected="1" topLeftCell="A17" workbookViewId="0">
      <selection activeCell="E27" sqref="E27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>
        <v>91.7</v>
      </c>
      <c r="E24" s="95">
        <f t="shared" si="1"/>
        <v>0.20000000000000284</v>
      </c>
      <c r="F24" s="95">
        <f t="shared" si="2"/>
        <v>-0.39999999999999147</v>
      </c>
      <c r="G24" s="102">
        <f t="shared" si="3"/>
        <v>91.538135593220332</v>
      </c>
      <c r="H24" s="97">
        <f t="shared" si="4"/>
        <v>-162</v>
      </c>
      <c r="I24" s="103">
        <f t="shared" si="0"/>
        <v>31.360076604767283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>
        <v>91.4</v>
      </c>
      <c r="E25" s="95">
        <f>IF(ISBLANK(D25),,D25-D24)</f>
        <v>-0.29999999999999716</v>
      </c>
      <c r="F25" s="95">
        <f t="shared" si="2"/>
        <v>-0.69999999999998863</v>
      </c>
      <c r="G25" s="102">
        <f t="shared" si="3"/>
        <v>91.350847457627111</v>
      </c>
      <c r="H25" s="97">
        <f t="shared" si="4"/>
        <v>-50</v>
      </c>
      <c r="I25" s="103">
        <f t="shared" si="0"/>
        <v>31.257480934304578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/>
      <c r="E26" s="95">
        <f t="shared" si="1"/>
        <v>0</v>
      </c>
      <c r="F26" s="95">
        <f t="shared" si="2"/>
        <v>0</v>
      </c>
      <c r="G26" s="102">
        <f t="shared" si="3"/>
        <v>91.16355932203389</v>
      </c>
      <c r="H26" s="97" t="str">
        <f t="shared" si="4"/>
        <v/>
      </c>
      <c r="I26" s="103" t="str">
        <f t="shared" si="0"/>
        <v/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/>
      <c r="E27" s="95">
        <f t="shared" si="1"/>
        <v>0</v>
      </c>
      <c r="F27" s="95">
        <f t="shared" si="2"/>
        <v>0</v>
      </c>
      <c r="G27" s="102">
        <f t="shared" si="3"/>
        <v>90.97627118644067</v>
      </c>
      <c r="H27" s="97" t="str">
        <f t="shared" si="4"/>
        <v/>
      </c>
      <c r="I27" s="103" t="str">
        <f t="shared" si="0"/>
        <v/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/>
      <c r="E28" s="95">
        <f t="shared" si="1"/>
        <v>0</v>
      </c>
      <c r="F28" s="95">
        <f t="shared" si="2"/>
        <v>0</v>
      </c>
      <c r="G28" s="102">
        <f t="shared" si="3"/>
        <v>90.788983050847449</v>
      </c>
      <c r="H28" s="97" t="str">
        <f t="shared" si="4"/>
        <v/>
      </c>
      <c r="I28" s="103" t="str">
        <f t="shared" si="0"/>
        <v/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/>
      <c r="E29" s="95">
        <f t="shared" si="1"/>
        <v>0</v>
      </c>
      <c r="F29" s="95">
        <f t="shared" si="2"/>
        <v>0</v>
      </c>
      <c r="G29" s="102">
        <f t="shared" si="3"/>
        <v>90.601694915254228</v>
      </c>
      <c r="H29" s="97" t="str">
        <f t="shared" si="4"/>
        <v/>
      </c>
      <c r="I29" s="103" t="str">
        <f t="shared" si="0"/>
        <v/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/>
      <c r="E30" s="95">
        <f t="shared" si="1"/>
        <v>0</v>
      </c>
      <c r="F30" s="95">
        <f t="shared" si="2"/>
        <v>0</v>
      </c>
      <c r="G30" s="102">
        <f t="shared" si="3"/>
        <v>90.414406779661007</v>
      </c>
      <c r="H30" s="97" t="str">
        <f t="shared" si="4"/>
        <v/>
      </c>
      <c r="I30" s="103" t="str">
        <f t="shared" si="0"/>
        <v/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workbookViewId="0">
      <selection activeCell="H6" sqref="H6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 t="s">
        <v>203</v>
      </c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  <row r="5" spans="1:12" ht="75">
      <c r="A5" s="63">
        <v>42700</v>
      </c>
      <c r="B5" s="119" t="s">
        <v>204</v>
      </c>
      <c r="C5" s="115" t="s">
        <v>204</v>
      </c>
      <c r="D5" s="115" t="s">
        <v>207</v>
      </c>
      <c r="E5" s="115" t="s">
        <v>208</v>
      </c>
      <c r="F5" s="115" t="s">
        <v>204</v>
      </c>
      <c r="G5" s="115" t="s">
        <v>209</v>
      </c>
      <c r="H5" s="115">
        <v>0</v>
      </c>
      <c r="I5" s="115" t="s">
        <v>190</v>
      </c>
      <c r="J5" s="115" t="s">
        <v>210</v>
      </c>
      <c r="K5" s="115" t="s">
        <v>190</v>
      </c>
      <c r="L5" s="115">
        <v>2</v>
      </c>
    </row>
    <row r="6" spans="1:12" ht="60">
      <c r="A6" s="63">
        <v>42701</v>
      </c>
      <c r="B6" s="119" t="s">
        <v>205</v>
      </c>
      <c r="C6" s="115" t="s">
        <v>212</v>
      </c>
      <c r="D6" s="115" t="s">
        <v>206</v>
      </c>
      <c r="E6" s="115" t="s">
        <v>213</v>
      </c>
      <c r="F6" s="115" t="s">
        <v>214</v>
      </c>
      <c r="G6" s="115"/>
      <c r="H6" s="115">
        <v>0</v>
      </c>
      <c r="I6" s="115" t="s">
        <v>190</v>
      </c>
      <c r="J6" s="115" t="s">
        <v>211</v>
      </c>
      <c r="K6" s="115" t="s">
        <v>190</v>
      </c>
      <c r="L6" s="115">
        <v>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</cp:lastModifiedBy>
  <dcterms:created xsi:type="dcterms:W3CDTF">2016-03-09T03:33:49Z</dcterms:created>
  <dcterms:modified xsi:type="dcterms:W3CDTF">2016-11-27T12:53:56Z</dcterms:modified>
</cp:coreProperties>
</file>