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3-2024HW\教学\24春-信物下\发布\"/>
    </mc:Choice>
  </mc:AlternateContent>
  <xr:revisionPtr revIDLastSave="0" documentId="13_ncr:1_{FDA576D0-7FDF-4428-9A6D-7A5FA0302AB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教学计划2024-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5" l="1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<sst xmlns="http://schemas.openxmlformats.org/spreadsheetml/2006/main" count="41" uniqueCount="34">
  <si>
    <t>衍射</t>
    <phoneticPr fontId="1" type="noConversion"/>
  </si>
  <si>
    <t>量子论1</t>
    <phoneticPr fontId="1" type="noConversion"/>
  </si>
  <si>
    <t>玻尔理论和薛定谔方程</t>
    <phoneticPr fontId="1" type="noConversion"/>
  </si>
  <si>
    <t>高斯定理</t>
    <phoneticPr fontId="1" type="noConversion"/>
  </si>
  <si>
    <t>电势</t>
    <phoneticPr fontId="1" type="noConversion"/>
  </si>
  <si>
    <t>导体</t>
    <phoneticPr fontId="1" type="noConversion"/>
  </si>
  <si>
    <t>电介质</t>
    <phoneticPr fontId="1" type="noConversion"/>
  </si>
  <si>
    <t>电流</t>
    <phoneticPr fontId="1" type="noConversion"/>
  </si>
  <si>
    <t>磁场</t>
    <phoneticPr fontId="1" type="noConversion"/>
  </si>
  <si>
    <t>电磁感应</t>
    <phoneticPr fontId="1" type="noConversion"/>
  </si>
  <si>
    <t>习题课</t>
    <phoneticPr fontId="1" type="noConversion"/>
  </si>
  <si>
    <t>矢量积分</t>
    <phoneticPr fontId="1" type="noConversion"/>
  </si>
  <si>
    <t>静电场习题</t>
    <phoneticPr fontId="1" type="noConversion"/>
  </si>
  <si>
    <t>安培环路和磁介质</t>
    <phoneticPr fontId="1" type="noConversion"/>
  </si>
  <si>
    <t>铁磁质和电磁感应</t>
    <phoneticPr fontId="1" type="noConversion"/>
  </si>
  <si>
    <t>期中考试</t>
    <phoneticPr fontId="1" type="noConversion"/>
  </si>
  <si>
    <t>自感和暂态电路、磁场能</t>
    <phoneticPr fontId="1" type="noConversion"/>
  </si>
  <si>
    <t>麦克斯韦方程+期中复习</t>
    <phoneticPr fontId="1" type="noConversion"/>
  </si>
  <si>
    <t>节次</t>
    <phoneticPr fontId="1" type="noConversion"/>
  </si>
  <si>
    <t>周次</t>
    <phoneticPr fontId="1" type="noConversion"/>
  </si>
  <si>
    <t>类型</t>
    <phoneticPr fontId="1" type="noConversion"/>
  </si>
  <si>
    <t>内容</t>
    <phoneticPr fontId="1" type="noConversion"/>
  </si>
  <si>
    <t>库仑定律</t>
    <phoneticPr fontId="1" type="noConversion"/>
  </si>
  <si>
    <t>放假</t>
    <phoneticPr fontId="1" type="noConversion"/>
  </si>
  <si>
    <t>导体、电介质、电路习题课</t>
    <phoneticPr fontId="1" type="noConversion"/>
  </si>
  <si>
    <t>多普勒+驻波</t>
    <phoneticPr fontId="1" type="noConversion"/>
  </si>
  <si>
    <t>波的叠加+菲涅耳公式A</t>
    <phoneticPr fontId="1" type="noConversion"/>
  </si>
  <si>
    <t>菲涅耳公式B+干涉</t>
    <phoneticPr fontId="1" type="noConversion"/>
  </si>
  <si>
    <t>内容概述+虚数和二阶微分方程+简谐振动</t>
    <phoneticPr fontId="1" type="noConversion"/>
  </si>
  <si>
    <t>RLC暂态电路与谐振动+受迫振动+简谐电路</t>
    <phoneticPr fontId="1" type="noConversion"/>
  </si>
  <si>
    <t>简谐电路-简谐波</t>
    <phoneticPr fontId="1" type="noConversion"/>
  </si>
  <si>
    <t>电磁波和机械波</t>
    <phoneticPr fontId="1" type="noConversion"/>
  </si>
  <si>
    <t>偏振和光与物质作用</t>
    <phoneticPr fontId="1" type="noConversion"/>
  </si>
  <si>
    <t>4月16日周二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</si>
</sst>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9BC2-02F7-4B66-80A8-27EE8FC3100A}">
  <dimension ref="B1:I36"/>
  <sheetViews>
    <sheetView tabSelected="1" zoomScaleNormal="100" workbookViewId="0">
      <selection activeCell="F17" sqref="F17"/>
    </sheetView>
  </sheetViews>
  <sheetFormatPr defaultRowHeight="14" x14ac:dyDescent="0.3"/>
  <cols>
    <col min="2" max="2" width="5.83203125" customWidth="1"/>
    <col min="3" max="3" width="5.08203125" customWidth="1"/>
    <col min="4" max="4" width="8.83203125" customWidth="1"/>
    <col min="5" max="5" width="42.6640625" customWidth="1"/>
    <col min="6" max="6" width="15.83203125" customWidth="1"/>
    <col min="7" max="7" width="14.08203125" customWidth="1"/>
    <col min="8" max="8" width="20.6640625" customWidth="1"/>
    <col min="9" max="9" width="13.08203125" customWidth="1"/>
  </cols>
  <sheetData>
    <row r="1" spans="2:5" x14ac:dyDescent="0.3">
      <c r="B1" t="s">
        <v>19</v>
      </c>
      <c r="C1" t="s">
        <v>18</v>
      </c>
      <c r="D1" t="s">
        <v>20</v>
      </c>
      <c r="E1" t="s">
        <v>21</v>
      </c>
    </row>
    <row r="2" spans="2:5" x14ac:dyDescent="0.3">
      <c r="B2">
        <f>ROUNDDOWN(1+C2/2,0)</f>
        <v>1</v>
      </c>
      <c r="C2">
        <v>1</v>
      </c>
      <c r="E2" t="s">
        <v>22</v>
      </c>
    </row>
    <row r="3" spans="2:5" x14ac:dyDescent="0.3">
      <c r="B3">
        <f>ROUNDDOWN(0.2+C3/2,0)</f>
        <v>1</v>
      </c>
      <c r="C3">
        <v>2</v>
      </c>
      <c r="D3" t="s">
        <v>10</v>
      </c>
      <c r="E3" t="s">
        <v>11</v>
      </c>
    </row>
    <row r="4" spans="2:5" x14ac:dyDescent="0.3">
      <c r="B4">
        <f t="shared" ref="B4" si="0">ROUNDDOWN(1+C4/2,0)</f>
        <v>2</v>
      </c>
      <c r="C4">
        <v>3</v>
      </c>
      <c r="E4" t="s">
        <v>3</v>
      </c>
    </row>
    <row r="5" spans="2:5" x14ac:dyDescent="0.3">
      <c r="B5">
        <f t="shared" ref="B5" si="1">ROUNDDOWN(0.2+C5/2,0)</f>
        <v>2</v>
      </c>
      <c r="C5">
        <v>4</v>
      </c>
      <c r="E5" t="s">
        <v>4</v>
      </c>
    </row>
    <row r="6" spans="2:5" x14ac:dyDescent="0.3">
      <c r="B6">
        <f t="shared" ref="B6" si="2">ROUNDDOWN(1+C6/2,0)</f>
        <v>3</v>
      </c>
      <c r="C6">
        <v>5</v>
      </c>
      <c r="E6" t="s">
        <v>5</v>
      </c>
    </row>
    <row r="7" spans="2:5" x14ac:dyDescent="0.3">
      <c r="B7">
        <f t="shared" ref="B7" si="3">ROUNDDOWN(0.2+C7/2,0)</f>
        <v>3</v>
      </c>
      <c r="C7">
        <v>6</v>
      </c>
      <c r="D7" t="s">
        <v>10</v>
      </c>
      <c r="E7" t="s">
        <v>12</v>
      </c>
    </row>
    <row r="8" spans="2:5" x14ac:dyDescent="0.3">
      <c r="B8">
        <f t="shared" ref="B8" si="4">ROUNDDOWN(1+C8/2,0)</f>
        <v>4</v>
      </c>
      <c r="C8">
        <v>7</v>
      </c>
      <c r="E8" t="s">
        <v>6</v>
      </c>
    </row>
    <row r="9" spans="2:5" x14ac:dyDescent="0.3">
      <c r="B9">
        <f t="shared" ref="B9" si="5">ROUNDDOWN(0.2+C9/2,0)</f>
        <v>4</v>
      </c>
      <c r="C9">
        <v>8</v>
      </c>
      <c r="E9" t="s">
        <v>7</v>
      </c>
    </row>
    <row r="10" spans="2:5" x14ac:dyDescent="0.3">
      <c r="B10">
        <f t="shared" ref="B10" si="6">ROUNDDOWN(1+C10/2,0)</f>
        <v>5</v>
      </c>
      <c r="C10">
        <v>9</v>
      </c>
      <c r="E10" t="s">
        <v>8</v>
      </c>
    </row>
    <row r="11" spans="2:5" x14ac:dyDescent="0.3">
      <c r="B11">
        <f t="shared" ref="B11" si="7">ROUNDDOWN(0.2+C11/2,0)</f>
        <v>5</v>
      </c>
      <c r="C11">
        <v>10</v>
      </c>
      <c r="D11" t="s">
        <v>10</v>
      </c>
      <c r="E11" t="s">
        <v>24</v>
      </c>
    </row>
    <row r="12" spans="2:5" x14ac:dyDescent="0.3">
      <c r="B12">
        <f t="shared" ref="B12:B28" si="8">ROUNDDOWN(1+C12/2,0)</f>
        <v>6</v>
      </c>
      <c r="C12">
        <v>11</v>
      </c>
      <c r="E12" t="s">
        <v>13</v>
      </c>
    </row>
    <row r="13" spans="2:5" x14ac:dyDescent="0.3">
      <c r="B13">
        <f t="shared" ref="B13:B29" si="9">ROUNDDOWN(0.2+C13/2,0)</f>
        <v>6</v>
      </c>
      <c r="C13">
        <v>12</v>
      </c>
      <c r="E13" t="s">
        <v>14</v>
      </c>
    </row>
    <row r="14" spans="2:5" x14ac:dyDescent="0.3">
      <c r="B14">
        <f t="shared" ref="B14:B32" si="10">ROUNDDOWN(1+C14/2,0)</f>
        <v>7</v>
      </c>
      <c r="C14">
        <v>13</v>
      </c>
      <c r="E14" t="s">
        <v>16</v>
      </c>
    </row>
    <row r="15" spans="2:5" x14ac:dyDescent="0.3">
      <c r="B15">
        <f t="shared" ref="B15:B33" si="11">ROUNDDOWN(0.2+C15/2,0)</f>
        <v>7</v>
      </c>
      <c r="C15">
        <v>14</v>
      </c>
      <c r="D15" s="3" t="s">
        <v>23</v>
      </c>
      <c r="E15" s="3"/>
    </row>
    <row r="16" spans="2:5" x14ac:dyDescent="0.3">
      <c r="B16">
        <f t="shared" ref="B16:B24" si="12">ROUNDDOWN(1+C16/2,0)</f>
        <v>8</v>
      </c>
      <c r="C16">
        <v>15</v>
      </c>
      <c r="E16" t="s">
        <v>17</v>
      </c>
    </row>
    <row r="17" spans="2:9" x14ac:dyDescent="0.3">
      <c r="B17">
        <f t="shared" ref="B17:B25" si="13">ROUNDDOWN(0.2+C17/2,0)</f>
        <v>8</v>
      </c>
      <c r="C17">
        <v>16</v>
      </c>
      <c r="D17" t="s">
        <v>10</v>
      </c>
      <c r="E17" t="s">
        <v>9</v>
      </c>
    </row>
    <row r="18" spans="2:9" x14ac:dyDescent="0.3">
      <c r="B18">
        <f t="shared" ref="B18" si="14">ROUNDDOWN(1+C18/2,0)</f>
        <v>9</v>
      </c>
      <c r="C18">
        <v>17</v>
      </c>
      <c r="D18" s="2" t="s">
        <v>15</v>
      </c>
      <c r="E18" s="2" t="s">
        <v>33</v>
      </c>
    </row>
    <row r="19" spans="2:9" x14ac:dyDescent="0.3">
      <c r="B19">
        <f t="shared" ref="B19" si="15">ROUNDDOWN(0.2+C19/2,0)</f>
        <v>9</v>
      </c>
      <c r="C19">
        <v>18</v>
      </c>
      <c r="E19" t="s">
        <v>28</v>
      </c>
    </row>
    <row r="20" spans="2:9" x14ac:dyDescent="0.3">
      <c r="B20">
        <f t="shared" si="8"/>
        <v>10</v>
      </c>
      <c r="C20">
        <v>19</v>
      </c>
      <c r="E20" t="s">
        <v>29</v>
      </c>
    </row>
    <row r="21" spans="2:9" x14ac:dyDescent="0.3">
      <c r="B21">
        <f t="shared" si="9"/>
        <v>10</v>
      </c>
      <c r="C21">
        <v>20</v>
      </c>
      <c r="E21" t="s">
        <v>30</v>
      </c>
    </row>
    <row r="22" spans="2:9" x14ac:dyDescent="0.3">
      <c r="B22">
        <f t="shared" si="10"/>
        <v>11</v>
      </c>
      <c r="C22">
        <v>21</v>
      </c>
      <c r="D22" s="3" t="s">
        <v>23</v>
      </c>
      <c r="E22" s="3"/>
    </row>
    <row r="23" spans="2:9" x14ac:dyDescent="0.3">
      <c r="B23">
        <f t="shared" si="11"/>
        <v>11</v>
      </c>
      <c r="C23">
        <v>22</v>
      </c>
      <c r="D23" s="3" t="s">
        <v>23</v>
      </c>
      <c r="E23" s="3"/>
    </row>
    <row r="24" spans="2:9" x14ac:dyDescent="0.3">
      <c r="B24">
        <f t="shared" si="12"/>
        <v>12</v>
      </c>
      <c r="C24">
        <v>23</v>
      </c>
      <c r="E24" t="s">
        <v>31</v>
      </c>
    </row>
    <row r="25" spans="2:9" x14ac:dyDescent="0.3">
      <c r="B25">
        <f t="shared" si="13"/>
        <v>12</v>
      </c>
      <c r="C25">
        <v>24</v>
      </c>
      <c r="E25" t="s">
        <v>25</v>
      </c>
    </row>
    <row r="26" spans="2:9" x14ac:dyDescent="0.3">
      <c r="B26">
        <f t="shared" ref="B26" si="16">ROUNDDOWN(1+C26/2,0)</f>
        <v>13</v>
      </c>
      <c r="C26">
        <v>25</v>
      </c>
      <c r="D26" t="s">
        <v>10</v>
      </c>
    </row>
    <row r="27" spans="2:9" x14ac:dyDescent="0.3">
      <c r="B27">
        <f t="shared" ref="B27" si="17">ROUNDDOWN(0.2+C27/2,0)</f>
        <v>13</v>
      </c>
      <c r="C27">
        <v>26</v>
      </c>
      <c r="E27" t="s">
        <v>26</v>
      </c>
    </row>
    <row r="28" spans="2:9" x14ac:dyDescent="0.3">
      <c r="B28">
        <f t="shared" si="8"/>
        <v>14</v>
      </c>
      <c r="C28">
        <v>27</v>
      </c>
      <c r="E28" t="s">
        <v>27</v>
      </c>
    </row>
    <row r="29" spans="2:9" x14ac:dyDescent="0.3">
      <c r="B29">
        <f t="shared" si="9"/>
        <v>14</v>
      </c>
      <c r="C29">
        <v>28</v>
      </c>
      <c r="E29" t="s">
        <v>0</v>
      </c>
    </row>
    <row r="30" spans="2:9" x14ac:dyDescent="0.3">
      <c r="B30">
        <f t="shared" si="10"/>
        <v>15</v>
      </c>
      <c r="C30">
        <v>29</v>
      </c>
      <c r="D30" t="s">
        <v>10</v>
      </c>
    </row>
    <row r="31" spans="2:9" x14ac:dyDescent="0.3">
      <c r="B31">
        <f t="shared" si="11"/>
        <v>15</v>
      </c>
      <c r="C31">
        <v>30</v>
      </c>
      <c r="E31" t="s">
        <v>32</v>
      </c>
    </row>
    <row r="32" spans="2:9" s="4" customFormat="1" x14ac:dyDescent="0.3">
      <c r="B32">
        <f t="shared" si="10"/>
        <v>16</v>
      </c>
      <c r="C32">
        <v>31</v>
      </c>
      <c r="D32"/>
      <c r="E32" t="s">
        <v>1</v>
      </c>
      <c r="F32"/>
      <c r="G32"/>
      <c r="H32"/>
      <c r="I32"/>
    </row>
    <row r="33" spans="2:9" x14ac:dyDescent="0.3">
      <c r="B33">
        <f t="shared" si="11"/>
        <v>16</v>
      </c>
      <c r="C33">
        <v>32</v>
      </c>
      <c r="E33" t="s">
        <v>2</v>
      </c>
      <c r="H33" s="4"/>
      <c r="I33" s="4"/>
    </row>
    <row r="35" spans="2:9" x14ac:dyDescent="0.3">
      <c r="D35" s="4"/>
    </row>
    <row r="36" spans="2:9" x14ac:dyDescent="0.3">
      <c r="E36" s="1"/>
      <c r="F36" s="4"/>
      <c r="G36" s="4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教学计划2024-A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MYHW</dc:creator>
  <cp:lastModifiedBy>MIN YU</cp:lastModifiedBy>
  <dcterms:created xsi:type="dcterms:W3CDTF">2015-06-05T18:19:34Z</dcterms:created>
  <dcterms:modified xsi:type="dcterms:W3CDTF">2024-02-17T08:52:37Z</dcterms:modified>
</cp:coreProperties>
</file>