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st/Dropbox/Qnary/Contracts/Qnetwork/杉原先生より/清書版/"/>
    </mc:Choice>
  </mc:AlternateContent>
  <bookViews>
    <workbookView xWindow="2960" yWindow="4160" windowWidth="20740" windowHeight="11760"/>
  </bookViews>
  <sheets>
    <sheet name="入力(用XX年XX月)" sheetId="12" r:id="rId1"/>
    <sheet name="サンプル（XX年XX月）" sheetId="1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2" l="1"/>
  <c r="F26" i="12"/>
  <c r="E23" i="12"/>
  <c r="F23" i="12"/>
  <c r="E20" i="12"/>
  <c r="F20" i="12"/>
  <c r="E17" i="12"/>
  <c r="F17" i="12"/>
  <c r="E17" i="10"/>
  <c r="F17" i="10"/>
  <c r="E26" i="10"/>
  <c r="F26" i="10"/>
  <c r="E23" i="10"/>
  <c r="F23" i="10"/>
  <c r="E20" i="10"/>
  <c r="F20" i="10"/>
  <c r="F29" i="12"/>
  <c r="F31" i="12"/>
  <c r="F33" i="12"/>
  <c r="F29" i="10"/>
  <c r="F31" i="10"/>
  <c r="F33" i="10"/>
</calcChain>
</file>

<file path=xl/comments1.xml><?xml version="1.0" encoding="utf-8"?>
<comments xmlns="http://schemas.openxmlformats.org/spreadsheetml/2006/main">
  <authors>
    <author>yamaguchi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申請月を入力
</t>
        </r>
      </text>
    </comment>
    <comment ref="B17" authorId="0">
      <text>
        <r>
          <rPr>
            <b/>
            <sz val="9"/>
            <color indexed="81"/>
            <rFont val="ＭＳ Ｐゴシック"/>
            <family val="3"/>
            <charset val="128"/>
          </rPr>
          <t>コンテンツカレンダーへの入力日を記入</t>
        </r>
      </text>
    </comment>
    <comment ref="D1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作成されたコンテンツ数を入力</t>
        </r>
      </text>
    </comment>
  </commentList>
</comments>
</file>

<file path=xl/sharedStrings.xml><?xml version="1.0" encoding="utf-8"?>
<sst xmlns="http://schemas.openxmlformats.org/spreadsheetml/2006/main" count="107" uniqueCount="63">
  <si>
    <t xml:space="preserve">連絡先 </t>
    <rPh sb="0" eb="3">
      <t>レンラクサキ</t>
    </rPh>
    <phoneticPr fontId="17"/>
  </si>
  <si>
    <t>住所：</t>
    <rPh sb="0" eb="2">
      <t>ジュウショ</t>
    </rPh>
    <phoneticPr fontId="17"/>
  </si>
  <si>
    <t>電話番号：</t>
    <rPh sb="0" eb="2">
      <t>デンワ</t>
    </rPh>
    <rPh sb="2" eb="4">
      <t>バンゴウ</t>
    </rPh>
    <phoneticPr fontId="17"/>
  </si>
  <si>
    <t>Email：</t>
    <phoneticPr fontId="17"/>
  </si>
  <si>
    <r>
      <t xml:space="preserve">Qnary Japan </t>
    </r>
    <r>
      <rPr>
        <b/>
        <sz val="12"/>
        <rFont val="ＭＳ Ｐゴシック"/>
        <family val="3"/>
        <charset val="128"/>
      </rPr>
      <t>株式会社</t>
    </r>
    <rPh sb="12" eb="16">
      <t>カブシキガイシャ</t>
    </rPh>
    <phoneticPr fontId="17"/>
  </si>
  <si>
    <r>
      <rPr>
        <b/>
        <sz val="10"/>
        <rFont val="ＭＳ Ｐゴシック"/>
        <family val="3"/>
        <charset val="128"/>
      </rPr>
      <t>宛先</t>
    </r>
    <r>
      <rPr>
        <b/>
        <sz val="10"/>
        <rFont val="Arial"/>
        <family val="2"/>
      </rPr>
      <t>:</t>
    </r>
    <rPh sb="0" eb="2">
      <t>アテサキ</t>
    </rPh>
    <phoneticPr fontId="17"/>
  </si>
  <si>
    <t>氏名：　</t>
    <rPh sb="0" eb="2">
      <t>シメイ</t>
    </rPh>
    <phoneticPr fontId="17"/>
  </si>
  <si>
    <t>〒104-0045</t>
    <phoneticPr fontId="17"/>
  </si>
  <si>
    <t>入力日：　年　月　日</t>
    <rPh sb="0" eb="2">
      <t>ニュウリョク</t>
    </rPh>
    <rPh sb="2" eb="3">
      <t>ビ</t>
    </rPh>
    <rPh sb="5" eb="6">
      <t>ネン</t>
    </rPh>
    <rPh sb="7" eb="8">
      <t>ツキ</t>
    </rPh>
    <rPh sb="9" eb="10">
      <t>ニチ</t>
    </rPh>
    <phoneticPr fontId="17"/>
  </si>
  <si>
    <t>コンテンツクリエイター入力欄</t>
    <rPh sb="11" eb="13">
      <t>ニュウリョク</t>
    </rPh>
    <rPh sb="13" eb="14">
      <t>ラン</t>
    </rPh>
    <phoneticPr fontId="17"/>
  </si>
  <si>
    <t>Week: Qnary　Japanへのコンテンツ納期日</t>
    <rPh sb="24" eb="26">
      <t>ノウキ</t>
    </rPh>
    <rPh sb="26" eb="27">
      <t>ビ</t>
    </rPh>
    <phoneticPr fontId="17"/>
  </si>
  <si>
    <r>
      <t xml:space="preserve">Qnary </t>
    </r>
    <r>
      <rPr>
        <b/>
        <sz val="10"/>
        <rFont val="ＭＳ Ｐゴシック"/>
        <family val="3"/>
        <charset val="128"/>
      </rPr>
      <t>担当者</t>
    </r>
    <r>
      <rPr>
        <b/>
        <sz val="10"/>
        <rFont val="Arial"/>
        <family val="2"/>
      </rPr>
      <t>:</t>
    </r>
    <rPh sb="6" eb="9">
      <t>タントウシャ</t>
    </rPh>
    <phoneticPr fontId="17"/>
  </si>
  <si>
    <t>xxxx.xxxxxx@qnary.com</t>
    <phoneticPr fontId="17"/>
  </si>
  <si>
    <t>各週のコンテンツ
制作数</t>
    <rPh sb="0" eb="2">
      <t>カクシュウ</t>
    </rPh>
    <rPh sb="9" eb="11">
      <t>セイサク</t>
    </rPh>
    <rPh sb="11" eb="12">
      <t>スウ</t>
    </rPh>
    <phoneticPr fontId="17"/>
  </si>
  <si>
    <t>第1週: 　納期日:1/26</t>
    <rPh sb="0" eb="1">
      <t>ダイ</t>
    </rPh>
    <rPh sb="2" eb="3">
      <t>シュウ</t>
    </rPh>
    <rPh sb="6" eb="9">
      <t>ノウキビ</t>
    </rPh>
    <phoneticPr fontId="17"/>
  </si>
  <si>
    <t>第1週: 　納期日:1/26</t>
    <phoneticPr fontId="17"/>
  </si>
  <si>
    <r>
      <rPr>
        <b/>
        <sz val="11"/>
        <rFont val="ＭＳ Ｐゴシック"/>
        <family val="3"/>
        <charset val="128"/>
      </rPr>
      <t xml:space="preserve">担当クライアント名
</t>
    </r>
    <r>
      <rPr>
        <b/>
        <sz val="11"/>
        <rFont val="Arial"/>
        <family val="2"/>
      </rPr>
      <t>(</t>
    </r>
    <r>
      <rPr>
        <b/>
        <sz val="11"/>
        <rFont val="ＭＳ Ｐゴシック"/>
        <family val="3"/>
        <charset val="128"/>
      </rPr>
      <t>企業名）</t>
    </r>
    <rPh sb="0" eb="2">
      <t>タントウ</t>
    </rPh>
    <rPh sb="8" eb="9">
      <t>メイ</t>
    </rPh>
    <rPh sb="11" eb="13">
      <t>キギョウ</t>
    </rPh>
    <rPh sb="13" eb="14">
      <t>メイ</t>
    </rPh>
    <phoneticPr fontId="17"/>
  </si>
  <si>
    <t>第2週:  日付</t>
  </si>
  <si>
    <t>第2週:  日付</t>
    <rPh sb="0" eb="1">
      <t>ダイ</t>
    </rPh>
    <rPh sb="2" eb="3">
      <t>シュウ</t>
    </rPh>
    <rPh sb="6" eb="8">
      <t>ヒヅケ</t>
    </rPh>
    <phoneticPr fontId="17"/>
  </si>
  <si>
    <t>第3週:  日付</t>
    <phoneticPr fontId="17"/>
  </si>
  <si>
    <t>第4週:  日付</t>
    <phoneticPr fontId="17"/>
  </si>
  <si>
    <r>
      <t>名前</t>
    </r>
    <r>
      <rPr>
        <sz val="9"/>
        <rFont val="Arial"/>
        <family val="2"/>
        <charset val="204"/>
      </rPr>
      <t xml:space="preserve"> (</t>
    </r>
    <r>
      <rPr>
        <sz val="9"/>
        <rFont val="ＭＳ Ｐゴシック"/>
        <family val="3"/>
        <charset val="128"/>
      </rPr>
      <t>企業名</t>
    </r>
    <r>
      <rPr>
        <sz val="9"/>
        <rFont val="Arial"/>
        <family val="2"/>
        <charset val="204"/>
      </rPr>
      <t>)</t>
    </r>
  </si>
  <si>
    <t>Qnary 入力欄</t>
    <rPh sb="6" eb="8">
      <t>ニュウリョク</t>
    </rPh>
    <rPh sb="8" eb="9">
      <t>ラン</t>
    </rPh>
    <phoneticPr fontId="17"/>
  </si>
  <si>
    <t>合計コンテンツ数</t>
    <rPh sb="0" eb="2">
      <t>ゴウケイ</t>
    </rPh>
    <rPh sb="7" eb="8">
      <t>スウ</t>
    </rPh>
    <phoneticPr fontId="17"/>
  </si>
  <si>
    <t>合計金額</t>
    <rPh sb="0" eb="2">
      <t>ゴウケイ</t>
    </rPh>
    <rPh sb="2" eb="4">
      <t>キンガク</t>
    </rPh>
    <phoneticPr fontId="17"/>
  </si>
  <si>
    <t>アカウントマネージャ</t>
    <phoneticPr fontId="17"/>
  </si>
  <si>
    <t>編集担当者:</t>
    <rPh sb="0" eb="2">
      <t>ヘンシュウ</t>
    </rPh>
    <rPh sb="2" eb="4">
      <t>タントウ</t>
    </rPh>
    <rPh sb="4" eb="5">
      <t>シャ</t>
    </rPh>
    <phoneticPr fontId="17"/>
  </si>
  <si>
    <t>小計</t>
    <rPh sb="0" eb="2">
      <t>ショウケイ</t>
    </rPh>
    <phoneticPr fontId="17"/>
  </si>
  <si>
    <t>税金</t>
    <rPh sb="0" eb="2">
      <t>ゼイキン</t>
    </rPh>
    <phoneticPr fontId="17"/>
  </si>
  <si>
    <t>税率</t>
    <rPh sb="0" eb="2">
      <t>ゼイリツ</t>
    </rPh>
    <phoneticPr fontId="17"/>
  </si>
  <si>
    <t>その他</t>
    <rPh sb="2" eb="3">
      <t>タ</t>
    </rPh>
    <phoneticPr fontId="17"/>
  </si>
  <si>
    <t>合計</t>
    <rPh sb="0" eb="2">
      <t>ゴウケイ</t>
    </rPh>
    <phoneticPr fontId="17"/>
  </si>
  <si>
    <t>振込指定金融機関</t>
    <rPh sb="0" eb="2">
      <t>フリコミ</t>
    </rPh>
    <rPh sb="2" eb="4">
      <t>シテイ</t>
    </rPh>
    <rPh sb="4" eb="6">
      <t>キンユウ</t>
    </rPh>
    <rPh sb="6" eb="8">
      <t>キカン</t>
    </rPh>
    <phoneticPr fontId="17"/>
  </si>
  <si>
    <t>普通・当座</t>
    <rPh sb="0" eb="2">
      <t>フツウ</t>
    </rPh>
    <rPh sb="3" eb="5">
      <t>トウザ</t>
    </rPh>
    <phoneticPr fontId="17"/>
  </si>
  <si>
    <t>金融機関名：</t>
    <rPh sb="0" eb="2">
      <t>キンユウ</t>
    </rPh>
    <rPh sb="2" eb="4">
      <t>キカン</t>
    </rPh>
    <rPh sb="4" eb="5">
      <t>メイ</t>
    </rPh>
    <phoneticPr fontId="17"/>
  </si>
  <si>
    <t>支店名：</t>
    <rPh sb="0" eb="3">
      <t>シテンメイ</t>
    </rPh>
    <phoneticPr fontId="17"/>
  </si>
  <si>
    <t>預金種別：</t>
    <rPh sb="0" eb="2">
      <t>ヨキン</t>
    </rPh>
    <rPh sb="2" eb="4">
      <t>シュベツ</t>
    </rPh>
    <phoneticPr fontId="17"/>
  </si>
  <si>
    <t>口座番号：</t>
    <rPh sb="0" eb="2">
      <t>コウザ</t>
    </rPh>
    <rPh sb="2" eb="4">
      <t>バンゴウ</t>
    </rPh>
    <phoneticPr fontId="17"/>
  </si>
  <si>
    <t>口座名義人：</t>
    <rPh sb="0" eb="2">
      <t>コウザ</t>
    </rPh>
    <rPh sb="2" eb="4">
      <t>メイギ</t>
    </rPh>
    <rPh sb="4" eb="5">
      <t>ニン</t>
    </rPh>
    <phoneticPr fontId="17"/>
  </si>
  <si>
    <t>フリガナ：</t>
    <phoneticPr fontId="17"/>
  </si>
  <si>
    <t>東京都中央区築地4丁目4番14号</t>
    <phoneticPr fontId="17"/>
  </si>
  <si>
    <t>第1週:  日付</t>
    <phoneticPr fontId="17"/>
  </si>
  <si>
    <t>第1週:  日付</t>
    <rPh sb="0" eb="1">
      <t>ダイ</t>
    </rPh>
    <rPh sb="2" eb="3">
      <t>シュウ</t>
    </rPh>
    <phoneticPr fontId="17"/>
  </si>
  <si>
    <t>Qnary　Japanへのコンテンツ納期日</t>
    <rPh sb="18" eb="20">
      <t>ノウキ</t>
    </rPh>
    <rPh sb="20" eb="21">
      <t>ビ</t>
    </rPh>
    <phoneticPr fontId="17"/>
  </si>
  <si>
    <t>１月度</t>
    <rPh sb="1" eb="2">
      <t>ツキ</t>
    </rPh>
    <rPh sb="2" eb="3">
      <t>ド</t>
    </rPh>
    <phoneticPr fontId="17"/>
  </si>
  <si>
    <t>編集担当者</t>
    <rPh sb="0" eb="2">
      <t>ヘンシュウ</t>
    </rPh>
    <rPh sb="2" eb="4">
      <t>タントウ</t>
    </rPh>
    <rPh sb="4" eb="5">
      <t>シャ</t>
    </rPh>
    <phoneticPr fontId="17"/>
  </si>
  <si>
    <t>宛先:</t>
    <rPh sb="0" eb="2">
      <t>アテサキ</t>
    </rPh>
    <phoneticPr fontId="17"/>
  </si>
  <si>
    <t>Qnary 担当者:</t>
    <rPh sb="6" eb="9">
      <t>タントウシャ</t>
    </rPh>
    <phoneticPr fontId="17"/>
  </si>
  <si>
    <t>Qnary Japan 株式会社</t>
    <rPh sb="12" eb="16">
      <t>カブシキガイシャ</t>
    </rPh>
    <phoneticPr fontId="17"/>
  </si>
  <si>
    <t>担当クライアント名
(企業名）</t>
    <rPh sb="0" eb="2">
      <t>タントウ</t>
    </rPh>
    <rPh sb="8" eb="9">
      <t>メイ</t>
    </rPh>
    <rPh sb="11" eb="13">
      <t>キギョウ</t>
    </rPh>
    <rPh sb="13" eb="14">
      <t>メイ</t>
    </rPh>
    <phoneticPr fontId="17"/>
  </si>
  <si>
    <t>名前 (企業名)</t>
    <rPh sb="0" eb="2">
      <t>ナマエ</t>
    </rPh>
    <rPh sb="4" eb="6">
      <t>キギョウ</t>
    </rPh>
    <rPh sb="6" eb="7">
      <t>メイ</t>
    </rPh>
    <phoneticPr fontId="17"/>
  </si>
  <si>
    <t>名前 (企業名)</t>
  </si>
  <si>
    <t>入力日：　年　月　日</t>
    <rPh sb="0" eb="2">
      <t>ニュウリョク</t>
    </rPh>
    <rPh sb="2" eb="3">
      <t>ビ</t>
    </rPh>
    <rPh sb="3" eb="4">
      <t>イリヒ</t>
    </rPh>
    <rPh sb="5" eb="6">
      <t>ネン</t>
    </rPh>
    <rPh sb="7" eb="8">
      <t>ツキ</t>
    </rPh>
    <rPh sb="9" eb="10">
      <t>ニチ</t>
    </rPh>
    <phoneticPr fontId="17"/>
  </si>
  <si>
    <t>月末コンテンツ申告書/請求書</t>
    <rPh sb="0" eb="2">
      <t>ゲツマツ</t>
    </rPh>
    <rPh sb="7" eb="10">
      <t>シンコクショ</t>
    </rPh>
    <rPh sb="11" eb="14">
      <t>セイキュウショ</t>
    </rPh>
    <phoneticPr fontId="17"/>
  </si>
  <si>
    <r>
      <t>＊各コンテンツの納期月の翌月の</t>
    </r>
    <r>
      <rPr>
        <sz val="11"/>
        <rFont val="ＭＳ Ｐゴシック"/>
        <family val="3"/>
        <charset val="128"/>
        <scheme val="major"/>
      </rPr>
      <t>第5営業日</t>
    </r>
    <r>
      <rPr>
        <sz val="11"/>
        <color theme="1"/>
        <rFont val="ＭＳ Ｐゴシック"/>
        <family val="3"/>
        <charset val="128"/>
        <scheme val="major"/>
      </rPr>
      <t>までにQnaryの担当者へご送付ください。</t>
    </r>
    <rPh sb="1" eb="2">
      <t>カク</t>
    </rPh>
    <rPh sb="8" eb="10">
      <t>ノウキ</t>
    </rPh>
    <rPh sb="10" eb="11">
      <t>ヅキ</t>
    </rPh>
    <rPh sb="12" eb="14">
      <t>ヨクゲツ</t>
    </rPh>
    <rPh sb="15" eb="16">
      <t>ダイ</t>
    </rPh>
    <rPh sb="17" eb="19">
      <t>エイギョウ</t>
    </rPh>
    <rPh sb="19" eb="20">
      <t>ニチ</t>
    </rPh>
    <rPh sb="29" eb="32">
      <t>タントウシャ</t>
    </rPh>
    <rPh sb="34" eb="36">
      <t>ソウフ</t>
    </rPh>
    <phoneticPr fontId="17"/>
  </si>
  <si>
    <r>
      <t>＊＊振込みは貴社（貴殿）より月末コンテンツ申告書/請求書の提出を受けた日が属する月の翌月末日</t>
    </r>
    <r>
      <rPr>
        <sz val="11"/>
        <rFont val="ＭＳ Ｐゴシック"/>
        <family val="3"/>
        <charset val="128"/>
        <scheme val="major"/>
      </rPr>
      <t xml:space="preserve"> といたします。</t>
    </r>
    <rPh sb="2" eb="3">
      <t>フ</t>
    </rPh>
    <rPh sb="3" eb="4">
      <t>コ</t>
    </rPh>
    <rPh sb="42" eb="45">
      <t>ヨクゲツマツ</t>
    </rPh>
    <rPh sb="45" eb="46">
      <t>ニチ</t>
    </rPh>
    <phoneticPr fontId="17"/>
  </si>
  <si>
    <t>＊各コンテンツの納期月の翌月の第5営業日までにQnaryの担当者へご送付ください。</t>
    <rPh sb="1" eb="2">
      <t>カク</t>
    </rPh>
    <rPh sb="8" eb="10">
      <t>ノウキ</t>
    </rPh>
    <rPh sb="10" eb="11">
      <t>ヅキ</t>
    </rPh>
    <rPh sb="12" eb="14">
      <t>ヨクゲツ</t>
    </rPh>
    <rPh sb="15" eb="16">
      <t>ダイ</t>
    </rPh>
    <rPh sb="17" eb="19">
      <t>エイギョウ</t>
    </rPh>
    <rPh sb="19" eb="20">
      <t>ニチ</t>
    </rPh>
    <rPh sb="29" eb="32">
      <t>タントウシャ</t>
    </rPh>
    <rPh sb="34" eb="36">
      <t>ソウフ</t>
    </rPh>
    <phoneticPr fontId="17"/>
  </si>
  <si>
    <t>＊＊振込みは貴社（貴殿）より月末コンテンツ申告書/請求書の提出を受けた日が属する月の翌月末払い</t>
    <rPh sb="2" eb="3">
      <t>フ</t>
    </rPh>
    <rPh sb="3" eb="4">
      <t>コ</t>
    </rPh>
    <rPh sb="42" eb="45">
      <t>ヨクゲツマツ</t>
    </rPh>
    <rPh sb="45" eb="46">
      <t>バラ</t>
    </rPh>
    <phoneticPr fontId="17"/>
  </si>
  <si>
    <t>takatoshi.yamaguchi@qnary.com</t>
    <phoneticPr fontId="17"/>
  </si>
  <si>
    <t>月度</t>
    <rPh sb="0" eb="1">
      <t>ツキ</t>
    </rPh>
    <rPh sb="1" eb="2">
      <t>ド</t>
    </rPh>
    <phoneticPr fontId="17"/>
  </si>
  <si>
    <r>
      <rPr>
        <sz val="9"/>
        <rFont val="ＭＳ Ｐゴシック"/>
        <family val="3"/>
        <charset val="128"/>
      </rPr>
      <t>名前</t>
    </r>
    <r>
      <rPr>
        <sz val="9"/>
        <rFont val="Arial"/>
        <family val="2"/>
        <charset val="204"/>
      </rPr>
      <t xml:space="preserve"> (</t>
    </r>
    <r>
      <rPr>
        <sz val="9"/>
        <rFont val="ＭＳ Ｐゴシック"/>
        <family val="3"/>
        <charset val="128"/>
      </rPr>
      <t>企業名A</t>
    </r>
    <r>
      <rPr>
        <sz val="9"/>
        <rFont val="Arial"/>
        <family val="2"/>
        <charset val="204"/>
      </rPr>
      <t>)</t>
    </r>
    <rPh sb="0" eb="2">
      <t>ナマエ</t>
    </rPh>
    <rPh sb="4" eb="6">
      <t>キギョウ</t>
    </rPh>
    <rPh sb="6" eb="7">
      <t>メイ</t>
    </rPh>
    <phoneticPr fontId="17"/>
  </si>
  <si>
    <r>
      <t>名前</t>
    </r>
    <r>
      <rPr>
        <sz val="9"/>
        <rFont val="Arial"/>
        <family val="2"/>
        <charset val="204"/>
      </rPr>
      <t xml:space="preserve"> (</t>
    </r>
    <r>
      <rPr>
        <sz val="9"/>
        <rFont val="ＭＳ Ｐゴシック"/>
        <family val="3"/>
        <charset val="128"/>
      </rPr>
      <t>企業名B</t>
    </r>
    <r>
      <rPr>
        <sz val="9"/>
        <rFont val="Arial"/>
        <family val="2"/>
        <charset val="204"/>
      </rPr>
      <t>)</t>
    </r>
    <phoneticPr fontId="17"/>
  </si>
  <si>
    <t>ii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</si>
</sst>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_(* #,##0_);_(* \(#,##0\);_(* &quot;-&quot;??_);_(@_)"/>
    <numFmt numFmtId="178" formatCode="_-[$£-809]* #,##0.00_-;\-[$£-809]* #,##0.00_-;_-[$£-809]* &quot;-&quot;??_-;_-@_-"/>
    <numFmt numFmtId="179" formatCode="@\ \ "/>
    <numFmt numFmtId="180" formatCode="[$¥-411]#,##0;[$¥-411]#,##0"/>
  </numFmts>
  <fonts count="46" x14ac:knownFonts="1">
    <font>
      <sz val="11"/>
      <color theme="1"/>
      <name val="ＭＳ Ｐゴシック"/>
      <family val="2"/>
      <scheme val="minor"/>
    </font>
    <font>
      <b/>
      <sz val="9"/>
      <name val="Avanti"/>
      <family val="2"/>
    </font>
    <font>
      <sz val="9"/>
      <name val="Arial"/>
      <family val="2"/>
      <charset val="204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11"/>
      <name val="Arial"/>
      <family val="2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color theme="1"/>
      <name val="ＭＳ 明朝"/>
      <family val="1"/>
      <charset val="128"/>
    </font>
    <font>
      <b/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22"/>
      <color indexed="23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22"/>
      <color indexed="23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14"/>
      <color indexed="10"/>
      <name val="ＭＳ Ｐゴシック"/>
      <family val="3"/>
      <charset val="128"/>
      <scheme val="major"/>
    </font>
    <font>
      <b/>
      <sz val="9"/>
      <color indexed="10"/>
      <name val="ＭＳ Ｐゴシック"/>
      <family val="3"/>
      <charset val="128"/>
      <scheme val="maj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">
    <xf numFmtId="0" fontId="0" fillId="0" borderId="0"/>
    <xf numFmtId="176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178" fontId="0" fillId="0" borderId="0" xfId="0" applyNumberFormat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177" fontId="2" fillId="0" borderId="0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77" fontId="1" fillId="0" borderId="0" xfId="1" applyNumberFormat="1" applyFont="1" applyAlignment="1">
      <alignment horizontal="left" wrapText="1"/>
    </xf>
    <xf numFmtId="177" fontId="2" fillId="0" borderId="0" xfId="1" applyNumberFormat="1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3" fillId="0" borderId="0" xfId="0" applyFont="1" applyAlignment="1">
      <alignment horizontal="left" wrapText="1"/>
    </xf>
    <xf numFmtId="177" fontId="4" fillId="0" borderId="0" xfId="1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77" fontId="7" fillId="0" borderId="0" xfId="1" applyNumberFormat="1" applyFont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2" fillId="0" borderId="0" xfId="2" applyAlignment="1">
      <alignment horizontal="left" wrapText="1"/>
    </xf>
    <xf numFmtId="0" fontId="0" fillId="0" borderId="0" xfId="0" applyAlignment="1">
      <alignment horizontal="left" vertical="center" wrapText="1"/>
    </xf>
    <xf numFmtId="177" fontId="2" fillId="0" borderId="0" xfId="1" applyNumberFormat="1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177" fontId="9" fillId="0" borderId="0" xfId="1" applyNumberFormat="1" applyFont="1" applyAlignment="1">
      <alignment horizontal="left" wrapText="1"/>
    </xf>
    <xf numFmtId="177" fontId="2" fillId="0" borderId="0" xfId="1" applyNumberFormat="1" applyFont="1" applyBorder="1" applyAlignment="1">
      <alignment horizontal="left" wrapText="1"/>
    </xf>
    <xf numFmtId="177" fontId="2" fillId="0" borderId="10" xfId="1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77" fontId="2" fillId="0" borderId="3" xfId="1" applyNumberFormat="1" applyFont="1" applyBorder="1" applyAlignment="1">
      <alignment horizontal="left" wrapText="1"/>
    </xf>
    <xf numFmtId="177" fontId="2" fillId="0" borderId="4" xfId="1" applyNumberFormat="1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16" fontId="0" fillId="0" borderId="7" xfId="0" applyNumberFormat="1" applyBorder="1" applyAlignment="1">
      <alignment horizontal="left" wrapText="1"/>
    </xf>
    <xf numFmtId="177" fontId="2" fillId="0" borderId="8" xfId="1" applyNumberFormat="1" applyFont="1" applyBorder="1" applyAlignment="1">
      <alignment horizontal="left" wrapText="1"/>
    </xf>
    <xf numFmtId="177" fontId="2" fillId="0" borderId="9" xfId="1" applyNumberFormat="1" applyFont="1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0" fillId="7" borderId="0" xfId="0" applyFill="1" applyAlignment="1">
      <alignment horizontal="left" wrapText="1"/>
    </xf>
    <xf numFmtId="177" fontId="10" fillId="0" borderId="5" xfId="1" applyNumberFormat="1" applyFont="1" applyBorder="1" applyAlignment="1">
      <alignment horizontal="center" vertical="center" wrapText="1"/>
    </xf>
    <xf numFmtId="0" fontId="18" fillId="7" borderId="0" xfId="0" applyFont="1" applyFill="1" applyAlignment="1">
      <alignment horizontal="left" wrapText="1"/>
    </xf>
    <xf numFmtId="0" fontId="20" fillId="0" borderId="0" xfId="0" applyFont="1"/>
    <xf numFmtId="0" fontId="22" fillId="7" borderId="0" xfId="0" applyFont="1" applyFill="1" applyAlignment="1">
      <alignment horizontal="left" wrapText="1"/>
    </xf>
    <xf numFmtId="14" fontId="21" fillId="7" borderId="0" xfId="0" applyNumberFormat="1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77" fontId="25" fillId="0" borderId="0" xfId="1" applyNumberFormat="1" applyFont="1" applyBorder="1" applyAlignment="1">
      <alignment horizontal="left" wrapText="1"/>
    </xf>
    <xf numFmtId="177" fontId="25" fillId="0" borderId="3" xfId="1" applyNumberFormat="1" applyFont="1" applyBorder="1" applyAlignment="1">
      <alignment horizontal="left" wrapText="1"/>
    </xf>
    <xf numFmtId="0" fontId="13" fillId="0" borderId="1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wrapText="1"/>
    </xf>
    <xf numFmtId="16" fontId="0" fillId="0" borderId="2" xfId="0" applyNumberFormat="1" applyBorder="1" applyAlignment="1">
      <alignment horizontal="left" wrapText="1"/>
    </xf>
    <xf numFmtId="177" fontId="10" fillId="0" borderId="11" xfId="1" applyNumberFormat="1" applyFont="1" applyBorder="1" applyAlignment="1">
      <alignment horizontal="center" vertical="center" wrapText="1"/>
    </xf>
    <xf numFmtId="180" fontId="0" fillId="6" borderId="5" xfId="0" applyNumberFormat="1" applyFill="1" applyBorder="1" applyAlignment="1">
      <alignment horizontal="right" vertical="center" wrapText="1"/>
    </xf>
    <xf numFmtId="180" fontId="0" fillId="0" borderId="6" xfId="0" applyNumberFormat="1" applyBorder="1" applyAlignment="1">
      <alignment horizontal="right" vertical="center" wrapText="1"/>
    </xf>
    <xf numFmtId="180" fontId="0" fillId="2" borderId="6" xfId="0" applyNumberFormat="1" applyFill="1" applyBorder="1" applyAlignment="1">
      <alignment horizontal="right" vertical="center" wrapText="1"/>
    </xf>
    <xf numFmtId="180" fontId="10" fillId="2" borderId="5" xfId="0" applyNumberFormat="1" applyFont="1" applyFill="1" applyBorder="1" applyAlignment="1">
      <alignment horizontal="right" vertical="center" wrapText="1"/>
    </xf>
    <xf numFmtId="9" fontId="0" fillId="0" borderId="6" xfId="19" applyFont="1" applyBorder="1" applyAlignment="1">
      <alignment horizontal="right" vertical="center" wrapText="1"/>
    </xf>
    <xf numFmtId="179" fontId="0" fillId="0" borderId="0" xfId="0" applyNumberFormat="1" applyBorder="1" applyAlignment="1">
      <alignment horizontal="right" vertical="center" wrapText="1"/>
    </xf>
    <xf numFmtId="179" fontId="21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left" wrapText="1"/>
    </xf>
    <xf numFmtId="0" fontId="0" fillId="3" borderId="0" xfId="0" applyFill="1" applyAlignment="1">
      <alignment horizontal="right" wrapText="1"/>
    </xf>
    <xf numFmtId="177" fontId="2" fillId="0" borderId="0" xfId="1" applyNumberFormat="1" applyFont="1" applyAlignment="1">
      <alignment horizontal="right" wrapText="1"/>
    </xf>
    <xf numFmtId="0" fontId="26" fillId="0" borderId="0" xfId="0" applyFont="1" applyAlignment="1">
      <alignment horizontal="left" wrapText="1"/>
    </xf>
    <xf numFmtId="178" fontId="21" fillId="0" borderId="0" xfId="0" applyNumberFormat="1" applyFont="1" applyFill="1" applyAlignment="1">
      <alignment horizontal="left" wrapText="1"/>
    </xf>
    <xf numFmtId="0" fontId="27" fillId="3" borderId="0" xfId="0" applyFont="1" applyFill="1" applyAlignment="1">
      <alignment horizontal="left" wrapText="1"/>
    </xf>
    <xf numFmtId="178" fontId="0" fillId="3" borderId="0" xfId="0" applyNumberFormat="1" applyFill="1" applyAlignment="1">
      <alignment horizontal="left" wrapText="1"/>
    </xf>
    <xf numFmtId="0" fontId="28" fillId="0" borderId="0" xfId="0" applyFont="1" applyAlignment="1">
      <alignment horizontal="left" wrapText="1"/>
    </xf>
    <xf numFmtId="177" fontId="29" fillId="0" borderId="0" xfId="1" applyNumberFormat="1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2" fillId="7" borderId="0" xfId="0" applyFont="1" applyFill="1" applyAlignment="1">
      <alignment horizontal="left" wrapText="1"/>
    </xf>
    <xf numFmtId="178" fontId="31" fillId="0" borderId="0" xfId="0" applyNumberFormat="1" applyFont="1" applyAlignment="1">
      <alignment horizontal="left" wrapText="1"/>
    </xf>
    <xf numFmtId="177" fontId="33" fillId="0" borderId="0" xfId="1" applyNumberFormat="1" applyFont="1" applyAlignment="1">
      <alignment horizontal="left" wrapText="1"/>
    </xf>
    <xf numFmtId="14" fontId="34" fillId="7" borderId="0" xfId="0" applyNumberFormat="1" applyFont="1" applyFill="1" applyAlignment="1">
      <alignment horizontal="left" wrapText="1"/>
    </xf>
    <xf numFmtId="0" fontId="35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178" fontId="34" fillId="0" borderId="0" xfId="0" applyNumberFormat="1" applyFont="1" applyFill="1" applyAlignment="1">
      <alignment horizontal="left" wrapText="1"/>
    </xf>
    <xf numFmtId="0" fontId="34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31" fillId="3" borderId="0" xfId="0" applyFont="1" applyFill="1" applyAlignment="1">
      <alignment horizontal="left" wrapText="1"/>
    </xf>
    <xf numFmtId="178" fontId="31" fillId="3" borderId="0" xfId="0" applyNumberFormat="1" applyFont="1" applyFill="1" applyAlignment="1">
      <alignment horizontal="left" wrapText="1"/>
    </xf>
    <xf numFmtId="0" fontId="37" fillId="0" borderId="0" xfId="0" applyFont="1"/>
    <xf numFmtId="0" fontId="38" fillId="0" borderId="0" xfId="0" applyFont="1" applyAlignment="1">
      <alignment horizontal="left" wrapText="1"/>
    </xf>
    <xf numFmtId="0" fontId="35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left" wrapText="1"/>
    </xf>
    <xf numFmtId="0" fontId="35" fillId="0" borderId="11" xfId="0" applyFont="1" applyBorder="1" applyAlignment="1">
      <alignment horizontal="center" vertical="center" wrapText="1"/>
    </xf>
    <xf numFmtId="177" fontId="40" fillId="0" borderId="11" xfId="1" applyNumberFormat="1" applyFont="1" applyBorder="1" applyAlignment="1">
      <alignment horizontal="center" vertical="center" wrapText="1"/>
    </xf>
    <xf numFmtId="177" fontId="40" fillId="0" borderId="5" xfId="1" applyNumberFormat="1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178" fontId="31" fillId="0" borderId="5" xfId="0" applyNumberFormat="1" applyFont="1" applyBorder="1" applyAlignment="1">
      <alignment horizontal="center" vertical="center" wrapText="1"/>
    </xf>
    <xf numFmtId="0" fontId="31" fillId="0" borderId="7" xfId="0" applyNumberFormat="1" applyFont="1" applyBorder="1" applyAlignment="1">
      <alignment horizontal="left" wrapText="1"/>
    </xf>
    <xf numFmtId="177" fontId="33" fillId="0" borderId="8" xfId="1" applyNumberFormat="1" applyFont="1" applyBorder="1" applyAlignment="1">
      <alignment horizontal="left" wrapText="1"/>
    </xf>
    <xf numFmtId="177" fontId="33" fillId="0" borderId="9" xfId="1" applyNumberFormat="1" applyFont="1" applyBorder="1" applyAlignment="1">
      <alignment horizontal="left" wrapText="1"/>
    </xf>
    <xf numFmtId="0" fontId="31" fillId="0" borderId="1" xfId="0" applyNumberFormat="1" applyFont="1" applyBorder="1" applyAlignment="1">
      <alignment horizontal="left" wrapText="1"/>
    </xf>
    <xf numFmtId="177" fontId="33" fillId="0" borderId="0" xfId="1" applyNumberFormat="1" applyFont="1" applyBorder="1" applyAlignment="1">
      <alignment horizontal="left" wrapText="1"/>
    </xf>
    <xf numFmtId="177" fontId="33" fillId="0" borderId="10" xfId="1" applyNumberFormat="1" applyFont="1" applyBorder="1" applyAlignment="1">
      <alignment horizontal="left" wrapText="1"/>
    </xf>
    <xf numFmtId="0" fontId="31" fillId="0" borderId="2" xfId="0" applyNumberFormat="1" applyFont="1" applyBorder="1" applyAlignment="1">
      <alignment horizontal="left" wrapText="1"/>
    </xf>
    <xf numFmtId="177" fontId="33" fillId="0" borderId="3" xfId="1" applyNumberFormat="1" applyFont="1" applyBorder="1" applyAlignment="1">
      <alignment horizontal="left" wrapText="1"/>
    </xf>
    <xf numFmtId="177" fontId="33" fillId="0" borderId="4" xfId="1" applyNumberFormat="1" applyFont="1" applyBorder="1" applyAlignment="1">
      <alignment horizontal="left" wrapText="1"/>
    </xf>
    <xf numFmtId="0" fontId="31" fillId="0" borderId="1" xfId="0" applyFont="1" applyBorder="1" applyAlignment="1">
      <alignment horizontal="left" wrapText="1"/>
    </xf>
    <xf numFmtId="0" fontId="31" fillId="0" borderId="2" xfId="0" applyFont="1" applyBorder="1" applyAlignment="1">
      <alignment horizontal="left" wrapText="1"/>
    </xf>
    <xf numFmtId="0" fontId="31" fillId="0" borderId="7" xfId="0" applyFont="1" applyBorder="1" applyAlignment="1">
      <alignment horizontal="left" wrapText="1"/>
    </xf>
    <xf numFmtId="0" fontId="31" fillId="0" borderId="0" xfId="0" applyFont="1" applyBorder="1" applyAlignment="1">
      <alignment horizontal="left" wrapText="1"/>
    </xf>
    <xf numFmtId="0" fontId="31" fillId="0" borderId="0" xfId="0" applyFont="1" applyBorder="1" applyAlignment="1">
      <alignment horizontal="left" vertical="center" wrapText="1"/>
    </xf>
    <xf numFmtId="177" fontId="33" fillId="0" borderId="0" xfId="1" applyNumberFormat="1" applyFont="1" applyBorder="1" applyAlignment="1">
      <alignment horizontal="left" vertical="center" wrapText="1"/>
    </xf>
    <xf numFmtId="179" fontId="31" fillId="0" borderId="0" xfId="0" applyNumberFormat="1" applyFont="1" applyBorder="1" applyAlignment="1">
      <alignment horizontal="right" vertical="center" wrapText="1"/>
    </xf>
    <xf numFmtId="180" fontId="31" fillId="6" borderId="5" xfId="0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9" fontId="31" fillId="0" borderId="6" xfId="19" applyFont="1" applyBorder="1" applyAlignment="1">
      <alignment horizontal="right" vertical="center" wrapText="1"/>
    </xf>
    <xf numFmtId="180" fontId="31" fillId="2" borderId="6" xfId="0" applyNumberFormat="1" applyFont="1" applyFill="1" applyBorder="1" applyAlignment="1">
      <alignment horizontal="right" vertical="center" wrapText="1"/>
    </xf>
    <xf numFmtId="180" fontId="31" fillId="0" borderId="6" xfId="0" applyNumberFormat="1" applyFont="1" applyBorder="1" applyAlignment="1">
      <alignment horizontal="right" vertical="center" wrapText="1"/>
    </xf>
    <xf numFmtId="177" fontId="33" fillId="0" borderId="0" xfId="1" applyNumberFormat="1" applyFont="1" applyAlignment="1">
      <alignment horizontal="left" vertical="center" wrapText="1"/>
    </xf>
    <xf numFmtId="179" fontId="34" fillId="0" borderId="0" xfId="0" applyNumberFormat="1" applyFont="1" applyAlignment="1">
      <alignment horizontal="right" vertical="center" wrapText="1"/>
    </xf>
    <xf numFmtId="180" fontId="40" fillId="2" borderId="5" xfId="0" applyNumberFormat="1" applyFont="1" applyFill="1" applyBorder="1" applyAlignment="1">
      <alignment horizontal="right" vertical="center" wrapText="1"/>
    </xf>
    <xf numFmtId="0" fontId="42" fillId="0" borderId="0" xfId="0" applyFont="1" applyAlignment="1">
      <alignment horizontal="left" wrapText="1"/>
    </xf>
    <xf numFmtId="177" fontId="43" fillId="0" borderId="0" xfId="1" applyNumberFormat="1" applyFont="1" applyAlignment="1">
      <alignment horizontal="left" wrapText="1"/>
    </xf>
    <xf numFmtId="2" fontId="31" fillId="0" borderId="0" xfId="0" applyNumberFormat="1" applyFont="1" applyAlignment="1">
      <alignment horizontal="left" wrapText="1"/>
    </xf>
    <xf numFmtId="0" fontId="35" fillId="0" borderId="0" xfId="0" applyFont="1" applyAlignment="1">
      <alignment horizontal="left" wrapText="1"/>
    </xf>
    <xf numFmtId="0" fontId="31" fillId="3" borderId="0" xfId="0" applyFont="1" applyFill="1" applyAlignment="1">
      <alignment horizontal="right" wrapText="1"/>
    </xf>
    <xf numFmtId="177" fontId="33" fillId="0" borderId="0" xfId="1" applyNumberFormat="1" applyFont="1" applyAlignment="1">
      <alignment horizontal="right" wrapText="1"/>
    </xf>
    <xf numFmtId="177" fontId="33" fillId="0" borderId="0" xfId="1" applyNumberFormat="1" applyFont="1" applyAlignment="1">
      <alignment horizontal="center" wrapText="1"/>
    </xf>
    <xf numFmtId="0" fontId="22" fillId="0" borderId="5" xfId="0" applyFont="1" applyBorder="1" applyAlignment="1">
      <alignment horizontal="center" vertical="center" wrapText="1"/>
    </xf>
    <xf numFmtId="178" fontId="22" fillId="0" borderId="5" xfId="0" applyNumberFormat="1" applyFont="1" applyBorder="1" applyAlignment="1">
      <alignment horizontal="center" vertical="center" wrapText="1"/>
    </xf>
    <xf numFmtId="0" fontId="0" fillId="7" borderId="0" xfId="0" applyFill="1" applyAlignment="1">
      <alignment horizontal="left" vertical="top" wrapText="1"/>
    </xf>
    <xf numFmtId="0" fontId="41" fillId="0" borderId="0" xfId="0" applyFont="1" applyAlignment="1">
      <alignment horizontal="left" wrapText="1"/>
    </xf>
    <xf numFmtId="178" fontId="23" fillId="0" borderId="0" xfId="0" applyNumberFormat="1" applyFont="1" applyAlignment="1">
      <alignment horizontal="right" wrapText="1"/>
    </xf>
    <xf numFmtId="177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80" fontId="16" fillId="6" borderId="5" xfId="0" applyNumberFormat="1" applyFont="1" applyFill="1" applyBorder="1" applyAlignment="1">
      <alignment horizontal="right" wrapText="1"/>
    </xf>
    <xf numFmtId="0" fontId="1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177" fontId="31" fillId="0" borderId="5" xfId="0" applyNumberFormat="1" applyFont="1" applyBorder="1" applyAlignment="1">
      <alignment horizontal="center" wrapText="1"/>
    </xf>
    <xf numFmtId="0" fontId="31" fillId="0" borderId="5" xfId="0" applyFont="1" applyBorder="1" applyAlignment="1">
      <alignment horizontal="center" wrapText="1"/>
    </xf>
    <xf numFmtId="180" fontId="41" fillId="6" borderId="5" xfId="0" applyNumberFormat="1" applyFont="1" applyFill="1" applyBorder="1" applyAlignment="1">
      <alignment horizontal="right" wrapText="1"/>
    </xf>
    <xf numFmtId="178" fontId="30" fillId="0" borderId="0" xfId="0" applyNumberFormat="1" applyFont="1" applyAlignment="1">
      <alignment horizontal="right" wrapText="1"/>
    </xf>
    <xf numFmtId="0" fontId="39" fillId="4" borderId="0" xfId="0" applyFont="1" applyFill="1" applyAlignment="1">
      <alignment horizontal="center" vertical="center" wrapText="1"/>
    </xf>
    <xf numFmtId="0" fontId="39" fillId="5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</cellXfs>
  <cellStyles count="20">
    <cellStyle name="カンマ" xfId="1" builtinId="3"/>
    <cellStyle name="パーセント" xfId="19" builtinId="5"/>
    <cellStyle name="ハイパーリンク" xfId="2" builtinId="8"/>
    <cellStyle name="標準" xfId="0" builtinId="0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katoshi.yamaguchi@qnary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xxxx.xxxxxx@qnary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topLeftCell="A8" workbookViewId="0">
      <selection activeCell="C21" sqref="C21"/>
    </sheetView>
  </sheetViews>
  <sheetFormatPr baseColWidth="12" defaultColWidth="8.83203125" defaultRowHeight="14" x14ac:dyDescent="0.15"/>
  <cols>
    <col min="1" max="1" width="2.33203125" style="60" customWidth="1"/>
    <col min="2" max="2" width="42" style="60" customWidth="1"/>
    <col min="3" max="3" width="19.1640625" style="63" customWidth="1"/>
    <col min="4" max="4" width="22.5" style="63" customWidth="1"/>
    <col min="5" max="5" width="20.6640625" style="60" customWidth="1"/>
    <col min="6" max="6" width="20.6640625" style="62" customWidth="1"/>
    <col min="7" max="16384" width="8.83203125" style="60"/>
  </cols>
  <sheetData>
    <row r="1" spans="2:6" ht="38.25" customHeight="1" x14ac:dyDescent="0.3">
      <c r="B1" s="58" t="s">
        <v>59</v>
      </c>
      <c r="C1" s="59"/>
      <c r="D1" s="126" t="s">
        <v>53</v>
      </c>
      <c r="E1" s="126"/>
      <c r="F1" s="126"/>
    </row>
    <row r="2" spans="2:6" ht="22" x14ac:dyDescent="0.2">
      <c r="B2" s="61" t="s">
        <v>6</v>
      </c>
      <c r="C2" s="59"/>
      <c r="D2" s="59"/>
    </row>
    <row r="3" spans="2:6" x14ac:dyDescent="0.15">
      <c r="F3" s="64" t="s">
        <v>8</v>
      </c>
    </row>
    <row r="4" spans="2:6" x14ac:dyDescent="0.15">
      <c r="B4" s="65" t="s">
        <v>0</v>
      </c>
    </row>
    <row r="5" spans="2:6" x14ac:dyDescent="0.15">
      <c r="B5" s="66" t="s">
        <v>1</v>
      </c>
    </row>
    <row r="6" spans="2:6" x14ac:dyDescent="0.15">
      <c r="B6" s="66" t="s">
        <v>2</v>
      </c>
      <c r="F6" s="67"/>
    </row>
    <row r="7" spans="2:6" x14ac:dyDescent="0.15">
      <c r="B7" s="66" t="s">
        <v>3</v>
      </c>
    </row>
    <row r="9" spans="2:6" x14ac:dyDescent="0.15">
      <c r="B9" s="68" t="s">
        <v>46</v>
      </c>
      <c r="C9" s="59"/>
      <c r="D9" s="59"/>
      <c r="E9" s="68" t="s">
        <v>47</v>
      </c>
    </row>
    <row r="10" spans="2:6" ht="15" x14ac:dyDescent="0.15">
      <c r="B10" s="69" t="s">
        <v>48</v>
      </c>
      <c r="C10" s="59"/>
      <c r="D10" s="59"/>
      <c r="E10" s="70" t="s">
        <v>25</v>
      </c>
      <c r="F10" s="71"/>
    </row>
    <row r="11" spans="2:6" ht="29.25" customHeight="1" x14ac:dyDescent="0.15">
      <c r="B11" s="60" t="s">
        <v>7</v>
      </c>
      <c r="E11" s="70" t="s">
        <v>45</v>
      </c>
      <c r="F11" s="70"/>
    </row>
    <row r="12" spans="2:6" ht="15" x14ac:dyDescent="0.15">
      <c r="B12" s="72" t="s">
        <v>40</v>
      </c>
    </row>
    <row r="13" spans="2:6" x14ac:dyDescent="0.15">
      <c r="B13" s="73"/>
      <c r="E13" s="74"/>
      <c r="F13" s="75"/>
    </row>
    <row r="14" spans="2:6" x14ac:dyDescent="0.15">
      <c r="B14" s="15" t="s">
        <v>58</v>
      </c>
    </row>
    <row r="15" spans="2:6" x14ac:dyDescent="0.15">
      <c r="B15" s="127" t="s">
        <v>9</v>
      </c>
      <c r="C15" s="127"/>
      <c r="D15" s="127"/>
      <c r="E15" s="128" t="s">
        <v>22</v>
      </c>
      <c r="F15" s="129"/>
    </row>
    <row r="16" spans="2:6" ht="28" x14ac:dyDescent="0.15">
      <c r="B16" s="76" t="s">
        <v>10</v>
      </c>
      <c r="C16" s="77" t="s">
        <v>49</v>
      </c>
      <c r="D16" s="78" t="s">
        <v>13</v>
      </c>
      <c r="E16" s="79" t="s">
        <v>23</v>
      </c>
      <c r="F16" s="80" t="s">
        <v>24</v>
      </c>
    </row>
    <row r="17" spans="1:6" x14ac:dyDescent="0.15">
      <c r="B17" s="81" t="s">
        <v>42</v>
      </c>
      <c r="C17" s="82" t="s">
        <v>50</v>
      </c>
      <c r="D17" s="83"/>
      <c r="E17" s="123">
        <f>SUM(D17,D18,D19)</f>
        <v>0</v>
      </c>
      <c r="F17" s="125">
        <f>E17*150</f>
        <v>0</v>
      </c>
    </row>
    <row r="18" spans="1:6" x14ac:dyDescent="0.15">
      <c r="B18" s="84" t="s">
        <v>41</v>
      </c>
      <c r="C18" s="85" t="s">
        <v>51</v>
      </c>
      <c r="D18" s="86"/>
      <c r="E18" s="124"/>
      <c r="F18" s="125"/>
    </row>
    <row r="19" spans="1:6" x14ac:dyDescent="0.15">
      <c r="B19" s="87" t="s">
        <v>41</v>
      </c>
      <c r="C19" s="88" t="s">
        <v>51</v>
      </c>
      <c r="D19" s="89"/>
      <c r="E19" s="124"/>
      <c r="F19" s="125"/>
    </row>
    <row r="20" spans="1:6" x14ac:dyDescent="0.15">
      <c r="B20" s="90" t="s">
        <v>18</v>
      </c>
      <c r="C20" s="85"/>
      <c r="D20" s="83"/>
      <c r="E20" s="123">
        <f>SUM(D20,D21,D22)</f>
        <v>0</v>
      </c>
      <c r="F20" s="125">
        <f>E20*150</f>
        <v>0</v>
      </c>
    </row>
    <row r="21" spans="1:6" x14ac:dyDescent="0.15">
      <c r="B21" s="90" t="s">
        <v>17</v>
      </c>
      <c r="C21" s="85" t="s">
        <v>62</v>
      </c>
      <c r="D21" s="86"/>
      <c r="E21" s="124"/>
      <c r="F21" s="125"/>
    </row>
    <row r="22" spans="1:6" x14ac:dyDescent="0.15">
      <c r="B22" s="91" t="s">
        <v>17</v>
      </c>
      <c r="C22" s="88"/>
      <c r="D22" s="89"/>
      <c r="E22" s="124"/>
      <c r="F22" s="125"/>
    </row>
    <row r="23" spans="1:6" x14ac:dyDescent="0.15">
      <c r="B23" s="92" t="s">
        <v>19</v>
      </c>
      <c r="C23" s="82"/>
      <c r="D23" s="83"/>
      <c r="E23" s="123">
        <f>SUM(D23,D24,D25)</f>
        <v>0</v>
      </c>
      <c r="F23" s="125">
        <f>E23*150</f>
        <v>0</v>
      </c>
    </row>
    <row r="24" spans="1:6" x14ac:dyDescent="0.15">
      <c r="B24" s="90" t="s">
        <v>19</v>
      </c>
      <c r="C24" s="85"/>
      <c r="D24" s="86"/>
      <c r="E24" s="124"/>
      <c r="F24" s="125"/>
    </row>
    <row r="25" spans="1:6" x14ac:dyDescent="0.15">
      <c r="B25" s="91" t="s">
        <v>19</v>
      </c>
      <c r="C25" s="88"/>
      <c r="D25" s="89"/>
      <c r="E25" s="124"/>
      <c r="F25" s="125"/>
    </row>
    <row r="26" spans="1:6" x14ac:dyDescent="0.15">
      <c r="B26" s="92" t="s">
        <v>20</v>
      </c>
      <c r="C26" s="85"/>
      <c r="D26" s="86"/>
      <c r="E26" s="123">
        <f>SUM(D26,D27,D28)</f>
        <v>0</v>
      </c>
      <c r="F26" s="125">
        <f>E26*150</f>
        <v>0</v>
      </c>
    </row>
    <row r="27" spans="1:6" x14ac:dyDescent="0.15">
      <c r="B27" s="90" t="s">
        <v>20</v>
      </c>
      <c r="C27" s="85"/>
      <c r="D27" s="86"/>
      <c r="E27" s="124"/>
      <c r="F27" s="125"/>
    </row>
    <row r="28" spans="1:6" x14ac:dyDescent="0.15">
      <c r="A28" s="93"/>
      <c r="B28" s="91" t="s">
        <v>20</v>
      </c>
      <c r="C28" s="88"/>
      <c r="D28" s="89"/>
      <c r="E28" s="124"/>
      <c r="F28" s="125"/>
    </row>
    <row r="29" spans="1:6" s="98" customFormat="1" ht="20.25" customHeight="1" x14ac:dyDescent="0.15">
      <c r="A29" s="94"/>
      <c r="B29" s="94"/>
      <c r="C29" s="95"/>
      <c r="D29" s="95"/>
      <c r="E29" s="96" t="s">
        <v>27</v>
      </c>
      <c r="F29" s="97">
        <f>SUM(F17:F28)</f>
        <v>0</v>
      </c>
    </row>
    <row r="30" spans="1:6" s="98" customFormat="1" ht="16" customHeight="1" x14ac:dyDescent="0.15">
      <c r="B30" s="94"/>
      <c r="C30" s="95"/>
      <c r="D30" s="95"/>
      <c r="E30" s="96" t="s">
        <v>29</v>
      </c>
      <c r="F30" s="99">
        <v>0.08</v>
      </c>
    </row>
    <row r="31" spans="1:6" s="98" customFormat="1" ht="16" customHeight="1" x14ac:dyDescent="0.15">
      <c r="B31" s="94"/>
      <c r="C31" s="95"/>
      <c r="D31" s="95"/>
      <c r="E31" s="96" t="s">
        <v>28</v>
      </c>
      <c r="F31" s="100">
        <f>F29*F30</f>
        <v>0</v>
      </c>
    </row>
    <row r="32" spans="1:6" s="98" customFormat="1" ht="20.25" customHeight="1" x14ac:dyDescent="0.15">
      <c r="B32" s="94"/>
      <c r="C32" s="95"/>
      <c r="D32" s="95"/>
      <c r="E32" s="96" t="s">
        <v>30</v>
      </c>
      <c r="F32" s="101">
        <v>0</v>
      </c>
    </row>
    <row r="33" spans="2:6" s="98" customFormat="1" ht="20.25" customHeight="1" x14ac:dyDescent="0.15">
      <c r="C33" s="102"/>
      <c r="D33" s="102"/>
      <c r="E33" s="103" t="s">
        <v>31</v>
      </c>
      <c r="F33" s="104">
        <f>SUM(F29+F31+F32)</f>
        <v>0</v>
      </c>
    </row>
    <row r="34" spans="2:6" ht="17" x14ac:dyDescent="0.15">
      <c r="B34" s="105"/>
      <c r="C34" s="106"/>
      <c r="D34" s="106"/>
      <c r="F34" s="107"/>
    </row>
    <row r="35" spans="2:6" x14ac:dyDescent="0.15">
      <c r="F35" s="107"/>
    </row>
    <row r="36" spans="2:6" x14ac:dyDescent="0.15">
      <c r="B36" s="108" t="s">
        <v>32</v>
      </c>
    </row>
    <row r="37" spans="2:6" x14ac:dyDescent="0.15">
      <c r="B37" s="109" t="s">
        <v>34</v>
      </c>
      <c r="C37" s="110"/>
    </row>
    <row r="38" spans="2:6" x14ac:dyDescent="0.15">
      <c r="B38" s="109" t="s">
        <v>35</v>
      </c>
      <c r="C38" s="110"/>
    </row>
    <row r="39" spans="2:6" x14ac:dyDescent="0.15">
      <c r="B39" s="109" t="s">
        <v>36</v>
      </c>
      <c r="C39" s="111" t="s">
        <v>33</v>
      </c>
    </row>
    <row r="40" spans="2:6" x14ac:dyDescent="0.15">
      <c r="B40" s="109" t="s">
        <v>37</v>
      </c>
      <c r="C40" s="110"/>
    </row>
    <row r="41" spans="2:6" x14ac:dyDescent="0.15">
      <c r="B41" s="109" t="s">
        <v>38</v>
      </c>
      <c r="C41" s="110"/>
    </row>
    <row r="42" spans="2:6" x14ac:dyDescent="0.15">
      <c r="B42" s="109" t="s">
        <v>39</v>
      </c>
    </row>
    <row r="44" spans="2:6" ht="28" x14ac:dyDescent="0.15">
      <c r="B44" s="60" t="s">
        <v>56</v>
      </c>
    </row>
    <row r="46" spans="2:6" ht="28" x14ac:dyDescent="0.15">
      <c r="B46" s="60" t="s">
        <v>57</v>
      </c>
    </row>
    <row r="1048576" spans="4:4" x14ac:dyDescent="0.15">
      <c r="D1048576" s="83">
        <v>8</v>
      </c>
    </row>
  </sheetData>
  <mergeCells count="11">
    <mergeCell ref="E23:E25"/>
    <mergeCell ref="F23:F25"/>
    <mergeCell ref="E26:E28"/>
    <mergeCell ref="F26:F28"/>
    <mergeCell ref="D1:F1"/>
    <mergeCell ref="B15:D15"/>
    <mergeCell ref="E15:F15"/>
    <mergeCell ref="E17:E19"/>
    <mergeCell ref="F17:F19"/>
    <mergeCell ref="E20:E22"/>
    <mergeCell ref="F20:F22"/>
  </mergeCells>
  <phoneticPr fontId="17"/>
  <hyperlinks>
    <hyperlink ref="B14" r:id="rId1"/>
  </hyperlinks>
  <pageMargins left="0.45" right="0" top="0.5" bottom="0.5" header="0.3" footer="0.3"/>
  <pageSetup scale="8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48576"/>
  <sheetViews>
    <sheetView topLeftCell="A16" workbookViewId="0">
      <selection activeCell="C39" sqref="C39"/>
    </sheetView>
  </sheetViews>
  <sheetFormatPr baseColWidth="12" defaultColWidth="8.83203125" defaultRowHeight="14" x14ac:dyDescent="0.15"/>
  <cols>
    <col min="1" max="1" width="2.33203125" style="4" customWidth="1"/>
    <col min="2" max="2" width="42" style="4" customWidth="1"/>
    <col min="3" max="3" width="20.5" style="6" customWidth="1"/>
    <col min="4" max="4" width="22.5" style="6" customWidth="1"/>
    <col min="5" max="5" width="20.6640625" style="4" customWidth="1"/>
    <col min="6" max="6" width="20.6640625" style="1" customWidth="1"/>
    <col min="7" max="16384" width="8.83203125" style="4"/>
  </cols>
  <sheetData>
    <row r="1" spans="2:6" ht="38.25" customHeight="1" x14ac:dyDescent="0.3">
      <c r="B1" s="54" t="s">
        <v>44</v>
      </c>
      <c r="C1" s="5"/>
      <c r="D1" s="116" t="s">
        <v>53</v>
      </c>
      <c r="E1" s="116"/>
      <c r="F1" s="116"/>
    </row>
    <row r="2" spans="2:6" ht="22" x14ac:dyDescent="0.2">
      <c r="B2" s="33" t="s">
        <v>6</v>
      </c>
      <c r="C2" s="5"/>
      <c r="D2" s="5"/>
    </row>
    <row r="3" spans="2:6" x14ac:dyDescent="0.15">
      <c r="F3" s="36" t="s">
        <v>52</v>
      </c>
    </row>
    <row r="4" spans="2:6" x14ac:dyDescent="0.15">
      <c r="B4" s="35" t="s">
        <v>0</v>
      </c>
    </row>
    <row r="5" spans="2:6" x14ac:dyDescent="0.15">
      <c r="B5" s="31" t="s">
        <v>1</v>
      </c>
    </row>
    <row r="6" spans="2:6" ht="26.25" customHeight="1" x14ac:dyDescent="0.15">
      <c r="B6" s="114" t="s">
        <v>2</v>
      </c>
      <c r="F6" s="55"/>
    </row>
    <row r="7" spans="2:6" x14ac:dyDescent="0.15">
      <c r="B7" s="31" t="s">
        <v>3</v>
      </c>
    </row>
    <row r="9" spans="2:6" x14ac:dyDescent="0.15">
      <c r="B9" s="8" t="s">
        <v>5</v>
      </c>
      <c r="C9" s="9"/>
      <c r="D9" s="9"/>
      <c r="E9" s="8" t="s">
        <v>11</v>
      </c>
    </row>
    <row r="10" spans="2:6" ht="16" x14ac:dyDescent="0.2">
      <c r="B10" s="10" t="s">
        <v>4</v>
      </c>
      <c r="C10" s="9"/>
      <c r="D10" s="9"/>
      <c r="E10" s="7" t="s">
        <v>25</v>
      </c>
      <c r="F10" s="57"/>
    </row>
    <row r="11" spans="2:6" ht="29.25" customHeight="1" x14ac:dyDescent="0.15">
      <c r="B11" s="4" t="s">
        <v>7</v>
      </c>
      <c r="E11" s="56" t="s">
        <v>26</v>
      </c>
      <c r="F11" s="7"/>
    </row>
    <row r="12" spans="2:6" ht="15" x14ac:dyDescent="0.15">
      <c r="B12" s="34" t="s">
        <v>40</v>
      </c>
    </row>
    <row r="13" spans="2:6" x14ac:dyDescent="0.15">
      <c r="B13" s="11"/>
      <c r="C13" s="12"/>
      <c r="D13" s="12"/>
      <c r="E13" s="13"/>
      <c r="F13" s="14"/>
    </row>
    <row r="14" spans="2:6" x14ac:dyDescent="0.15">
      <c r="B14" s="15" t="s">
        <v>12</v>
      </c>
    </row>
    <row r="15" spans="2:6" x14ac:dyDescent="0.15">
      <c r="B15" s="120" t="s">
        <v>9</v>
      </c>
      <c r="C15" s="120"/>
      <c r="D15" s="120"/>
      <c r="E15" s="121" t="s">
        <v>22</v>
      </c>
      <c r="F15" s="122"/>
    </row>
    <row r="16" spans="2:6" ht="28" x14ac:dyDescent="0.15">
      <c r="B16" s="40" t="s">
        <v>43</v>
      </c>
      <c r="C16" s="43" t="s">
        <v>16</v>
      </c>
      <c r="D16" s="32" t="s">
        <v>13</v>
      </c>
      <c r="E16" s="112" t="s">
        <v>23</v>
      </c>
      <c r="F16" s="113" t="s">
        <v>24</v>
      </c>
    </row>
    <row r="17" spans="1:6" ht="17" customHeight="1" x14ac:dyDescent="0.15">
      <c r="B17" s="27" t="s">
        <v>14</v>
      </c>
      <c r="C17" s="28" t="s">
        <v>60</v>
      </c>
      <c r="D17" s="29">
        <v>3</v>
      </c>
      <c r="E17" s="117">
        <f>SUM(D17,D18,D19)</f>
        <v>10</v>
      </c>
      <c r="F17" s="119">
        <f>E17*150</f>
        <v>1500</v>
      </c>
    </row>
    <row r="18" spans="1:6" x14ac:dyDescent="0.15">
      <c r="B18" s="41" t="s">
        <v>15</v>
      </c>
      <c r="C18" s="38" t="s">
        <v>61</v>
      </c>
      <c r="D18" s="21">
        <v>3</v>
      </c>
      <c r="E18" s="118"/>
      <c r="F18" s="119"/>
    </row>
    <row r="19" spans="1:6" x14ac:dyDescent="0.15">
      <c r="B19" s="42" t="s">
        <v>15</v>
      </c>
      <c r="C19" s="39" t="s">
        <v>21</v>
      </c>
      <c r="D19" s="25">
        <v>4</v>
      </c>
      <c r="E19" s="118"/>
      <c r="F19" s="119"/>
    </row>
    <row r="20" spans="1:6" x14ac:dyDescent="0.15">
      <c r="B20" s="22" t="s">
        <v>18</v>
      </c>
      <c r="C20" s="20"/>
      <c r="D20" s="29"/>
      <c r="E20" s="117">
        <f>SUM(D20,D21,D22)</f>
        <v>0</v>
      </c>
      <c r="F20" s="119">
        <f>E20*150</f>
        <v>0</v>
      </c>
    </row>
    <row r="21" spans="1:6" x14ac:dyDescent="0.15">
      <c r="B21" s="22" t="s">
        <v>17</v>
      </c>
      <c r="C21" s="20"/>
      <c r="D21" s="21"/>
      <c r="E21" s="118"/>
      <c r="F21" s="119"/>
    </row>
    <row r="22" spans="1:6" x14ac:dyDescent="0.15">
      <c r="B22" s="23" t="s">
        <v>17</v>
      </c>
      <c r="C22" s="24"/>
      <c r="D22" s="25"/>
      <c r="E22" s="118"/>
      <c r="F22" s="119"/>
    </row>
    <row r="23" spans="1:6" x14ac:dyDescent="0.15">
      <c r="B23" s="26" t="s">
        <v>19</v>
      </c>
      <c r="C23" s="28"/>
      <c r="D23" s="29"/>
      <c r="E23" s="117">
        <f>SUM(D23,D24,D25)</f>
        <v>0</v>
      </c>
      <c r="F23" s="119">
        <f>E23*150</f>
        <v>0</v>
      </c>
    </row>
    <row r="24" spans="1:6" x14ac:dyDescent="0.15">
      <c r="B24" s="22" t="s">
        <v>19</v>
      </c>
      <c r="C24" s="20"/>
      <c r="D24" s="21"/>
      <c r="E24" s="118"/>
      <c r="F24" s="119"/>
    </row>
    <row r="25" spans="1:6" x14ac:dyDescent="0.15">
      <c r="B25" s="23" t="s">
        <v>19</v>
      </c>
      <c r="C25" s="24"/>
      <c r="D25" s="25"/>
      <c r="E25" s="118"/>
      <c r="F25" s="119"/>
    </row>
    <row r="26" spans="1:6" x14ac:dyDescent="0.15">
      <c r="B26" s="26" t="s">
        <v>20</v>
      </c>
      <c r="C26" s="20"/>
      <c r="D26" s="21"/>
      <c r="E26" s="117">
        <f>SUM(D26,D27,D28)</f>
        <v>0</v>
      </c>
      <c r="F26" s="119">
        <f>E26*150</f>
        <v>0</v>
      </c>
    </row>
    <row r="27" spans="1:6" x14ac:dyDescent="0.15">
      <c r="B27" s="22" t="s">
        <v>20</v>
      </c>
      <c r="C27" s="20"/>
      <c r="D27" s="21"/>
      <c r="E27" s="118"/>
      <c r="F27" s="119"/>
    </row>
    <row r="28" spans="1:6" x14ac:dyDescent="0.15">
      <c r="A28" s="37"/>
      <c r="B28" s="23" t="s">
        <v>20</v>
      </c>
      <c r="C28" s="24"/>
      <c r="D28" s="25"/>
      <c r="E28" s="118"/>
      <c r="F28" s="119"/>
    </row>
    <row r="29" spans="1:6" s="16" customFormat="1" ht="20.25" customHeight="1" x14ac:dyDescent="0.15">
      <c r="A29" s="2"/>
      <c r="B29" s="2"/>
      <c r="C29" s="3"/>
      <c r="D29" s="3"/>
      <c r="E29" s="49" t="s">
        <v>27</v>
      </c>
      <c r="F29" s="44">
        <f>SUM(F17:F28)</f>
        <v>1500</v>
      </c>
    </row>
    <row r="30" spans="1:6" s="16" customFormat="1" ht="16" customHeight="1" x14ac:dyDescent="0.15">
      <c r="B30" s="2"/>
      <c r="C30" s="3"/>
      <c r="D30" s="3"/>
      <c r="E30" s="49" t="s">
        <v>29</v>
      </c>
      <c r="F30" s="48">
        <v>0.08</v>
      </c>
    </row>
    <row r="31" spans="1:6" s="16" customFormat="1" ht="16" customHeight="1" x14ac:dyDescent="0.15">
      <c r="B31" s="2"/>
      <c r="C31" s="3"/>
      <c r="D31" s="3"/>
      <c r="E31" s="49" t="s">
        <v>28</v>
      </c>
      <c r="F31" s="46">
        <f>F29*F30</f>
        <v>120</v>
      </c>
    </row>
    <row r="32" spans="1:6" s="16" customFormat="1" ht="20.25" customHeight="1" x14ac:dyDescent="0.15">
      <c r="B32" s="2"/>
      <c r="C32" s="3"/>
      <c r="D32" s="3"/>
      <c r="E32" s="49" t="s">
        <v>30</v>
      </c>
      <c r="F32" s="45">
        <v>0</v>
      </c>
    </row>
    <row r="33" spans="2:6" s="16" customFormat="1" ht="20.25" customHeight="1" x14ac:dyDescent="0.15">
      <c r="C33" s="17"/>
      <c r="D33" s="17"/>
      <c r="E33" s="50" t="s">
        <v>31</v>
      </c>
      <c r="F33" s="47">
        <f>SUM(F29+F31+F32)</f>
        <v>1620</v>
      </c>
    </row>
    <row r="34" spans="2:6" ht="18" x14ac:dyDescent="0.2">
      <c r="B34" s="18"/>
      <c r="C34" s="19"/>
      <c r="D34" s="19"/>
      <c r="F34" s="30"/>
    </row>
    <row r="35" spans="2:6" x14ac:dyDescent="0.15">
      <c r="F35" s="30"/>
    </row>
    <row r="36" spans="2:6" x14ac:dyDescent="0.15">
      <c r="B36" s="51" t="s">
        <v>32</v>
      </c>
    </row>
    <row r="37" spans="2:6" x14ac:dyDescent="0.15">
      <c r="B37" s="52" t="s">
        <v>34</v>
      </c>
      <c r="C37" s="53"/>
    </row>
    <row r="38" spans="2:6" x14ac:dyDescent="0.15">
      <c r="B38" s="52" t="s">
        <v>35</v>
      </c>
      <c r="C38" s="53"/>
    </row>
    <row r="39" spans="2:6" x14ac:dyDescent="0.15">
      <c r="B39" s="52" t="s">
        <v>36</v>
      </c>
      <c r="C39" s="53" t="s">
        <v>33</v>
      </c>
    </row>
    <row r="40" spans="2:6" x14ac:dyDescent="0.15">
      <c r="B40" s="52" t="s">
        <v>37</v>
      </c>
      <c r="C40" s="53"/>
    </row>
    <row r="41" spans="2:6" x14ac:dyDescent="0.15">
      <c r="B41" s="52" t="s">
        <v>38</v>
      </c>
      <c r="C41" s="53"/>
    </row>
    <row r="42" spans="2:6" x14ac:dyDescent="0.15">
      <c r="B42" s="52" t="s">
        <v>39</v>
      </c>
    </row>
    <row r="44" spans="2:6" ht="28" x14ac:dyDescent="0.15">
      <c r="B44" s="60" t="s">
        <v>54</v>
      </c>
    </row>
    <row r="46" spans="2:6" ht="42" x14ac:dyDescent="0.15">
      <c r="B46" s="115" t="s">
        <v>55</v>
      </c>
    </row>
    <row r="1048576" spans="4:4" x14ac:dyDescent="0.15">
      <c r="D1048576" s="29">
        <v>8</v>
      </c>
    </row>
  </sheetData>
  <mergeCells count="11">
    <mergeCell ref="D1:F1"/>
    <mergeCell ref="E23:E25"/>
    <mergeCell ref="F23:F25"/>
    <mergeCell ref="E26:E28"/>
    <mergeCell ref="F26:F28"/>
    <mergeCell ref="E17:E19"/>
    <mergeCell ref="B15:D15"/>
    <mergeCell ref="E15:F15"/>
    <mergeCell ref="F17:F19"/>
    <mergeCell ref="E20:E22"/>
    <mergeCell ref="F20:F22"/>
  </mergeCells>
  <phoneticPr fontId="17"/>
  <hyperlinks>
    <hyperlink ref="B14" r:id="rId1"/>
  </hyperlinks>
  <pageMargins left="0.45" right="0" top="0.5" bottom="0.5" header="0.3" footer="0.3"/>
  <pageSetup scale="8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入力(用XX年XX月)</vt:lpstr>
      <vt:lpstr>サンプル（XX年XX月）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Savina</dc:creator>
  <cp:lastModifiedBy>Microsoft Office ユーザー</cp:lastModifiedBy>
  <cp:lastPrinted>2016-11-11T01:27:51Z</cp:lastPrinted>
  <dcterms:created xsi:type="dcterms:W3CDTF">2013-11-01T20:18:02Z</dcterms:created>
  <dcterms:modified xsi:type="dcterms:W3CDTF">2016-12-27T08:11:15Z</dcterms:modified>
</cp:coreProperties>
</file>