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6B3DE1F9-62E7-494C-ADB5-A7F9E0E3C250}" xr6:coauthVersionLast="47" xr6:coauthVersionMax="47" xr10:uidLastSave="{00000000-0000-0000-0000-000000000000}"/>
  <bookViews>
    <workbookView xWindow="6630" yWindow="4485" windowWidth="18630" windowHeight="11940" xr2:uid="{34BA87FF-4B74-4EFA-B814-3AB83CB8CD7D}"/>
  </bookViews>
  <sheets>
    <sheet name="Main" sheetId="2" r:id="rId1"/>
    <sheet name="Pric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  <c r="M12" i="2"/>
  <c r="L12" i="2"/>
  <c r="M11" i="2"/>
  <c r="L11" i="2"/>
  <c r="K11" i="2"/>
  <c r="M10" i="2"/>
  <c r="L10" i="2"/>
  <c r="K10" i="2"/>
  <c r="J10" i="2"/>
  <c r="M9" i="2"/>
  <c r="L9" i="2"/>
  <c r="K9" i="2"/>
  <c r="J9" i="2"/>
  <c r="I9" i="2"/>
  <c r="J8" i="2"/>
  <c r="M8" i="2"/>
  <c r="L8" i="2"/>
  <c r="K8" i="2"/>
  <c r="I8" i="2"/>
  <c r="H8" i="2"/>
  <c r="K7" i="2"/>
  <c r="H7" i="2"/>
  <c r="M7" i="2"/>
  <c r="L7" i="2"/>
  <c r="J7" i="2"/>
  <c r="I7" i="2"/>
  <c r="G7" i="2"/>
  <c r="I6" i="2"/>
  <c r="H6" i="2"/>
  <c r="M6" i="2"/>
  <c r="L6" i="2"/>
  <c r="K6" i="2"/>
  <c r="J6" i="2"/>
  <c r="G6" i="2"/>
  <c r="I5" i="2"/>
  <c r="M5" i="2"/>
  <c r="L5" i="2"/>
  <c r="K5" i="2"/>
  <c r="J5" i="2"/>
  <c r="H5" i="2"/>
  <c r="G5" i="2"/>
  <c r="F6" i="2"/>
  <c r="F5" i="2"/>
  <c r="E5" i="2"/>
  <c r="BO3" i="1"/>
  <c r="BO2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L14" i="2" l="1"/>
  <c r="K14" i="2"/>
  <c r="K13" i="2"/>
  <c r="J14" i="2"/>
  <c r="J13" i="2"/>
  <c r="J12" i="2"/>
  <c r="I14" i="2"/>
  <c r="I13" i="2"/>
  <c r="I12" i="2"/>
  <c r="I11" i="2"/>
  <c r="H14" i="2"/>
  <c r="H13" i="2"/>
  <c r="H12" i="2"/>
  <c r="H11" i="2"/>
  <c r="H10" i="2"/>
  <c r="G14" i="2"/>
  <c r="G13" i="2"/>
  <c r="G12" i="2"/>
  <c r="G11" i="2"/>
  <c r="G10" i="2"/>
  <c r="G9" i="2"/>
  <c r="F14" i="2"/>
  <c r="F13" i="2"/>
  <c r="F12" i="2"/>
  <c r="F11" i="2"/>
  <c r="F10" i="2"/>
  <c r="F9" i="2"/>
  <c r="F8" i="2"/>
  <c r="E14" i="2"/>
  <c r="E13" i="2"/>
  <c r="E12" i="2"/>
  <c r="E11" i="2"/>
  <c r="E10" i="2"/>
  <c r="E9" i="2"/>
  <c r="E8" i="2"/>
  <c r="D14" i="2"/>
  <c r="D13" i="2"/>
  <c r="D12" i="2"/>
  <c r="D11" i="2"/>
  <c r="D10" i="2"/>
  <c r="D9" i="2"/>
  <c r="D8" i="2"/>
  <c r="E7" i="2"/>
  <c r="D7" i="2"/>
  <c r="D6" i="2"/>
  <c r="BD157" i="1"/>
  <c r="BJ135" i="1"/>
  <c r="BH103" i="1"/>
  <c r="BH88" i="1"/>
  <c r="BG88" i="1"/>
  <c r="BJ41" i="1"/>
  <c r="BN30" i="1"/>
  <c r="BM30" i="1"/>
  <c r="BN13" i="1"/>
  <c r="AV243" i="1"/>
  <c r="AW161" i="1"/>
  <c r="AX142" i="1"/>
  <c r="AW142" i="1"/>
  <c r="AY126" i="1"/>
  <c r="AX126" i="1"/>
  <c r="AV121" i="1"/>
  <c r="AW86" i="1"/>
  <c r="AU84" i="1"/>
  <c r="AX70" i="1"/>
  <c r="AW70" i="1"/>
  <c r="AU65" i="1"/>
  <c r="AV49" i="1"/>
  <c r="AU28" i="1"/>
  <c r="AW14" i="1"/>
  <c r="AU12" i="1"/>
  <c r="AY6" i="1"/>
  <c r="AM243" i="1"/>
  <c r="AR215" i="1"/>
  <c r="AQ215" i="1"/>
  <c r="AN213" i="1"/>
  <c r="AN205" i="1"/>
  <c r="AR204" i="1"/>
  <c r="AO204" i="1"/>
  <c r="AN196" i="1"/>
  <c r="AR191" i="1"/>
  <c r="AQ191" i="1"/>
  <c r="AQ186" i="1"/>
  <c r="AN186" i="1"/>
  <c r="AS172" i="1"/>
  <c r="AO172" i="1"/>
  <c r="AQ167" i="1"/>
  <c r="AP167" i="1"/>
  <c r="AM164" i="1"/>
  <c r="AQ158" i="1"/>
  <c r="AP158" i="1"/>
  <c r="AN154" i="1"/>
  <c r="AM154" i="1"/>
  <c r="AR150" i="1"/>
  <c r="AP146" i="1"/>
  <c r="AM142" i="1"/>
  <c r="AS141" i="1"/>
  <c r="AQ138" i="1"/>
  <c r="AM131" i="1"/>
  <c r="AP126" i="1"/>
  <c r="AM122" i="1"/>
  <c r="AS109" i="1"/>
  <c r="AQ109" i="1"/>
  <c r="AS100" i="1"/>
  <c r="AN93" i="1"/>
  <c r="AQ79" i="1"/>
  <c r="AP79" i="1"/>
  <c r="AQ78" i="1"/>
  <c r="AO76" i="1"/>
  <c r="AM76" i="1"/>
  <c r="AN67" i="1"/>
  <c r="AM67" i="1"/>
  <c r="AR63" i="1"/>
  <c r="AQ63" i="1"/>
  <c r="AN61" i="1"/>
  <c r="AO60" i="1"/>
  <c r="AP55" i="1"/>
  <c r="AM52" i="1"/>
  <c r="AN51" i="1"/>
  <c r="AM43" i="1"/>
  <c r="AR39" i="1"/>
  <c r="AQ39" i="1"/>
  <c r="AP39" i="1"/>
  <c r="AN37" i="1"/>
  <c r="AO36" i="1"/>
  <c r="AM28" i="1"/>
  <c r="AN27" i="1"/>
  <c r="AM27" i="1"/>
  <c r="AR23" i="1"/>
  <c r="AN21" i="1"/>
  <c r="AM18" i="1"/>
  <c r="AQ15" i="1"/>
  <c r="AP15" i="1"/>
  <c r="AO12" i="1"/>
  <c r="AM12" i="1"/>
  <c r="AF251" i="1"/>
  <c r="AH248" i="1"/>
  <c r="AF246" i="1"/>
  <c r="AG243" i="1"/>
  <c r="AH240" i="1"/>
  <c r="AG240" i="1"/>
  <c r="AF238" i="1"/>
  <c r="AG235" i="1"/>
  <c r="AF235" i="1"/>
  <c r="AH232" i="1"/>
  <c r="AF230" i="1"/>
  <c r="AH224" i="1"/>
  <c r="AG224" i="1"/>
  <c r="AF222" i="1"/>
  <c r="AF219" i="1"/>
  <c r="AH216" i="1"/>
  <c r="AF214" i="1"/>
  <c r="AG211" i="1"/>
  <c r="AH208" i="1"/>
  <c r="AG208" i="1"/>
  <c r="AF206" i="1"/>
  <c r="AG203" i="1"/>
  <c r="AF203" i="1"/>
  <c r="AH200" i="1"/>
  <c r="AF198" i="1"/>
  <c r="AH192" i="1"/>
  <c r="AG192" i="1"/>
  <c r="AF190" i="1"/>
  <c r="AF187" i="1"/>
  <c r="AH184" i="1"/>
  <c r="AF182" i="1"/>
  <c r="AG179" i="1"/>
  <c r="AH176" i="1"/>
  <c r="AG176" i="1"/>
  <c r="AF174" i="1"/>
  <c r="AG171" i="1"/>
  <c r="AF171" i="1"/>
  <c r="AH168" i="1"/>
  <c r="AF166" i="1"/>
  <c r="AH160" i="1"/>
  <c r="AG160" i="1"/>
  <c r="AF158" i="1"/>
  <c r="AF155" i="1"/>
  <c r="AH152" i="1"/>
  <c r="AF150" i="1"/>
  <c r="AH149" i="1"/>
  <c r="AG147" i="1"/>
  <c r="AH144" i="1"/>
  <c r="AG144" i="1"/>
  <c r="AF142" i="1"/>
  <c r="AG139" i="1"/>
  <c r="AF139" i="1"/>
  <c r="AH136" i="1"/>
  <c r="AJ134" i="1"/>
  <c r="AI134" i="1"/>
  <c r="AG133" i="1"/>
  <c r="AI131" i="1"/>
  <c r="AH131" i="1"/>
  <c r="AI128" i="1"/>
  <c r="AH128" i="1"/>
  <c r="AJ126" i="1"/>
  <c r="AI126" i="1"/>
  <c r="AG125" i="1"/>
  <c r="AF125" i="1"/>
  <c r="AI120" i="1"/>
  <c r="AH120" i="1"/>
  <c r="AG120" i="1"/>
  <c r="AJ118" i="1"/>
  <c r="AH116" i="1"/>
  <c r="AG115" i="1"/>
  <c r="AF115" i="1"/>
  <c r="AL112" i="1"/>
  <c r="AK112" i="1"/>
  <c r="AK110" i="1"/>
  <c r="AJ110" i="1"/>
  <c r="AI110" i="1"/>
  <c r="AH108" i="1"/>
  <c r="AF107" i="1"/>
  <c r="AL104" i="1"/>
  <c r="AK103" i="1"/>
  <c r="AK102" i="1"/>
  <c r="AJ102" i="1"/>
  <c r="AI102" i="1"/>
  <c r="AH100" i="1"/>
  <c r="AH98" i="1"/>
  <c r="AJ96" i="1"/>
  <c r="AI96" i="1"/>
  <c r="AH96" i="1"/>
  <c r="AH95" i="1"/>
  <c r="AJ94" i="1"/>
  <c r="AI94" i="1"/>
  <c r="AH92" i="1"/>
  <c r="AI91" i="1"/>
  <c r="AH91" i="1"/>
  <c r="AJ88" i="1"/>
  <c r="AI88" i="1"/>
  <c r="AH88" i="1"/>
  <c r="AI87" i="1"/>
  <c r="AH87" i="1"/>
  <c r="AJ86" i="1"/>
  <c r="AH84" i="1"/>
  <c r="AI83" i="1"/>
  <c r="AJ80" i="1"/>
  <c r="AI80" i="1"/>
  <c r="AH80" i="1"/>
  <c r="AJ78" i="1"/>
  <c r="AH76" i="1"/>
  <c r="AH75" i="1"/>
  <c r="AJ72" i="1"/>
  <c r="AI72" i="1"/>
  <c r="AH72" i="1"/>
  <c r="AI71" i="1"/>
  <c r="AJ70" i="1"/>
  <c r="AI70" i="1"/>
  <c r="AH70" i="1"/>
  <c r="AH68" i="1"/>
  <c r="AJ64" i="1"/>
  <c r="AI64" i="1"/>
  <c r="AH64" i="1"/>
  <c r="AI63" i="1"/>
  <c r="AH63" i="1"/>
  <c r="AJ62" i="1"/>
  <c r="AJ61" i="1"/>
  <c r="AH60" i="1"/>
  <c r="AH59" i="1"/>
  <c r="AJ56" i="1"/>
  <c r="AI56" i="1"/>
  <c r="AH56" i="1"/>
  <c r="AI55" i="1"/>
  <c r="AH55" i="1"/>
  <c r="AJ54" i="1"/>
  <c r="AJ53" i="1"/>
  <c r="AH52" i="1"/>
  <c r="AH51" i="1"/>
  <c r="AJ48" i="1"/>
  <c r="AI48" i="1"/>
  <c r="AH48" i="1"/>
  <c r="AI47" i="1"/>
  <c r="AH47" i="1"/>
  <c r="AJ46" i="1"/>
  <c r="AJ45" i="1"/>
  <c r="AH44" i="1"/>
  <c r="AH43" i="1"/>
  <c r="AJ40" i="1"/>
  <c r="AI40" i="1"/>
  <c r="AH40" i="1"/>
  <c r="AI39" i="1"/>
  <c r="AH39" i="1"/>
  <c r="AJ38" i="1"/>
  <c r="AJ37" i="1"/>
  <c r="AH36" i="1"/>
  <c r="AH35" i="1"/>
  <c r="AJ32" i="1"/>
  <c r="AI32" i="1"/>
  <c r="AH32" i="1"/>
  <c r="AI31" i="1"/>
  <c r="AH31" i="1"/>
  <c r="AJ30" i="1"/>
  <c r="AJ29" i="1"/>
  <c r="AH28" i="1"/>
  <c r="AH27" i="1"/>
  <c r="AJ24" i="1"/>
  <c r="AI24" i="1"/>
  <c r="AH24" i="1"/>
  <c r="AI23" i="1"/>
  <c r="AH23" i="1"/>
  <c r="AJ22" i="1"/>
  <c r="AJ21" i="1"/>
  <c r="AH20" i="1"/>
  <c r="AH19" i="1"/>
  <c r="AJ16" i="1"/>
  <c r="AI16" i="1"/>
  <c r="AH16" i="1"/>
  <c r="AI15" i="1"/>
  <c r="AH15" i="1"/>
  <c r="AJ14" i="1"/>
  <c r="AJ13" i="1"/>
  <c r="AH12" i="1"/>
  <c r="AH11" i="1"/>
  <c r="AJ8" i="1"/>
  <c r="AI8" i="1"/>
  <c r="AH8" i="1"/>
  <c r="AI7" i="1"/>
  <c r="AH7" i="1"/>
  <c r="AJ6" i="1"/>
  <c r="AJ5" i="1"/>
  <c r="AA252" i="1"/>
  <c r="Z252" i="1"/>
  <c r="AC249" i="1"/>
  <c r="V248" i="1"/>
  <c r="W247" i="1"/>
  <c r="X246" i="1"/>
  <c r="Y245" i="1"/>
  <c r="Z244" i="1"/>
  <c r="AC241" i="1"/>
  <c r="AD240" i="1"/>
  <c r="W239" i="1"/>
  <c r="X238" i="1"/>
  <c r="Y237" i="1"/>
  <c r="Z236" i="1"/>
  <c r="AC233" i="1"/>
  <c r="W231" i="1"/>
  <c r="X230" i="1"/>
  <c r="Y229" i="1"/>
  <c r="AC225" i="1"/>
  <c r="V224" i="1"/>
  <c r="W223" i="1"/>
  <c r="X222" i="1"/>
  <c r="Y221" i="1"/>
  <c r="AC217" i="1"/>
  <c r="W217" i="1"/>
  <c r="V217" i="1"/>
  <c r="AD216" i="1"/>
  <c r="V216" i="1"/>
  <c r="W215" i="1"/>
  <c r="X214" i="1"/>
  <c r="Y213" i="1"/>
  <c r="AA212" i="1"/>
  <c r="Z212" i="1"/>
  <c r="AC209" i="1"/>
  <c r="AD208" i="1"/>
  <c r="V208" i="1"/>
  <c r="W207" i="1"/>
  <c r="X206" i="1"/>
  <c r="Y205" i="1"/>
  <c r="AC201" i="1"/>
  <c r="AD200" i="1"/>
  <c r="X200" i="1"/>
  <c r="W199" i="1"/>
  <c r="X198" i="1"/>
  <c r="Y197" i="1"/>
  <c r="AC193" i="1"/>
  <c r="W193" i="1"/>
  <c r="X191" i="1"/>
  <c r="W191" i="1"/>
  <c r="X190" i="1"/>
  <c r="Y189" i="1"/>
  <c r="Z188" i="1"/>
  <c r="AC185" i="1"/>
  <c r="V184" i="1"/>
  <c r="W183" i="1"/>
  <c r="X182" i="1"/>
  <c r="Y181" i="1"/>
  <c r="Z180" i="1"/>
  <c r="AC177" i="1"/>
  <c r="AD176" i="1"/>
  <c r="W175" i="1"/>
  <c r="Z174" i="1"/>
  <c r="X174" i="1"/>
  <c r="Y173" i="1"/>
  <c r="Z172" i="1"/>
  <c r="AC169" i="1"/>
  <c r="Y167" i="1"/>
  <c r="W167" i="1"/>
  <c r="X166" i="1"/>
  <c r="Y165" i="1"/>
  <c r="AC161" i="1"/>
  <c r="V160" i="1"/>
  <c r="W159" i="1"/>
  <c r="X158" i="1"/>
  <c r="Y157" i="1"/>
  <c r="AB155" i="1"/>
  <c r="AC153" i="1"/>
  <c r="AD152" i="1"/>
  <c r="V152" i="1"/>
  <c r="W151" i="1"/>
  <c r="Z150" i="1"/>
  <c r="X150" i="1"/>
  <c r="Y149" i="1"/>
  <c r="Z148" i="1"/>
  <c r="AC145" i="1"/>
  <c r="AD144" i="1"/>
  <c r="V144" i="1"/>
  <c r="W143" i="1"/>
  <c r="X142" i="1"/>
  <c r="Y141" i="1"/>
  <c r="AC137" i="1"/>
  <c r="AD136" i="1"/>
  <c r="W135" i="1"/>
  <c r="X134" i="1"/>
  <c r="Y133" i="1"/>
  <c r="AC131" i="1"/>
  <c r="AC129" i="1"/>
  <c r="W127" i="1"/>
  <c r="X126" i="1"/>
  <c r="Y125" i="1"/>
  <c r="AB124" i="1"/>
  <c r="Z124" i="1"/>
  <c r="AC121" i="1"/>
  <c r="V120" i="1"/>
  <c r="W119" i="1"/>
  <c r="X118" i="1"/>
  <c r="Y117" i="1"/>
  <c r="Z116" i="1"/>
  <c r="AC113" i="1"/>
  <c r="AD112" i="1"/>
  <c r="W111" i="1"/>
  <c r="X110" i="1"/>
  <c r="Y109" i="1"/>
  <c r="Z108" i="1"/>
  <c r="AC105" i="1"/>
  <c r="W103" i="1"/>
  <c r="X102" i="1"/>
  <c r="Y101" i="1"/>
  <c r="AC97" i="1"/>
  <c r="V96" i="1"/>
  <c r="W95" i="1"/>
  <c r="X94" i="1"/>
  <c r="Y93" i="1"/>
  <c r="AC89" i="1"/>
  <c r="V89" i="1"/>
  <c r="AD88" i="1"/>
  <c r="V88" i="1"/>
  <c r="W87" i="1"/>
  <c r="X86" i="1"/>
  <c r="Y85" i="1"/>
  <c r="Z84" i="1"/>
  <c r="AC81" i="1"/>
  <c r="AD80" i="1"/>
  <c r="V80" i="1"/>
  <c r="W79" i="1"/>
  <c r="X78" i="1"/>
  <c r="Y77" i="1"/>
  <c r="AC73" i="1"/>
  <c r="AD72" i="1"/>
  <c r="W71" i="1"/>
  <c r="X70" i="1"/>
  <c r="Y69" i="1"/>
  <c r="AC65" i="1"/>
  <c r="X63" i="1"/>
  <c r="W63" i="1"/>
  <c r="X62" i="1"/>
  <c r="Y61" i="1"/>
  <c r="Z60" i="1"/>
  <c r="AC57" i="1"/>
  <c r="V56" i="1"/>
  <c r="W55" i="1"/>
  <c r="X54" i="1"/>
  <c r="Y53" i="1"/>
  <c r="Z52" i="1"/>
  <c r="AC49" i="1"/>
  <c r="AD48" i="1"/>
  <c r="W47" i="1"/>
  <c r="X46" i="1"/>
  <c r="Y45" i="1"/>
  <c r="Z44" i="1"/>
  <c r="AC43" i="1"/>
  <c r="AC41" i="1"/>
  <c r="W39" i="1"/>
  <c r="X38" i="1"/>
  <c r="Y37" i="1"/>
  <c r="AC33" i="1"/>
  <c r="X32" i="1"/>
  <c r="V32" i="1"/>
  <c r="W31" i="1"/>
  <c r="X30" i="1"/>
  <c r="Y29" i="1"/>
  <c r="AC25" i="1"/>
  <c r="AD24" i="1"/>
  <c r="V24" i="1"/>
  <c r="W23" i="1"/>
  <c r="X22" i="1"/>
  <c r="Y21" i="1"/>
  <c r="Z20" i="1"/>
  <c r="AC17" i="1"/>
  <c r="AD16" i="1"/>
  <c r="V16" i="1"/>
  <c r="W15" i="1"/>
  <c r="X14" i="1"/>
  <c r="Y13" i="1"/>
  <c r="AC9" i="1"/>
  <c r="AD8" i="1"/>
  <c r="W7" i="1"/>
  <c r="X6" i="1"/>
  <c r="Y5" i="1"/>
  <c r="U253" i="1"/>
  <c r="T253" i="1"/>
  <c r="BN253" i="1" s="1"/>
  <c r="S253" i="1"/>
  <c r="BM253" i="1" s="1"/>
  <c r="R253" i="1"/>
  <c r="Q253" i="1"/>
  <c r="P253" i="1"/>
  <c r="BC253" i="1" s="1"/>
  <c r="O253" i="1"/>
  <c r="N253" i="1"/>
  <c r="M253" i="1"/>
  <c r="U252" i="1"/>
  <c r="T252" i="1"/>
  <c r="BN252" i="1" s="1"/>
  <c r="S252" i="1"/>
  <c r="R252" i="1"/>
  <c r="Q252" i="1"/>
  <c r="P252" i="1"/>
  <c r="O252" i="1"/>
  <c r="N252" i="1"/>
  <c r="M252" i="1"/>
  <c r="U251" i="1"/>
  <c r="T251" i="1"/>
  <c r="BN251" i="1" s="1"/>
  <c r="S251" i="1"/>
  <c r="R251" i="1"/>
  <c r="Q251" i="1"/>
  <c r="P251" i="1"/>
  <c r="O251" i="1"/>
  <c r="N251" i="1"/>
  <c r="M251" i="1"/>
  <c r="U250" i="1"/>
  <c r="T250" i="1"/>
  <c r="BN250" i="1" s="1"/>
  <c r="S250" i="1"/>
  <c r="R250" i="1"/>
  <c r="Q250" i="1"/>
  <c r="P250" i="1"/>
  <c r="O250" i="1"/>
  <c r="N250" i="1"/>
  <c r="M250" i="1"/>
  <c r="U249" i="1"/>
  <c r="AD249" i="1" s="1"/>
  <c r="T249" i="1"/>
  <c r="S249" i="1"/>
  <c r="R249" i="1"/>
  <c r="Q249" i="1"/>
  <c r="P249" i="1"/>
  <c r="O249" i="1"/>
  <c r="N249" i="1"/>
  <c r="M249" i="1"/>
  <c r="U248" i="1"/>
  <c r="T248" i="1"/>
  <c r="BN248" i="1" s="1"/>
  <c r="S248" i="1"/>
  <c r="R248" i="1"/>
  <c r="Q248" i="1"/>
  <c r="P248" i="1"/>
  <c r="O248" i="1"/>
  <c r="N248" i="1"/>
  <c r="M248" i="1"/>
  <c r="U247" i="1"/>
  <c r="T247" i="1"/>
  <c r="S247" i="1"/>
  <c r="R247" i="1"/>
  <c r="Q247" i="1"/>
  <c r="P247" i="1"/>
  <c r="O247" i="1"/>
  <c r="N247" i="1"/>
  <c r="AR247" i="1" s="1"/>
  <c r="M247" i="1"/>
  <c r="U246" i="1"/>
  <c r="T246" i="1"/>
  <c r="S246" i="1"/>
  <c r="R246" i="1"/>
  <c r="Q246" i="1"/>
  <c r="P246" i="1"/>
  <c r="O246" i="1"/>
  <c r="N246" i="1"/>
  <c r="M246" i="1"/>
  <c r="U245" i="1"/>
  <c r="T245" i="1"/>
  <c r="BN245" i="1" s="1"/>
  <c r="S245" i="1"/>
  <c r="R245" i="1"/>
  <c r="Q245" i="1"/>
  <c r="Z245" i="1" s="1"/>
  <c r="P245" i="1"/>
  <c r="O245" i="1"/>
  <c r="N245" i="1"/>
  <c r="M245" i="1"/>
  <c r="U244" i="1"/>
  <c r="T244" i="1"/>
  <c r="BN244" i="1" s="1"/>
  <c r="S244" i="1"/>
  <c r="R244" i="1"/>
  <c r="Q244" i="1"/>
  <c r="P244" i="1"/>
  <c r="O244" i="1"/>
  <c r="N244" i="1"/>
  <c r="M244" i="1"/>
  <c r="U243" i="1"/>
  <c r="T243" i="1"/>
  <c r="BN243" i="1" s="1"/>
  <c r="S243" i="1"/>
  <c r="R243" i="1"/>
  <c r="Q243" i="1"/>
  <c r="P243" i="1"/>
  <c r="O243" i="1"/>
  <c r="N243" i="1"/>
  <c r="M243" i="1"/>
  <c r="U242" i="1"/>
  <c r="AS242" i="1" s="1"/>
  <c r="T242" i="1"/>
  <c r="BN242" i="1" s="1"/>
  <c r="S242" i="1"/>
  <c r="R242" i="1"/>
  <c r="Q242" i="1"/>
  <c r="P242" i="1"/>
  <c r="O242" i="1"/>
  <c r="N242" i="1"/>
  <c r="M242" i="1"/>
  <c r="U241" i="1"/>
  <c r="AD241" i="1" s="1"/>
  <c r="T241" i="1"/>
  <c r="S241" i="1"/>
  <c r="R241" i="1"/>
  <c r="Q241" i="1"/>
  <c r="P241" i="1"/>
  <c r="O241" i="1"/>
  <c r="N241" i="1"/>
  <c r="M241" i="1"/>
  <c r="U240" i="1"/>
  <c r="T240" i="1"/>
  <c r="BN240" i="1" s="1"/>
  <c r="S240" i="1"/>
  <c r="R240" i="1"/>
  <c r="Q240" i="1"/>
  <c r="P240" i="1"/>
  <c r="O240" i="1"/>
  <c r="N240" i="1"/>
  <c r="M240" i="1"/>
  <c r="U239" i="1"/>
  <c r="T239" i="1"/>
  <c r="S239" i="1"/>
  <c r="R239" i="1"/>
  <c r="Q239" i="1"/>
  <c r="P239" i="1"/>
  <c r="O239" i="1"/>
  <c r="N239" i="1"/>
  <c r="M239" i="1"/>
  <c r="U238" i="1"/>
  <c r="T238" i="1"/>
  <c r="S238" i="1"/>
  <c r="R238" i="1"/>
  <c r="Q238" i="1"/>
  <c r="P238" i="1"/>
  <c r="Y238" i="1" s="1"/>
  <c r="O238" i="1"/>
  <c r="N238" i="1"/>
  <c r="M238" i="1"/>
  <c r="U237" i="1"/>
  <c r="T237" i="1"/>
  <c r="BN237" i="1" s="1"/>
  <c r="S237" i="1"/>
  <c r="R237" i="1"/>
  <c r="Q237" i="1"/>
  <c r="P237" i="1"/>
  <c r="O237" i="1"/>
  <c r="N237" i="1"/>
  <c r="M237" i="1"/>
  <c r="U236" i="1"/>
  <c r="T236" i="1"/>
  <c r="BN236" i="1" s="1"/>
  <c r="S236" i="1"/>
  <c r="R236" i="1"/>
  <c r="Q236" i="1"/>
  <c r="P236" i="1"/>
  <c r="O236" i="1"/>
  <c r="N236" i="1"/>
  <c r="M236" i="1"/>
  <c r="U235" i="1"/>
  <c r="T235" i="1"/>
  <c r="BN235" i="1" s="1"/>
  <c r="S235" i="1"/>
  <c r="R235" i="1"/>
  <c r="Q235" i="1"/>
  <c r="P235" i="1"/>
  <c r="O235" i="1"/>
  <c r="N235" i="1"/>
  <c r="M235" i="1"/>
  <c r="U234" i="1"/>
  <c r="T234" i="1"/>
  <c r="BN234" i="1" s="1"/>
  <c r="S234" i="1"/>
  <c r="R234" i="1"/>
  <c r="Q234" i="1"/>
  <c r="P234" i="1"/>
  <c r="O234" i="1"/>
  <c r="N234" i="1"/>
  <c r="M234" i="1"/>
  <c r="U233" i="1"/>
  <c r="AD233" i="1" s="1"/>
  <c r="T233" i="1"/>
  <c r="S233" i="1"/>
  <c r="R233" i="1"/>
  <c r="Q233" i="1"/>
  <c r="P233" i="1"/>
  <c r="O233" i="1"/>
  <c r="N233" i="1"/>
  <c r="M233" i="1"/>
  <c r="U232" i="1"/>
  <c r="T232" i="1"/>
  <c r="BN232" i="1" s="1"/>
  <c r="S232" i="1"/>
  <c r="R232" i="1"/>
  <c r="Q232" i="1"/>
  <c r="P232" i="1"/>
  <c r="O232" i="1"/>
  <c r="N232" i="1"/>
  <c r="M232" i="1"/>
  <c r="U231" i="1"/>
  <c r="T231" i="1"/>
  <c r="S231" i="1"/>
  <c r="R231" i="1"/>
  <c r="Q231" i="1"/>
  <c r="P231" i="1"/>
  <c r="Y231" i="1" s="1"/>
  <c r="O231" i="1"/>
  <c r="X231" i="1" s="1"/>
  <c r="N231" i="1"/>
  <c r="AP231" i="1" s="1"/>
  <c r="M231" i="1"/>
  <c r="U230" i="1"/>
  <c r="T230" i="1"/>
  <c r="S230" i="1"/>
  <c r="R230" i="1"/>
  <c r="Q230" i="1"/>
  <c r="P230" i="1"/>
  <c r="O230" i="1"/>
  <c r="N230" i="1"/>
  <c r="M230" i="1"/>
  <c r="U229" i="1"/>
  <c r="T229" i="1"/>
  <c r="BN229" i="1" s="1"/>
  <c r="S229" i="1"/>
  <c r="R229" i="1"/>
  <c r="Q229" i="1"/>
  <c r="P229" i="1"/>
  <c r="O229" i="1"/>
  <c r="N229" i="1"/>
  <c r="M229" i="1"/>
  <c r="U228" i="1"/>
  <c r="T228" i="1"/>
  <c r="BN228" i="1" s="1"/>
  <c r="S228" i="1"/>
  <c r="AB228" i="1" s="1"/>
  <c r="R228" i="1"/>
  <c r="Q228" i="1"/>
  <c r="P228" i="1"/>
  <c r="O228" i="1"/>
  <c r="N228" i="1"/>
  <c r="M228" i="1"/>
  <c r="U227" i="1"/>
  <c r="T227" i="1"/>
  <c r="BN227" i="1" s="1"/>
  <c r="S227" i="1"/>
  <c r="R227" i="1"/>
  <c r="Q227" i="1"/>
  <c r="P227" i="1"/>
  <c r="O227" i="1"/>
  <c r="N227" i="1"/>
  <c r="M227" i="1"/>
  <c r="U226" i="1"/>
  <c r="T226" i="1"/>
  <c r="BN226" i="1" s="1"/>
  <c r="S226" i="1"/>
  <c r="R226" i="1"/>
  <c r="Q226" i="1"/>
  <c r="P226" i="1"/>
  <c r="O226" i="1"/>
  <c r="N226" i="1"/>
  <c r="M226" i="1"/>
  <c r="U225" i="1"/>
  <c r="AD225" i="1" s="1"/>
  <c r="T225" i="1"/>
  <c r="S225" i="1"/>
  <c r="R225" i="1"/>
  <c r="Q225" i="1"/>
  <c r="P225" i="1"/>
  <c r="O225" i="1"/>
  <c r="N225" i="1"/>
  <c r="M225" i="1"/>
  <c r="U224" i="1"/>
  <c r="T224" i="1"/>
  <c r="BN224" i="1" s="1"/>
  <c r="S224" i="1"/>
  <c r="R224" i="1"/>
  <c r="Q224" i="1"/>
  <c r="P224" i="1"/>
  <c r="O224" i="1"/>
  <c r="X224" i="1" s="1"/>
  <c r="N224" i="1"/>
  <c r="W224" i="1" s="1"/>
  <c r="M224" i="1"/>
  <c r="U223" i="1"/>
  <c r="T223" i="1"/>
  <c r="S223" i="1"/>
  <c r="R223" i="1"/>
  <c r="Q223" i="1"/>
  <c r="P223" i="1"/>
  <c r="O223" i="1"/>
  <c r="N223" i="1"/>
  <c r="M223" i="1"/>
  <c r="U222" i="1"/>
  <c r="T222" i="1"/>
  <c r="S222" i="1"/>
  <c r="R222" i="1"/>
  <c r="Q222" i="1"/>
  <c r="P222" i="1"/>
  <c r="O222" i="1"/>
  <c r="N222" i="1"/>
  <c r="M222" i="1"/>
  <c r="U221" i="1"/>
  <c r="T221" i="1"/>
  <c r="BN221" i="1" s="1"/>
  <c r="S221" i="1"/>
  <c r="R221" i="1"/>
  <c r="Q221" i="1"/>
  <c r="P221" i="1"/>
  <c r="O221" i="1"/>
  <c r="AX221" i="1" s="1"/>
  <c r="N221" i="1"/>
  <c r="M221" i="1"/>
  <c r="U220" i="1"/>
  <c r="T220" i="1"/>
  <c r="BN220" i="1" s="1"/>
  <c r="S220" i="1"/>
  <c r="R220" i="1"/>
  <c r="Q220" i="1"/>
  <c r="P220" i="1"/>
  <c r="O220" i="1"/>
  <c r="N220" i="1"/>
  <c r="M220" i="1"/>
  <c r="U219" i="1"/>
  <c r="T219" i="1"/>
  <c r="BN219" i="1" s="1"/>
  <c r="S219" i="1"/>
  <c r="R219" i="1"/>
  <c r="Q219" i="1"/>
  <c r="P219" i="1"/>
  <c r="O219" i="1"/>
  <c r="N219" i="1"/>
  <c r="M219" i="1"/>
  <c r="U218" i="1"/>
  <c r="T218" i="1"/>
  <c r="BN218" i="1" s="1"/>
  <c r="S218" i="1"/>
  <c r="R218" i="1"/>
  <c r="Q218" i="1"/>
  <c r="P218" i="1"/>
  <c r="O218" i="1"/>
  <c r="N218" i="1"/>
  <c r="M218" i="1"/>
  <c r="U217" i="1"/>
  <c r="AD217" i="1" s="1"/>
  <c r="T217" i="1"/>
  <c r="S217" i="1"/>
  <c r="R217" i="1"/>
  <c r="Q217" i="1"/>
  <c r="P217" i="1"/>
  <c r="O217" i="1"/>
  <c r="N217" i="1"/>
  <c r="M217" i="1"/>
  <c r="U216" i="1"/>
  <c r="T216" i="1"/>
  <c r="BN216" i="1" s="1"/>
  <c r="S216" i="1"/>
  <c r="R216" i="1"/>
  <c r="Q216" i="1"/>
  <c r="P216" i="1"/>
  <c r="O216" i="1"/>
  <c r="N216" i="1"/>
  <c r="M216" i="1"/>
  <c r="U215" i="1"/>
  <c r="T215" i="1"/>
  <c r="S215" i="1"/>
  <c r="R215" i="1"/>
  <c r="Q215" i="1"/>
  <c r="P215" i="1"/>
  <c r="O215" i="1"/>
  <c r="N215" i="1"/>
  <c r="M215" i="1"/>
  <c r="U214" i="1"/>
  <c r="T214" i="1"/>
  <c r="S214" i="1"/>
  <c r="R214" i="1"/>
  <c r="Q214" i="1"/>
  <c r="Z214" i="1" s="1"/>
  <c r="P214" i="1"/>
  <c r="O214" i="1"/>
  <c r="N214" i="1"/>
  <c r="M214" i="1"/>
  <c r="U213" i="1"/>
  <c r="T213" i="1"/>
  <c r="BN213" i="1" s="1"/>
  <c r="S213" i="1"/>
  <c r="R213" i="1"/>
  <c r="Q213" i="1"/>
  <c r="P213" i="1"/>
  <c r="O213" i="1"/>
  <c r="N213" i="1"/>
  <c r="M213" i="1"/>
  <c r="U212" i="1"/>
  <c r="T212" i="1"/>
  <c r="BN212" i="1" s="1"/>
  <c r="S212" i="1"/>
  <c r="R212" i="1"/>
  <c r="Q212" i="1"/>
  <c r="P212" i="1"/>
  <c r="O212" i="1"/>
  <c r="N212" i="1"/>
  <c r="M212" i="1"/>
  <c r="U211" i="1"/>
  <c r="T211" i="1"/>
  <c r="BN211" i="1" s="1"/>
  <c r="S211" i="1"/>
  <c r="R211" i="1"/>
  <c r="Q211" i="1"/>
  <c r="P211" i="1"/>
  <c r="O211" i="1"/>
  <c r="N211" i="1"/>
  <c r="M211" i="1"/>
  <c r="U210" i="1"/>
  <c r="T210" i="1"/>
  <c r="BN210" i="1" s="1"/>
  <c r="S210" i="1"/>
  <c r="R210" i="1"/>
  <c r="Q210" i="1"/>
  <c r="P210" i="1"/>
  <c r="O210" i="1"/>
  <c r="N210" i="1"/>
  <c r="M210" i="1"/>
  <c r="U209" i="1"/>
  <c r="AD209" i="1" s="1"/>
  <c r="T209" i="1"/>
  <c r="S209" i="1"/>
  <c r="R209" i="1"/>
  <c r="Q209" i="1"/>
  <c r="P209" i="1"/>
  <c r="O209" i="1"/>
  <c r="N209" i="1"/>
  <c r="M209" i="1"/>
  <c r="U208" i="1"/>
  <c r="T208" i="1"/>
  <c r="BN208" i="1" s="1"/>
  <c r="S208" i="1"/>
  <c r="R208" i="1"/>
  <c r="Q208" i="1"/>
  <c r="P208" i="1"/>
  <c r="O208" i="1"/>
  <c r="N208" i="1"/>
  <c r="M208" i="1"/>
  <c r="U207" i="1"/>
  <c r="T207" i="1"/>
  <c r="S207" i="1"/>
  <c r="R207" i="1"/>
  <c r="Q207" i="1"/>
  <c r="P207" i="1"/>
  <c r="Y207" i="1" s="1"/>
  <c r="O207" i="1"/>
  <c r="N207" i="1"/>
  <c r="M207" i="1"/>
  <c r="U206" i="1"/>
  <c r="T206" i="1"/>
  <c r="S206" i="1"/>
  <c r="R206" i="1"/>
  <c r="Q206" i="1"/>
  <c r="P206" i="1"/>
  <c r="O206" i="1"/>
  <c r="N206" i="1"/>
  <c r="M206" i="1"/>
  <c r="U205" i="1"/>
  <c r="T205" i="1"/>
  <c r="BN205" i="1" s="1"/>
  <c r="S205" i="1"/>
  <c r="R205" i="1"/>
  <c r="Q205" i="1"/>
  <c r="Z205" i="1" s="1"/>
  <c r="P205" i="1"/>
  <c r="O205" i="1"/>
  <c r="AY205" i="1" s="1"/>
  <c r="N205" i="1"/>
  <c r="M205" i="1"/>
  <c r="U204" i="1"/>
  <c r="T204" i="1"/>
  <c r="BN204" i="1" s="1"/>
  <c r="S204" i="1"/>
  <c r="R204" i="1"/>
  <c r="Q204" i="1"/>
  <c r="P204" i="1"/>
  <c r="O204" i="1"/>
  <c r="N204" i="1"/>
  <c r="M204" i="1"/>
  <c r="U203" i="1"/>
  <c r="T203" i="1"/>
  <c r="BN203" i="1" s="1"/>
  <c r="S203" i="1"/>
  <c r="R203" i="1"/>
  <c r="Q203" i="1"/>
  <c r="P203" i="1"/>
  <c r="O203" i="1"/>
  <c r="N203" i="1"/>
  <c r="M203" i="1"/>
  <c r="U202" i="1"/>
  <c r="T202" i="1"/>
  <c r="BN202" i="1" s="1"/>
  <c r="S202" i="1"/>
  <c r="R202" i="1"/>
  <c r="Q202" i="1"/>
  <c r="P202" i="1"/>
  <c r="O202" i="1"/>
  <c r="N202" i="1"/>
  <c r="M202" i="1"/>
  <c r="U201" i="1"/>
  <c r="AD201" i="1" s="1"/>
  <c r="T201" i="1"/>
  <c r="S201" i="1"/>
  <c r="R201" i="1"/>
  <c r="Q201" i="1"/>
  <c r="P201" i="1"/>
  <c r="O201" i="1"/>
  <c r="N201" i="1"/>
  <c r="M201" i="1"/>
  <c r="U200" i="1"/>
  <c r="T200" i="1"/>
  <c r="BN200" i="1" s="1"/>
  <c r="S200" i="1"/>
  <c r="R200" i="1"/>
  <c r="Q200" i="1"/>
  <c r="P200" i="1"/>
  <c r="O200" i="1"/>
  <c r="N200" i="1"/>
  <c r="M200" i="1"/>
  <c r="U199" i="1"/>
  <c r="T199" i="1"/>
  <c r="S199" i="1"/>
  <c r="R199" i="1"/>
  <c r="Q199" i="1"/>
  <c r="P199" i="1"/>
  <c r="O199" i="1"/>
  <c r="N199" i="1"/>
  <c r="M199" i="1"/>
  <c r="U198" i="1"/>
  <c r="T198" i="1"/>
  <c r="S198" i="1"/>
  <c r="R198" i="1"/>
  <c r="Q198" i="1"/>
  <c r="P198" i="1"/>
  <c r="Y198" i="1" s="1"/>
  <c r="O198" i="1"/>
  <c r="N198" i="1"/>
  <c r="AQ198" i="1" s="1"/>
  <c r="M198" i="1"/>
  <c r="U197" i="1"/>
  <c r="T197" i="1"/>
  <c r="BN197" i="1" s="1"/>
  <c r="S197" i="1"/>
  <c r="R197" i="1"/>
  <c r="Q197" i="1"/>
  <c r="P197" i="1"/>
  <c r="O197" i="1"/>
  <c r="N197" i="1"/>
  <c r="M197" i="1"/>
  <c r="U196" i="1"/>
  <c r="T196" i="1"/>
  <c r="BN196" i="1" s="1"/>
  <c r="S196" i="1"/>
  <c r="R196" i="1"/>
  <c r="Q196" i="1"/>
  <c r="P196" i="1"/>
  <c r="O196" i="1"/>
  <c r="N196" i="1"/>
  <c r="M196" i="1"/>
  <c r="U195" i="1"/>
  <c r="T195" i="1"/>
  <c r="BN195" i="1" s="1"/>
  <c r="S195" i="1"/>
  <c r="R195" i="1"/>
  <c r="Q195" i="1"/>
  <c r="P195" i="1"/>
  <c r="O195" i="1"/>
  <c r="N195" i="1"/>
  <c r="M195" i="1"/>
  <c r="U194" i="1"/>
  <c r="T194" i="1"/>
  <c r="BN194" i="1" s="1"/>
  <c r="S194" i="1"/>
  <c r="R194" i="1"/>
  <c r="Q194" i="1"/>
  <c r="P194" i="1"/>
  <c r="O194" i="1"/>
  <c r="N194" i="1"/>
  <c r="M194" i="1"/>
  <c r="U193" i="1"/>
  <c r="AD193" i="1" s="1"/>
  <c r="T193" i="1"/>
  <c r="S193" i="1"/>
  <c r="R193" i="1"/>
  <c r="Q193" i="1"/>
  <c r="P193" i="1"/>
  <c r="O193" i="1"/>
  <c r="N193" i="1"/>
  <c r="M193" i="1"/>
  <c r="U192" i="1"/>
  <c r="T192" i="1"/>
  <c r="BN192" i="1" s="1"/>
  <c r="S192" i="1"/>
  <c r="R192" i="1"/>
  <c r="Q192" i="1"/>
  <c r="P192" i="1"/>
  <c r="O192" i="1"/>
  <c r="N192" i="1"/>
  <c r="M192" i="1"/>
  <c r="U191" i="1"/>
  <c r="T191" i="1"/>
  <c r="S191" i="1"/>
  <c r="R191" i="1"/>
  <c r="Q191" i="1"/>
  <c r="P191" i="1"/>
  <c r="O191" i="1"/>
  <c r="N191" i="1"/>
  <c r="AS191" i="1" s="1"/>
  <c r="M191" i="1"/>
  <c r="U190" i="1"/>
  <c r="T190" i="1"/>
  <c r="S190" i="1"/>
  <c r="R190" i="1"/>
  <c r="Q190" i="1"/>
  <c r="P190" i="1"/>
  <c r="O190" i="1"/>
  <c r="N190" i="1"/>
  <c r="M190" i="1"/>
  <c r="U189" i="1"/>
  <c r="T189" i="1"/>
  <c r="BN189" i="1" s="1"/>
  <c r="S189" i="1"/>
  <c r="R189" i="1"/>
  <c r="Q189" i="1"/>
  <c r="P189" i="1"/>
  <c r="O189" i="1"/>
  <c r="AX189" i="1" s="1"/>
  <c r="N189" i="1"/>
  <c r="M189" i="1"/>
  <c r="U188" i="1"/>
  <c r="T188" i="1"/>
  <c r="BN188" i="1" s="1"/>
  <c r="S188" i="1"/>
  <c r="AB188" i="1" s="1"/>
  <c r="R188" i="1"/>
  <c r="AA188" i="1" s="1"/>
  <c r="Q188" i="1"/>
  <c r="P188" i="1"/>
  <c r="O188" i="1"/>
  <c r="N188" i="1"/>
  <c r="AN188" i="1" s="1"/>
  <c r="M188" i="1"/>
  <c r="U187" i="1"/>
  <c r="T187" i="1"/>
  <c r="BN187" i="1" s="1"/>
  <c r="S187" i="1"/>
  <c r="R187" i="1"/>
  <c r="Q187" i="1"/>
  <c r="P187" i="1"/>
  <c r="O187" i="1"/>
  <c r="N187" i="1"/>
  <c r="M187" i="1"/>
  <c r="U186" i="1"/>
  <c r="T186" i="1"/>
  <c r="BN186" i="1" s="1"/>
  <c r="S186" i="1"/>
  <c r="R186" i="1"/>
  <c r="Q186" i="1"/>
  <c r="P186" i="1"/>
  <c r="O186" i="1"/>
  <c r="N186" i="1"/>
  <c r="M186" i="1"/>
  <c r="U185" i="1"/>
  <c r="AD185" i="1" s="1"/>
  <c r="T185" i="1"/>
  <c r="S185" i="1"/>
  <c r="R185" i="1"/>
  <c r="Q185" i="1"/>
  <c r="P185" i="1"/>
  <c r="O185" i="1"/>
  <c r="N185" i="1"/>
  <c r="M185" i="1"/>
  <c r="U184" i="1"/>
  <c r="T184" i="1"/>
  <c r="BN184" i="1" s="1"/>
  <c r="S184" i="1"/>
  <c r="R184" i="1"/>
  <c r="Q184" i="1"/>
  <c r="P184" i="1"/>
  <c r="O184" i="1"/>
  <c r="N184" i="1"/>
  <c r="M184" i="1"/>
  <c r="U183" i="1"/>
  <c r="T183" i="1"/>
  <c r="S183" i="1"/>
  <c r="R183" i="1"/>
  <c r="Q183" i="1"/>
  <c r="P183" i="1"/>
  <c r="O183" i="1"/>
  <c r="N183" i="1"/>
  <c r="M183" i="1"/>
  <c r="U182" i="1"/>
  <c r="T182" i="1"/>
  <c r="S182" i="1"/>
  <c r="R182" i="1"/>
  <c r="Q182" i="1"/>
  <c r="P182" i="1"/>
  <c r="O182" i="1"/>
  <c r="N182" i="1"/>
  <c r="AR182" i="1" s="1"/>
  <c r="M182" i="1"/>
  <c r="U181" i="1"/>
  <c r="T181" i="1"/>
  <c r="BN181" i="1" s="1"/>
  <c r="S181" i="1"/>
  <c r="R181" i="1"/>
  <c r="AA181" i="1" s="1"/>
  <c r="Q181" i="1"/>
  <c r="Z181" i="1" s="1"/>
  <c r="P181" i="1"/>
  <c r="O181" i="1"/>
  <c r="N181" i="1"/>
  <c r="M181" i="1"/>
  <c r="U180" i="1"/>
  <c r="T180" i="1"/>
  <c r="BN180" i="1" s="1"/>
  <c r="S180" i="1"/>
  <c r="R180" i="1"/>
  <c r="Q180" i="1"/>
  <c r="P180" i="1"/>
  <c r="O180" i="1"/>
  <c r="N180" i="1"/>
  <c r="M180" i="1"/>
  <c r="U179" i="1"/>
  <c r="T179" i="1"/>
  <c r="BN179" i="1" s="1"/>
  <c r="S179" i="1"/>
  <c r="R179" i="1"/>
  <c r="Q179" i="1"/>
  <c r="P179" i="1"/>
  <c r="O179" i="1"/>
  <c r="N179" i="1"/>
  <c r="M179" i="1"/>
  <c r="U178" i="1"/>
  <c r="T178" i="1"/>
  <c r="BN178" i="1" s="1"/>
  <c r="S178" i="1"/>
  <c r="R178" i="1"/>
  <c r="Q178" i="1"/>
  <c r="P178" i="1"/>
  <c r="O178" i="1"/>
  <c r="N178" i="1"/>
  <c r="M178" i="1"/>
  <c r="U177" i="1"/>
  <c r="AD177" i="1" s="1"/>
  <c r="T177" i="1"/>
  <c r="S177" i="1"/>
  <c r="R177" i="1"/>
  <c r="Q177" i="1"/>
  <c r="P177" i="1"/>
  <c r="O177" i="1"/>
  <c r="N177" i="1"/>
  <c r="M177" i="1"/>
  <c r="V177" i="1" s="1"/>
  <c r="U176" i="1"/>
  <c r="T176" i="1"/>
  <c r="BN176" i="1" s="1"/>
  <c r="S176" i="1"/>
  <c r="R176" i="1"/>
  <c r="Q176" i="1"/>
  <c r="P176" i="1"/>
  <c r="O176" i="1"/>
  <c r="N176" i="1"/>
  <c r="M176" i="1"/>
  <c r="U175" i="1"/>
  <c r="T175" i="1"/>
  <c r="S175" i="1"/>
  <c r="R175" i="1"/>
  <c r="Q175" i="1"/>
  <c r="P175" i="1"/>
  <c r="O175" i="1"/>
  <c r="N175" i="1"/>
  <c r="AS175" i="1" s="1"/>
  <c r="M175" i="1"/>
  <c r="U174" i="1"/>
  <c r="T174" i="1"/>
  <c r="S174" i="1"/>
  <c r="R174" i="1"/>
  <c r="Q174" i="1"/>
  <c r="P174" i="1"/>
  <c r="Y174" i="1" s="1"/>
  <c r="O174" i="1"/>
  <c r="N174" i="1"/>
  <c r="AQ174" i="1" s="1"/>
  <c r="M174" i="1"/>
  <c r="U173" i="1"/>
  <c r="T173" i="1"/>
  <c r="BN173" i="1" s="1"/>
  <c r="S173" i="1"/>
  <c r="R173" i="1"/>
  <c r="Q173" i="1"/>
  <c r="P173" i="1"/>
  <c r="O173" i="1"/>
  <c r="AY173" i="1" s="1"/>
  <c r="N173" i="1"/>
  <c r="M173" i="1"/>
  <c r="U172" i="1"/>
  <c r="T172" i="1"/>
  <c r="BN172" i="1" s="1"/>
  <c r="S172" i="1"/>
  <c r="R172" i="1"/>
  <c r="Q172" i="1"/>
  <c r="P172" i="1"/>
  <c r="O172" i="1"/>
  <c r="N172" i="1"/>
  <c r="M172" i="1"/>
  <c r="U171" i="1"/>
  <c r="T171" i="1"/>
  <c r="BN171" i="1" s="1"/>
  <c r="S171" i="1"/>
  <c r="R171" i="1"/>
  <c r="Q171" i="1"/>
  <c r="P171" i="1"/>
  <c r="O171" i="1"/>
  <c r="N171" i="1"/>
  <c r="M171" i="1"/>
  <c r="U170" i="1"/>
  <c r="T170" i="1"/>
  <c r="BN170" i="1" s="1"/>
  <c r="S170" i="1"/>
  <c r="R170" i="1"/>
  <c r="Q170" i="1"/>
  <c r="P170" i="1"/>
  <c r="O170" i="1"/>
  <c r="N170" i="1"/>
  <c r="M170" i="1"/>
  <c r="U169" i="1"/>
  <c r="AD169" i="1" s="1"/>
  <c r="T169" i="1"/>
  <c r="S169" i="1"/>
  <c r="R169" i="1"/>
  <c r="Q169" i="1"/>
  <c r="P169" i="1"/>
  <c r="O169" i="1"/>
  <c r="N169" i="1"/>
  <c r="M169" i="1"/>
  <c r="U168" i="1"/>
  <c r="T168" i="1"/>
  <c r="BN168" i="1" s="1"/>
  <c r="S168" i="1"/>
  <c r="R168" i="1"/>
  <c r="Q168" i="1"/>
  <c r="P168" i="1"/>
  <c r="O168" i="1"/>
  <c r="N168" i="1"/>
  <c r="M168" i="1"/>
  <c r="U167" i="1"/>
  <c r="T167" i="1"/>
  <c r="S167" i="1"/>
  <c r="R167" i="1"/>
  <c r="Q167" i="1"/>
  <c r="P167" i="1"/>
  <c r="O167" i="1"/>
  <c r="X167" i="1" s="1"/>
  <c r="N167" i="1"/>
  <c r="M167" i="1"/>
  <c r="U166" i="1"/>
  <c r="T166" i="1"/>
  <c r="S166" i="1"/>
  <c r="R166" i="1"/>
  <c r="Q166" i="1"/>
  <c r="P166" i="1"/>
  <c r="O166" i="1"/>
  <c r="N166" i="1"/>
  <c r="M166" i="1"/>
  <c r="U165" i="1"/>
  <c r="T165" i="1"/>
  <c r="BN165" i="1" s="1"/>
  <c r="S165" i="1"/>
  <c r="R165" i="1"/>
  <c r="Q165" i="1"/>
  <c r="P165" i="1"/>
  <c r="O165" i="1"/>
  <c r="N165" i="1"/>
  <c r="M165" i="1"/>
  <c r="U164" i="1"/>
  <c r="T164" i="1"/>
  <c r="S164" i="1"/>
  <c r="AB164" i="1" s="1"/>
  <c r="R164" i="1"/>
  <c r="Q164" i="1"/>
  <c r="P164" i="1"/>
  <c r="O164" i="1"/>
  <c r="N164" i="1"/>
  <c r="AN164" i="1" s="1"/>
  <c r="M164" i="1"/>
  <c r="U163" i="1"/>
  <c r="T163" i="1"/>
  <c r="S163" i="1"/>
  <c r="R163" i="1"/>
  <c r="Q163" i="1"/>
  <c r="P163" i="1"/>
  <c r="O163" i="1"/>
  <c r="N163" i="1"/>
  <c r="M163" i="1"/>
  <c r="U162" i="1"/>
  <c r="T162" i="1"/>
  <c r="BN162" i="1" s="1"/>
  <c r="S162" i="1"/>
  <c r="R162" i="1"/>
  <c r="Q162" i="1"/>
  <c r="P162" i="1"/>
  <c r="O162" i="1"/>
  <c r="N162" i="1"/>
  <c r="M162" i="1"/>
  <c r="U161" i="1"/>
  <c r="AD161" i="1" s="1"/>
  <c r="T161" i="1"/>
  <c r="S161" i="1"/>
  <c r="R161" i="1"/>
  <c r="Q161" i="1"/>
  <c r="P161" i="1"/>
  <c r="O161" i="1"/>
  <c r="N161" i="1"/>
  <c r="M161" i="1"/>
  <c r="U160" i="1"/>
  <c r="T160" i="1"/>
  <c r="BN160" i="1" s="1"/>
  <c r="S160" i="1"/>
  <c r="R160" i="1"/>
  <c r="Q160" i="1"/>
  <c r="P160" i="1"/>
  <c r="O160" i="1"/>
  <c r="X160" i="1" s="1"/>
  <c r="N160" i="1"/>
  <c r="M160" i="1"/>
  <c r="U159" i="1"/>
  <c r="T159" i="1"/>
  <c r="S159" i="1"/>
  <c r="R159" i="1"/>
  <c r="Q159" i="1"/>
  <c r="P159" i="1"/>
  <c r="O159" i="1"/>
  <c r="N159" i="1"/>
  <c r="M159" i="1"/>
  <c r="U158" i="1"/>
  <c r="T158" i="1"/>
  <c r="S158" i="1"/>
  <c r="R158" i="1"/>
  <c r="Q158" i="1"/>
  <c r="P158" i="1"/>
  <c r="O158" i="1"/>
  <c r="N158" i="1"/>
  <c r="AR158" i="1" s="1"/>
  <c r="M158" i="1"/>
  <c r="U157" i="1"/>
  <c r="T157" i="1"/>
  <c r="BN157" i="1" s="1"/>
  <c r="S157" i="1"/>
  <c r="R157" i="1"/>
  <c r="AA157" i="1" s="1"/>
  <c r="Q157" i="1"/>
  <c r="P157" i="1"/>
  <c r="O157" i="1"/>
  <c r="N157" i="1"/>
  <c r="M157" i="1"/>
  <c r="U156" i="1"/>
  <c r="T156" i="1"/>
  <c r="BN156" i="1" s="1"/>
  <c r="S156" i="1"/>
  <c r="R156" i="1"/>
  <c r="Q156" i="1"/>
  <c r="P156" i="1"/>
  <c r="O156" i="1"/>
  <c r="N156" i="1"/>
  <c r="M156" i="1"/>
  <c r="U155" i="1"/>
  <c r="T155" i="1"/>
  <c r="BN155" i="1" s="1"/>
  <c r="S155" i="1"/>
  <c r="R155" i="1"/>
  <c r="Q155" i="1"/>
  <c r="AO155" i="1" s="1"/>
  <c r="P155" i="1"/>
  <c r="O155" i="1"/>
  <c r="N155" i="1"/>
  <c r="M155" i="1"/>
  <c r="U154" i="1"/>
  <c r="T154" i="1"/>
  <c r="BN154" i="1" s="1"/>
  <c r="S154" i="1"/>
  <c r="R154" i="1"/>
  <c r="Q154" i="1"/>
  <c r="P154" i="1"/>
  <c r="O154" i="1"/>
  <c r="N154" i="1"/>
  <c r="M154" i="1"/>
  <c r="U153" i="1"/>
  <c r="AD153" i="1" s="1"/>
  <c r="T153" i="1"/>
  <c r="S153" i="1"/>
  <c r="R153" i="1"/>
  <c r="Q153" i="1"/>
  <c r="P153" i="1"/>
  <c r="O153" i="1"/>
  <c r="N153" i="1"/>
  <c r="W153" i="1" s="1"/>
  <c r="M153" i="1"/>
  <c r="U152" i="1"/>
  <c r="T152" i="1"/>
  <c r="BN152" i="1" s="1"/>
  <c r="S152" i="1"/>
  <c r="R152" i="1"/>
  <c r="Q152" i="1"/>
  <c r="P152" i="1"/>
  <c r="AG152" i="1" s="1"/>
  <c r="O152" i="1"/>
  <c r="N152" i="1"/>
  <c r="M152" i="1"/>
  <c r="U151" i="1"/>
  <c r="T151" i="1"/>
  <c r="S151" i="1"/>
  <c r="R151" i="1"/>
  <c r="Q151" i="1"/>
  <c r="P151" i="1"/>
  <c r="O151" i="1"/>
  <c r="N151" i="1"/>
  <c r="M151" i="1"/>
  <c r="U150" i="1"/>
  <c r="T150" i="1"/>
  <c r="S150" i="1"/>
  <c r="R150" i="1"/>
  <c r="Q150" i="1"/>
  <c r="P150" i="1"/>
  <c r="O150" i="1"/>
  <c r="AW150" i="1" s="1"/>
  <c r="N150" i="1"/>
  <c r="M150" i="1"/>
  <c r="U149" i="1"/>
  <c r="T149" i="1"/>
  <c r="BN149" i="1" s="1"/>
  <c r="S149" i="1"/>
  <c r="R149" i="1"/>
  <c r="Q149" i="1"/>
  <c r="P149" i="1"/>
  <c r="O149" i="1"/>
  <c r="N149" i="1"/>
  <c r="M149" i="1"/>
  <c r="U148" i="1"/>
  <c r="T148" i="1"/>
  <c r="BN148" i="1" s="1"/>
  <c r="S148" i="1"/>
  <c r="R148" i="1"/>
  <c r="Q148" i="1"/>
  <c r="BG148" i="1" s="1"/>
  <c r="P148" i="1"/>
  <c r="AT148" i="1" s="1"/>
  <c r="O148" i="1"/>
  <c r="AU148" i="1" s="1"/>
  <c r="N148" i="1"/>
  <c r="M148" i="1"/>
  <c r="U147" i="1"/>
  <c r="T147" i="1"/>
  <c r="BN147" i="1" s="1"/>
  <c r="S147" i="1"/>
  <c r="R147" i="1"/>
  <c r="Q147" i="1"/>
  <c r="P147" i="1"/>
  <c r="O147" i="1"/>
  <c r="N147" i="1"/>
  <c r="M147" i="1"/>
  <c r="U146" i="1"/>
  <c r="T146" i="1"/>
  <c r="BN146" i="1" s="1"/>
  <c r="S146" i="1"/>
  <c r="R146" i="1"/>
  <c r="Q146" i="1"/>
  <c r="P146" i="1"/>
  <c r="O146" i="1"/>
  <c r="N146" i="1"/>
  <c r="M146" i="1"/>
  <c r="U145" i="1"/>
  <c r="AD145" i="1" s="1"/>
  <c r="T145" i="1"/>
  <c r="S145" i="1"/>
  <c r="R145" i="1"/>
  <c r="Q145" i="1"/>
  <c r="P145" i="1"/>
  <c r="O145" i="1"/>
  <c r="N145" i="1"/>
  <c r="M145" i="1"/>
  <c r="U144" i="1"/>
  <c r="T144" i="1"/>
  <c r="BN144" i="1" s="1"/>
  <c r="S144" i="1"/>
  <c r="R144" i="1"/>
  <c r="Q144" i="1"/>
  <c r="P144" i="1"/>
  <c r="O144" i="1"/>
  <c r="N144" i="1"/>
  <c r="M144" i="1"/>
  <c r="U143" i="1"/>
  <c r="T143" i="1"/>
  <c r="S143" i="1"/>
  <c r="R143" i="1"/>
  <c r="Q143" i="1"/>
  <c r="P143" i="1"/>
  <c r="O143" i="1"/>
  <c r="N143" i="1"/>
  <c r="AQ143" i="1" s="1"/>
  <c r="M143" i="1"/>
  <c r="U142" i="1"/>
  <c r="T142" i="1"/>
  <c r="S142" i="1"/>
  <c r="R142" i="1"/>
  <c r="Q142" i="1"/>
  <c r="P142" i="1"/>
  <c r="O142" i="1"/>
  <c r="N142" i="1"/>
  <c r="M142" i="1"/>
  <c r="U141" i="1"/>
  <c r="T141" i="1"/>
  <c r="BN141" i="1" s="1"/>
  <c r="S141" i="1"/>
  <c r="R141" i="1"/>
  <c r="Q141" i="1"/>
  <c r="Z141" i="1" s="1"/>
  <c r="P141" i="1"/>
  <c r="O141" i="1"/>
  <c r="N141" i="1"/>
  <c r="M141" i="1"/>
  <c r="U140" i="1"/>
  <c r="T140" i="1"/>
  <c r="BN140" i="1" s="1"/>
  <c r="S140" i="1"/>
  <c r="R140" i="1"/>
  <c r="Q140" i="1"/>
  <c r="P140" i="1"/>
  <c r="O140" i="1"/>
  <c r="N140" i="1"/>
  <c r="M140" i="1"/>
  <c r="U139" i="1"/>
  <c r="T139" i="1"/>
  <c r="BN139" i="1" s="1"/>
  <c r="S139" i="1"/>
  <c r="R139" i="1"/>
  <c r="Q139" i="1"/>
  <c r="P139" i="1"/>
  <c r="O139" i="1"/>
  <c r="N139" i="1"/>
  <c r="M139" i="1"/>
  <c r="U138" i="1"/>
  <c r="T138" i="1"/>
  <c r="BN138" i="1" s="1"/>
  <c r="S138" i="1"/>
  <c r="R138" i="1"/>
  <c r="Q138" i="1"/>
  <c r="P138" i="1"/>
  <c r="O138" i="1"/>
  <c r="N138" i="1"/>
  <c r="M138" i="1"/>
  <c r="U137" i="1"/>
  <c r="AD137" i="1" s="1"/>
  <c r="T137" i="1"/>
  <c r="S137" i="1"/>
  <c r="R137" i="1"/>
  <c r="Q137" i="1"/>
  <c r="P137" i="1"/>
  <c r="O137" i="1"/>
  <c r="N137" i="1"/>
  <c r="M137" i="1"/>
  <c r="U136" i="1"/>
  <c r="T136" i="1"/>
  <c r="BN136" i="1" s="1"/>
  <c r="S136" i="1"/>
  <c r="R136" i="1"/>
  <c r="Q136" i="1"/>
  <c r="P136" i="1"/>
  <c r="O136" i="1"/>
  <c r="X136" i="1" s="1"/>
  <c r="N136" i="1"/>
  <c r="M136" i="1"/>
  <c r="U135" i="1"/>
  <c r="T135" i="1"/>
  <c r="S135" i="1"/>
  <c r="R135" i="1"/>
  <c r="BI135" i="1" s="1"/>
  <c r="Q135" i="1"/>
  <c r="P135" i="1"/>
  <c r="O135" i="1"/>
  <c r="N135" i="1"/>
  <c r="AS135" i="1" s="1"/>
  <c r="M135" i="1"/>
  <c r="U134" i="1"/>
  <c r="T134" i="1"/>
  <c r="S134" i="1"/>
  <c r="R134" i="1"/>
  <c r="Q134" i="1"/>
  <c r="P134" i="1"/>
  <c r="Y134" i="1" s="1"/>
  <c r="O134" i="1"/>
  <c r="AY134" i="1" s="1"/>
  <c r="N134" i="1"/>
  <c r="AM134" i="1" s="1"/>
  <c r="M134" i="1"/>
  <c r="U133" i="1"/>
  <c r="T133" i="1"/>
  <c r="BN133" i="1" s="1"/>
  <c r="S133" i="1"/>
  <c r="R133" i="1"/>
  <c r="Q133" i="1"/>
  <c r="P133" i="1"/>
  <c r="O133" i="1"/>
  <c r="AF133" i="1" s="1"/>
  <c r="N133" i="1"/>
  <c r="M133" i="1"/>
  <c r="U132" i="1"/>
  <c r="T132" i="1"/>
  <c r="BN132" i="1" s="1"/>
  <c r="S132" i="1"/>
  <c r="R132" i="1"/>
  <c r="Q132" i="1"/>
  <c r="P132" i="1"/>
  <c r="O132" i="1"/>
  <c r="N132" i="1"/>
  <c r="M132" i="1"/>
  <c r="U131" i="1"/>
  <c r="T131" i="1"/>
  <c r="S131" i="1"/>
  <c r="R131" i="1"/>
  <c r="Q131" i="1"/>
  <c r="P131" i="1"/>
  <c r="O131" i="1"/>
  <c r="N131" i="1"/>
  <c r="M131" i="1"/>
  <c r="U130" i="1"/>
  <c r="T130" i="1"/>
  <c r="BN130" i="1" s="1"/>
  <c r="S130" i="1"/>
  <c r="R130" i="1"/>
  <c r="Q130" i="1"/>
  <c r="P130" i="1"/>
  <c r="O130" i="1"/>
  <c r="N130" i="1"/>
  <c r="M130" i="1"/>
  <c r="U129" i="1"/>
  <c r="AD129" i="1" s="1"/>
  <c r="T129" i="1"/>
  <c r="S129" i="1"/>
  <c r="R129" i="1"/>
  <c r="Q129" i="1"/>
  <c r="P129" i="1"/>
  <c r="O129" i="1"/>
  <c r="N129" i="1"/>
  <c r="M129" i="1"/>
  <c r="U128" i="1"/>
  <c r="T128" i="1"/>
  <c r="BN128" i="1" s="1"/>
  <c r="S128" i="1"/>
  <c r="R128" i="1"/>
  <c r="Q128" i="1"/>
  <c r="P128" i="1"/>
  <c r="O128" i="1"/>
  <c r="N128" i="1"/>
  <c r="M128" i="1"/>
  <c r="AJ128" i="1" s="1"/>
  <c r="U127" i="1"/>
  <c r="T127" i="1"/>
  <c r="S127" i="1"/>
  <c r="R127" i="1"/>
  <c r="Q127" i="1"/>
  <c r="P127" i="1"/>
  <c r="O127" i="1"/>
  <c r="N127" i="1"/>
  <c r="AS127" i="1" s="1"/>
  <c r="M127" i="1"/>
  <c r="U126" i="1"/>
  <c r="T126" i="1"/>
  <c r="S126" i="1"/>
  <c r="R126" i="1"/>
  <c r="Q126" i="1"/>
  <c r="P126" i="1"/>
  <c r="O126" i="1"/>
  <c r="N126" i="1"/>
  <c r="M126" i="1"/>
  <c r="U125" i="1"/>
  <c r="T125" i="1"/>
  <c r="BN125" i="1" s="1"/>
  <c r="S125" i="1"/>
  <c r="R125" i="1"/>
  <c r="Q125" i="1"/>
  <c r="AO125" i="1" s="1"/>
  <c r="P125" i="1"/>
  <c r="O125" i="1"/>
  <c r="N125" i="1"/>
  <c r="M125" i="1"/>
  <c r="U124" i="1"/>
  <c r="T124" i="1"/>
  <c r="BN124" i="1" s="1"/>
  <c r="S124" i="1"/>
  <c r="R124" i="1"/>
  <c r="AA124" i="1" s="1"/>
  <c r="Q124" i="1"/>
  <c r="P124" i="1"/>
  <c r="O124" i="1"/>
  <c r="N124" i="1"/>
  <c r="M124" i="1"/>
  <c r="U123" i="1"/>
  <c r="T123" i="1"/>
  <c r="BN123" i="1" s="1"/>
  <c r="S123" i="1"/>
  <c r="R123" i="1"/>
  <c r="Q123" i="1"/>
  <c r="P123" i="1"/>
  <c r="O123" i="1"/>
  <c r="N123" i="1"/>
  <c r="M123" i="1"/>
  <c r="U122" i="1"/>
  <c r="T122" i="1"/>
  <c r="BN122" i="1" s="1"/>
  <c r="S122" i="1"/>
  <c r="R122" i="1"/>
  <c r="Q122" i="1"/>
  <c r="P122" i="1"/>
  <c r="O122" i="1"/>
  <c r="N122" i="1"/>
  <c r="M122" i="1"/>
  <c r="U121" i="1"/>
  <c r="AD121" i="1" s="1"/>
  <c r="T121" i="1"/>
  <c r="S121" i="1"/>
  <c r="R121" i="1"/>
  <c r="Q121" i="1"/>
  <c r="P121" i="1"/>
  <c r="O121" i="1"/>
  <c r="N121" i="1"/>
  <c r="M121" i="1"/>
  <c r="U120" i="1"/>
  <c r="T120" i="1"/>
  <c r="BN120" i="1" s="1"/>
  <c r="S120" i="1"/>
  <c r="R120" i="1"/>
  <c r="Q120" i="1"/>
  <c r="P120" i="1"/>
  <c r="O120" i="1"/>
  <c r="N120" i="1"/>
  <c r="W120" i="1" s="1"/>
  <c r="M120" i="1"/>
  <c r="AJ120" i="1" s="1"/>
  <c r="U119" i="1"/>
  <c r="T119" i="1"/>
  <c r="S119" i="1"/>
  <c r="R119" i="1"/>
  <c r="Q119" i="1"/>
  <c r="P119" i="1"/>
  <c r="O119" i="1"/>
  <c r="N119" i="1"/>
  <c r="M119" i="1"/>
  <c r="U118" i="1"/>
  <c r="T118" i="1"/>
  <c r="S118" i="1"/>
  <c r="R118" i="1"/>
  <c r="Q118" i="1"/>
  <c r="P118" i="1"/>
  <c r="O118" i="1"/>
  <c r="AY118" i="1" s="1"/>
  <c r="N118" i="1"/>
  <c r="M118" i="1"/>
  <c r="U117" i="1"/>
  <c r="T117" i="1"/>
  <c r="BN117" i="1" s="1"/>
  <c r="S117" i="1"/>
  <c r="R117" i="1"/>
  <c r="Q117" i="1"/>
  <c r="Z117" i="1" s="1"/>
  <c r="P117" i="1"/>
  <c r="O117" i="1"/>
  <c r="N117" i="1"/>
  <c r="M117" i="1"/>
  <c r="AK117" i="1" s="1"/>
  <c r="U116" i="1"/>
  <c r="T116" i="1"/>
  <c r="BN116" i="1" s="1"/>
  <c r="S116" i="1"/>
  <c r="R116" i="1"/>
  <c r="Q116" i="1"/>
  <c r="P116" i="1"/>
  <c r="AG116" i="1" s="1"/>
  <c r="O116" i="1"/>
  <c r="N116" i="1"/>
  <c r="M116" i="1"/>
  <c r="AE116" i="1" s="1"/>
  <c r="U115" i="1"/>
  <c r="T115" i="1"/>
  <c r="BN115" i="1" s="1"/>
  <c r="S115" i="1"/>
  <c r="R115" i="1"/>
  <c r="Q115" i="1"/>
  <c r="P115" i="1"/>
  <c r="O115" i="1"/>
  <c r="N115" i="1"/>
  <c r="M115" i="1"/>
  <c r="U114" i="1"/>
  <c r="T114" i="1"/>
  <c r="BN114" i="1" s="1"/>
  <c r="S114" i="1"/>
  <c r="R114" i="1"/>
  <c r="Q114" i="1"/>
  <c r="P114" i="1"/>
  <c r="O114" i="1"/>
  <c r="N114" i="1"/>
  <c r="M114" i="1"/>
  <c r="U113" i="1"/>
  <c r="AD113" i="1" s="1"/>
  <c r="T113" i="1"/>
  <c r="S113" i="1"/>
  <c r="R113" i="1"/>
  <c r="Q113" i="1"/>
  <c r="P113" i="1"/>
  <c r="O113" i="1"/>
  <c r="N113" i="1"/>
  <c r="M113" i="1"/>
  <c r="V113" i="1" s="1"/>
  <c r="U112" i="1"/>
  <c r="T112" i="1"/>
  <c r="BN112" i="1" s="1"/>
  <c r="S112" i="1"/>
  <c r="R112" i="1"/>
  <c r="Q112" i="1"/>
  <c r="P112" i="1"/>
  <c r="O112" i="1"/>
  <c r="N112" i="1"/>
  <c r="M112" i="1"/>
  <c r="AI112" i="1" s="1"/>
  <c r="U111" i="1"/>
  <c r="T111" i="1"/>
  <c r="S111" i="1"/>
  <c r="R111" i="1"/>
  <c r="Q111" i="1"/>
  <c r="P111" i="1"/>
  <c r="O111" i="1"/>
  <c r="N111" i="1"/>
  <c r="AQ111" i="1" s="1"/>
  <c r="M111" i="1"/>
  <c r="AK111" i="1" s="1"/>
  <c r="U110" i="1"/>
  <c r="T110" i="1"/>
  <c r="S110" i="1"/>
  <c r="R110" i="1"/>
  <c r="Q110" i="1"/>
  <c r="Z110" i="1" s="1"/>
  <c r="P110" i="1"/>
  <c r="Y110" i="1" s="1"/>
  <c r="O110" i="1"/>
  <c r="N110" i="1"/>
  <c r="M110" i="1"/>
  <c r="AL110" i="1" s="1"/>
  <c r="U109" i="1"/>
  <c r="T109" i="1"/>
  <c r="BN109" i="1" s="1"/>
  <c r="S109" i="1"/>
  <c r="R109" i="1"/>
  <c r="Q109" i="1"/>
  <c r="P109" i="1"/>
  <c r="O109" i="1"/>
  <c r="N109" i="1"/>
  <c r="M109" i="1"/>
  <c r="AK109" i="1" s="1"/>
  <c r="U108" i="1"/>
  <c r="T108" i="1"/>
  <c r="BN108" i="1" s="1"/>
  <c r="S108" i="1"/>
  <c r="R108" i="1"/>
  <c r="Q108" i="1"/>
  <c r="P108" i="1"/>
  <c r="AG108" i="1" s="1"/>
  <c r="O108" i="1"/>
  <c r="N108" i="1"/>
  <c r="M108" i="1"/>
  <c r="AE108" i="1" s="1"/>
  <c r="U107" i="1"/>
  <c r="AY107" i="1" s="1"/>
  <c r="T107" i="1"/>
  <c r="BN107" i="1" s="1"/>
  <c r="S107" i="1"/>
  <c r="R107" i="1"/>
  <c r="Q107" i="1"/>
  <c r="P107" i="1"/>
  <c r="O107" i="1"/>
  <c r="N107" i="1"/>
  <c r="M107" i="1"/>
  <c r="U106" i="1"/>
  <c r="T106" i="1"/>
  <c r="BN106" i="1" s="1"/>
  <c r="S106" i="1"/>
  <c r="R106" i="1"/>
  <c r="Q106" i="1"/>
  <c r="P106" i="1"/>
  <c r="O106" i="1"/>
  <c r="N106" i="1"/>
  <c r="M106" i="1"/>
  <c r="U105" i="1"/>
  <c r="BH105" i="1" s="1"/>
  <c r="T105" i="1"/>
  <c r="S105" i="1"/>
  <c r="R105" i="1"/>
  <c r="Q105" i="1"/>
  <c r="P105" i="1"/>
  <c r="O105" i="1"/>
  <c r="N105" i="1"/>
  <c r="M105" i="1"/>
  <c r="U104" i="1"/>
  <c r="T104" i="1"/>
  <c r="BN104" i="1" s="1"/>
  <c r="S104" i="1"/>
  <c r="R104" i="1"/>
  <c r="Q104" i="1"/>
  <c r="P104" i="1"/>
  <c r="O104" i="1"/>
  <c r="N104" i="1"/>
  <c r="M104" i="1"/>
  <c r="AI104" i="1" s="1"/>
  <c r="U103" i="1"/>
  <c r="T103" i="1"/>
  <c r="S103" i="1"/>
  <c r="R103" i="1"/>
  <c r="Q103" i="1"/>
  <c r="P103" i="1"/>
  <c r="Y103" i="1" s="1"/>
  <c r="O103" i="1"/>
  <c r="X103" i="1" s="1"/>
  <c r="N103" i="1"/>
  <c r="AS103" i="1" s="1"/>
  <c r="M103" i="1"/>
  <c r="AJ103" i="1" s="1"/>
  <c r="U102" i="1"/>
  <c r="T102" i="1"/>
  <c r="BN102" i="1" s="1"/>
  <c r="S102" i="1"/>
  <c r="R102" i="1"/>
  <c r="Q102" i="1"/>
  <c r="P102" i="1"/>
  <c r="O102" i="1"/>
  <c r="N102" i="1"/>
  <c r="AM102" i="1" s="1"/>
  <c r="M102" i="1"/>
  <c r="AL102" i="1" s="1"/>
  <c r="U101" i="1"/>
  <c r="T101" i="1"/>
  <c r="BN101" i="1" s="1"/>
  <c r="S101" i="1"/>
  <c r="R101" i="1"/>
  <c r="Q101" i="1"/>
  <c r="P101" i="1"/>
  <c r="O101" i="1"/>
  <c r="N101" i="1"/>
  <c r="M101" i="1"/>
  <c r="AG101" i="1" s="1"/>
  <c r="U100" i="1"/>
  <c r="T100" i="1"/>
  <c r="BN100" i="1" s="1"/>
  <c r="S100" i="1"/>
  <c r="AB100" i="1" s="1"/>
  <c r="R100" i="1"/>
  <c r="Q100" i="1"/>
  <c r="P100" i="1"/>
  <c r="O100" i="1"/>
  <c r="N100" i="1"/>
  <c r="M100" i="1"/>
  <c r="U99" i="1"/>
  <c r="T99" i="1"/>
  <c r="BN99" i="1" s="1"/>
  <c r="S99" i="1"/>
  <c r="R99" i="1"/>
  <c r="Q99" i="1"/>
  <c r="P99" i="1"/>
  <c r="O99" i="1"/>
  <c r="N99" i="1"/>
  <c r="M99" i="1"/>
  <c r="U98" i="1"/>
  <c r="T98" i="1"/>
  <c r="BN98" i="1" s="1"/>
  <c r="S98" i="1"/>
  <c r="R98" i="1"/>
  <c r="Q98" i="1"/>
  <c r="P98" i="1"/>
  <c r="O98" i="1"/>
  <c r="N98" i="1"/>
  <c r="M98" i="1"/>
  <c r="U97" i="1"/>
  <c r="AD97" i="1" s="1"/>
  <c r="T97" i="1"/>
  <c r="S97" i="1"/>
  <c r="R97" i="1"/>
  <c r="Q97" i="1"/>
  <c r="P97" i="1"/>
  <c r="O97" i="1"/>
  <c r="N97" i="1"/>
  <c r="M97" i="1"/>
  <c r="U96" i="1"/>
  <c r="T96" i="1"/>
  <c r="BN96" i="1" s="1"/>
  <c r="S96" i="1"/>
  <c r="R96" i="1"/>
  <c r="Q96" i="1"/>
  <c r="P96" i="1"/>
  <c r="O96" i="1"/>
  <c r="X96" i="1" s="1"/>
  <c r="N96" i="1"/>
  <c r="W96" i="1" s="1"/>
  <c r="M96" i="1"/>
  <c r="AG96" i="1" s="1"/>
  <c r="U95" i="1"/>
  <c r="T95" i="1"/>
  <c r="S95" i="1"/>
  <c r="R95" i="1"/>
  <c r="Q95" i="1"/>
  <c r="P95" i="1"/>
  <c r="O95" i="1"/>
  <c r="N95" i="1"/>
  <c r="AS95" i="1" s="1"/>
  <c r="M95" i="1"/>
  <c r="AI95" i="1" s="1"/>
  <c r="U94" i="1"/>
  <c r="T94" i="1"/>
  <c r="BN94" i="1" s="1"/>
  <c r="S94" i="1"/>
  <c r="BL94" i="1" s="1"/>
  <c r="R94" i="1"/>
  <c r="Q94" i="1"/>
  <c r="P94" i="1"/>
  <c r="O94" i="1"/>
  <c r="N94" i="1"/>
  <c r="M94" i="1"/>
  <c r="U93" i="1"/>
  <c r="T93" i="1"/>
  <c r="BN93" i="1" s="1"/>
  <c r="S93" i="1"/>
  <c r="R93" i="1"/>
  <c r="Q93" i="1"/>
  <c r="P93" i="1"/>
  <c r="O93" i="1"/>
  <c r="N93" i="1"/>
  <c r="M93" i="1"/>
  <c r="AG93" i="1" s="1"/>
  <c r="U92" i="1"/>
  <c r="T92" i="1"/>
  <c r="BN92" i="1" s="1"/>
  <c r="S92" i="1"/>
  <c r="R92" i="1"/>
  <c r="Q92" i="1"/>
  <c r="P92" i="1"/>
  <c r="O92" i="1"/>
  <c r="AU92" i="1" s="1"/>
  <c r="N92" i="1"/>
  <c r="M92" i="1"/>
  <c r="U91" i="1"/>
  <c r="AY91" i="1" s="1"/>
  <c r="T91" i="1"/>
  <c r="BN91" i="1" s="1"/>
  <c r="S91" i="1"/>
  <c r="R91" i="1"/>
  <c r="Q91" i="1"/>
  <c r="P91" i="1"/>
  <c r="O91" i="1"/>
  <c r="N91" i="1"/>
  <c r="M91" i="1"/>
  <c r="U90" i="1"/>
  <c r="T90" i="1"/>
  <c r="BN90" i="1" s="1"/>
  <c r="S90" i="1"/>
  <c r="R90" i="1"/>
  <c r="Q90" i="1"/>
  <c r="P90" i="1"/>
  <c r="O90" i="1"/>
  <c r="N90" i="1"/>
  <c r="M90" i="1"/>
  <c r="U89" i="1"/>
  <c r="AD89" i="1" s="1"/>
  <c r="T89" i="1"/>
  <c r="S89" i="1"/>
  <c r="R89" i="1"/>
  <c r="Q89" i="1"/>
  <c r="P89" i="1"/>
  <c r="O89" i="1"/>
  <c r="N89" i="1"/>
  <c r="W89" i="1" s="1"/>
  <c r="M89" i="1"/>
  <c r="U88" i="1"/>
  <c r="T88" i="1"/>
  <c r="BN88" i="1" s="1"/>
  <c r="S88" i="1"/>
  <c r="R88" i="1"/>
  <c r="Q88" i="1"/>
  <c r="P88" i="1"/>
  <c r="O88" i="1"/>
  <c r="N88" i="1"/>
  <c r="M88" i="1"/>
  <c r="AG88" i="1" s="1"/>
  <c r="U87" i="1"/>
  <c r="T87" i="1"/>
  <c r="S87" i="1"/>
  <c r="R87" i="1"/>
  <c r="Q87" i="1"/>
  <c r="P87" i="1"/>
  <c r="O87" i="1"/>
  <c r="N87" i="1"/>
  <c r="M87" i="1"/>
  <c r="U86" i="1"/>
  <c r="T86" i="1"/>
  <c r="BN86" i="1" s="1"/>
  <c r="S86" i="1"/>
  <c r="R86" i="1"/>
  <c r="Q86" i="1"/>
  <c r="Z86" i="1" s="1"/>
  <c r="P86" i="1"/>
  <c r="O86" i="1"/>
  <c r="N86" i="1"/>
  <c r="M86" i="1"/>
  <c r="U85" i="1"/>
  <c r="T85" i="1"/>
  <c r="BN85" i="1" s="1"/>
  <c r="S85" i="1"/>
  <c r="R85" i="1"/>
  <c r="Q85" i="1"/>
  <c r="P85" i="1"/>
  <c r="O85" i="1"/>
  <c r="N85" i="1"/>
  <c r="M85" i="1"/>
  <c r="AG85" i="1" s="1"/>
  <c r="U84" i="1"/>
  <c r="T84" i="1"/>
  <c r="BN84" i="1" s="1"/>
  <c r="S84" i="1"/>
  <c r="R84" i="1"/>
  <c r="AA84" i="1" s="1"/>
  <c r="Q84" i="1"/>
  <c r="P84" i="1"/>
  <c r="O84" i="1"/>
  <c r="N84" i="1"/>
  <c r="M84" i="1"/>
  <c r="U83" i="1"/>
  <c r="T83" i="1"/>
  <c r="BN83" i="1" s="1"/>
  <c r="S83" i="1"/>
  <c r="R83" i="1"/>
  <c r="Q83" i="1"/>
  <c r="P83" i="1"/>
  <c r="O83" i="1"/>
  <c r="N83" i="1"/>
  <c r="M83" i="1"/>
  <c r="U82" i="1"/>
  <c r="T82" i="1"/>
  <c r="BN82" i="1" s="1"/>
  <c r="S82" i="1"/>
  <c r="R82" i="1"/>
  <c r="Q82" i="1"/>
  <c r="P82" i="1"/>
  <c r="O82" i="1"/>
  <c r="N82" i="1"/>
  <c r="M82" i="1"/>
  <c r="U81" i="1"/>
  <c r="AD81" i="1" s="1"/>
  <c r="T81" i="1"/>
  <c r="S81" i="1"/>
  <c r="R81" i="1"/>
  <c r="Q81" i="1"/>
  <c r="P81" i="1"/>
  <c r="O81" i="1"/>
  <c r="N81" i="1"/>
  <c r="M81" i="1"/>
  <c r="U80" i="1"/>
  <c r="T80" i="1"/>
  <c r="BN80" i="1" s="1"/>
  <c r="S80" i="1"/>
  <c r="R80" i="1"/>
  <c r="Q80" i="1"/>
  <c r="P80" i="1"/>
  <c r="O80" i="1"/>
  <c r="N80" i="1"/>
  <c r="M80" i="1"/>
  <c r="AG80" i="1" s="1"/>
  <c r="U79" i="1"/>
  <c r="T79" i="1"/>
  <c r="S79" i="1"/>
  <c r="R79" i="1"/>
  <c r="Q79" i="1"/>
  <c r="P79" i="1"/>
  <c r="Y79" i="1" s="1"/>
  <c r="O79" i="1"/>
  <c r="N79" i="1"/>
  <c r="AR79" i="1" s="1"/>
  <c r="M79" i="1"/>
  <c r="AH79" i="1" s="1"/>
  <c r="U78" i="1"/>
  <c r="T78" i="1"/>
  <c r="S78" i="1"/>
  <c r="R78" i="1"/>
  <c r="Q78" i="1"/>
  <c r="P78" i="1"/>
  <c r="O78" i="1"/>
  <c r="AX78" i="1" s="1"/>
  <c r="N78" i="1"/>
  <c r="M78" i="1"/>
  <c r="U77" i="1"/>
  <c r="T77" i="1"/>
  <c r="BN77" i="1" s="1"/>
  <c r="S77" i="1"/>
  <c r="R77" i="1"/>
  <c r="Q77" i="1"/>
  <c r="AH77" i="1" s="1"/>
  <c r="P77" i="1"/>
  <c r="O77" i="1"/>
  <c r="N77" i="1"/>
  <c r="M77" i="1"/>
  <c r="AG77" i="1" s="1"/>
  <c r="U76" i="1"/>
  <c r="T76" i="1"/>
  <c r="BN76" i="1" s="1"/>
  <c r="S76" i="1"/>
  <c r="R76" i="1"/>
  <c r="Q76" i="1"/>
  <c r="P76" i="1"/>
  <c r="AN76" i="1" s="1"/>
  <c r="O76" i="1"/>
  <c r="AU76" i="1" s="1"/>
  <c r="N76" i="1"/>
  <c r="M76" i="1"/>
  <c r="U75" i="1"/>
  <c r="BK75" i="1" s="1"/>
  <c r="T75" i="1"/>
  <c r="BN75" i="1" s="1"/>
  <c r="S75" i="1"/>
  <c r="R75" i="1"/>
  <c r="Q75" i="1"/>
  <c r="P75" i="1"/>
  <c r="O75" i="1"/>
  <c r="N75" i="1"/>
  <c r="M75" i="1"/>
  <c r="U74" i="1"/>
  <c r="T74" i="1"/>
  <c r="BN74" i="1" s="1"/>
  <c r="S74" i="1"/>
  <c r="R74" i="1"/>
  <c r="Q74" i="1"/>
  <c r="P74" i="1"/>
  <c r="O74" i="1"/>
  <c r="N74" i="1"/>
  <c r="M74" i="1"/>
  <c r="U73" i="1"/>
  <c r="AD73" i="1" s="1"/>
  <c r="T73" i="1"/>
  <c r="S73" i="1"/>
  <c r="R73" i="1"/>
  <c r="Q73" i="1"/>
  <c r="P73" i="1"/>
  <c r="O73" i="1"/>
  <c r="N73" i="1"/>
  <c r="M73" i="1"/>
  <c r="AH73" i="1" s="1"/>
  <c r="U72" i="1"/>
  <c r="T72" i="1"/>
  <c r="BN72" i="1" s="1"/>
  <c r="S72" i="1"/>
  <c r="R72" i="1"/>
  <c r="Q72" i="1"/>
  <c r="P72" i="1"/>
  <c r="O72" i="1"/>
  <c r="N72" i="1"/>
  <c r="M72" i="1"/>
  <c r="AG72" i="1" s="1"/>
  <c r="U71" i="1"/>
  <c r="T71" i="1"/>
  <c r="S71" i="1"/>
  <c r="R71" i="1"/>
  <c r="Q71" i="1"/>
  <c r="P71" i="1"/>
  <c r="O71" i="1"/>
  <c r="N71" i="1"/>
  <c r="AR71" i="1" s="1"/>
  <c r="M71" i="1"/>
  <c r="AH71" i="1" s="1"/>
  <c r="U70" i="1"/>
  <c r="T70" i="1"/>
  <c r="S70" i="1"/>
  <c r="R70" i="1"/>
  <c r="Q70" i="1"/>
  <c r="P70" i="1"/>
  <c r="O70" i="1"/>
  <c r="AY70" i="1" s="1"/>
  <c r="N70" i="1"/>
  <c r="M70" i="1"/>
  <c r="U69" i="1"/>
  <c r="T69" i="1"/>
  <c r="BN69" i="1" s="1"/>
  <c r="S69" i="1"/>
  <c r="R69" i="1"/>
  <c r="Q69" i="1"/>
  <c r="P69" i="1"/>
  <c r="O69" i="1"/>
  <c r="N69" i="1"/>
  <c r="M69" i="1"/>
  <c r="AG69" i="1" s="1"/>
  <c r="U68" i="1"/>
  <c r="T68" i="1"/>
  <c r="BN68" i="1" s="1"/>
  <c r="S68" i="1"/>
  <c r="R68" i="1"/>
  <c r="Q68" i="1"/>
  <c r="P68" i="1"/>
  <c r="O68" i="1"/>
  <c r="N68" i="1"/>
  <c r="AM68" i="1" s="1"/>
  <c r="M68" i="1"/>
  <c r="U67" i="1"/>
  <c r="T67" i="1"/>
  <c r="BN67" i="1" s="1"/>
  <c r="S67" i="1"/>
  <c r="R67" i="1"/>
  <c r="Q67" i="1"/>
  <c r="P67" i="1"/>
  <c r="O67" i="1"/>
  <c r="N67" i="1"/>
  <c r="M67" i="1"/>
  <c r="U66" i="1"/>
  <c r="T66" i="1"/>
  <c r="BN66" i="1" s="1"/>
  <c r="S66" i="1"/>
  <c r="R66" i="1"/>
  <c r="Q66" i="1"/>
  <c r="P66" i="1"/>
  <c r="O66" i="1"/>
  <c r="N66" i="1"/>
  <c r="M66" i="1"/>
  <c r="U65" i="1"/>
  <c r="AD65" i="1" s="1"/>
  <c r="T65" i="1"/>
  <c r="S65" i="1"/>
  <c r="R65" i="1"/>
  <c r="Q65" i="1"/>
  <c r="P65" i="1"/>
  <c r="O65" i="1"/>
  <c r="N65" i="1"/>
  <c r="M65" i="1"/>
  <c r="U64" i="1"/>
  <c r="T64" i="1"/>
  <c r="BN64" i="1" s="1"/>
  <c r="S64" i="1"/>
  <c r="R64" i="1"/>
  <c r="Q64" i="1"/>
  <c r="P64" i="1"/>
  <c r="O64" i="1"/>
  <c r="N64" i="1"/>
  <c r="M64" i="1"/>
  <c r="AG64" i="1" s="1"/>
  <c r="U63" i="1"/>
  <c r="T63" i="1"/>
  <c r="S63" i="1"/>
  <c r="R63" i="1"/>
  <c r="Q63" i="1"/>
  <c r="P63" i="1"/>
  <c r="O63" i="1"/>
  <c r="N63" i="1"/>
  <c r="M63" i="1"/>
  <c r="AJ63" i="1" s="1"/>
  <c r="U62" i="1"/>
  <c r="T62" i="1"/>
  <c r="S62" i="1"/>
  <c r="R62" i="1"/>
  <c r="Q62" i="1"/>
  <c r="P62" i="1"/>
  <c r="O62" i="1"/>
  <c r="AX62" i="1" s="1"/>
  <c r="N62" i="1"/>
  <c r="M62" i="1"/>
  <c r="U61" i="1"/>
  <c r="T61" i="1"/>
  <c r="BN61" i="1" s="1"/>
  <c r="S61" i="1"/>
  <c r="R61" i="1"/>
  <c r="Q61" i="1"/>
  <c r="P61" i="1"/>
  <c r="O61" i="1"/>
  <c r="N61" i="1"/>
  <c r="M61" i="1"/>
  <c r="AG61" i="1" s="1"/>
  <c r="U60" i="1"/>
  <c r="T60" i="1"/>
  <c r="BN60" i="1" s="1"/>
  <c r="S60" i="1"/>
  <c r="AB60" i="1" s="1"/>
  <c r="R60" i="1"/>
  <c r="AA60" i="1" s="1"/>
  <c r="Q60" i="1"/>
  <c r="P60" i="1"/>
  <c r="O60" i="1"/>
  <c r="N60" i="1"/>
  <c r="M60" i="1"/>
  <c r="U59" i="1"/>
  <c r="T59" i="1"/>
  <c r="BN59" i="1" s="1"/>
  <c r="S59" i="1"/>
  <c r="R59" i="1"/>
  <c r="Q59" i="1"/>
  <c r="P59" i="1"/>
  <c r="O59" i="1"/>
  <c r="N59" i="1"/>
  <c r="M59" i="1"/>
  <c r="U58" i="1"/>
  <c r="T58" i="1"/>
  <c r="BN58" i="1" s="1"/>
  <c r="S58" i="1"/>
  <c r="R58" i="1"/>
  <c r="BI58" i="1" s="1"/>
  <c r="Q58" i="1"/>
  <c r="P58" i="1"/>
  <c r="O58" i="1"/>
  <c r="N58" i="1"/>
  <c r="M58" i="1"/>
  <c r="U57" i="1"/>
  <c r="AD57" i="1" s="1"/>
  <c r="T57" i="1"/>
  <c r="S57" i="1"/>
  <c r="R57" i="1"/>
  <c r="Q57" i="1"/>
  <c r="P57" i="1"/>
  <c r="O57" i="1"/>
  <c r="N57" i="1"/>
  <c r="AS57" i="1" s="1"/>
  <c r="M57" i="1"/>
  <c r="AJ57" i="1" s="1"/>
  <c r="U56" i="1"/>
  <c r="T56" i="1"/>
  <c r="BN56" i="1" s="1"/>
  <c r="S56" i="1"/>
  <c r="R56" i="1"/>
  <c r="Q56" i="1"/>
  <c r="P56" i="1"/>
  <c r="O56" i="1"/>
  <c r="N56" i="1"/>
  <c r="M56" i="1"/>
  <c r="AG56" i="1" s="1"/>
  <c r="U55" i="1"/>
  <c r="T55" i="1"/>
  <c r="S55" i="1"/>
  <c r="R55" i="1"/>
  <c r="Q55" i="1"/>
  <c r="P55" i="1"/>
  <c r="Y55" i="1" s="1"/>
  <c r="O55" i="1"/>
  <c r="N55" i="1"/>
  <c r="AR55" i="1" s="1"/>
  <c r="M55" i="1"/>
  <c r="AJ55" i="1" s="1"/>
  <c r="U54" i="1"/>
  <c r="T54" i="1"/>
  <c r="S54" i="1"/>
  <c r="R54" i="1"/>
  <c r="Q54" i="1"/>
  <c r="P54" i="1"/>
  <c r="O54" i="1"/>
  <c r="AY54" i="1" s="1"/>
  <c r="N54" i="1"/>
  <c r="AQ54" i="1" s="1"/>
  <c r="M54" i="1"/>
  <c r="U53" i="1"/>
  <c r="T53" i="1"/>
  <c r="BN53" i="1" s="1"/>
  <c r="S53" i="1"/>
  <c r="R53" i="1"/>
  <c r="Q53" i="1"/>
  <c r="Z53" i="1" s="1"/>
  <c r="P53" i="1"/>
  <c r="O53" i="1"/>
  <c r="N53" i="1"/>
  <c r="AN53" i="1" s="1"/>
  <c r="M53" i="1"/>
  <c r="AG53" i="1" s="1"/>
  <c r="U52" i="1"/>
  <c r="T52" i="1"/>
  <c r="BN52" i="1" s="1"/>
  <c r="S52" i="1"/>
  <c r="R52" i="1"/>
  <c r="AI52" i="1" s="1"/>
  <c r="Q52" i="1"/>
  <c r="P52" i="1"/>
  <c r="O52" i="1"/>
  <c r="N52" i="1"/>
  <c r="AO52" i="1" s="1"/>
  <c r="M52" i="1"/>
  <c r="U51" i="1"/>
  <c r="T51" i="1"/>
  <c r="BN51" i="1" s="1"/>
  <c r="S51" i="1"/>
  <c r="R51" i="1"/>
  <c r="Q51" i="1"/>
  <c r="P51" i="1"/>
  <c r="O51" i="1"/>
  <c r="N51" i="1"/>
  <c r="M51" i="1"/>
  <c r="U50" i="1"/>
  <c r="T50" i="1"/>
  <c r="BN50" i="1" s="1"/>
  <c r="S50" i="1"/>
  <c r="R50" i="1"/>
  <c r="Q50" i="1"/>
  <c r="P50" i="1"/>
  <c r="O50" i="1"/>
  <c r="N50" i="1"/>
  <c r="M50" i="1"/>
  <c r="U49" i="1"/>
  <c r="AD49" i="1" s="1"/>
  <c r="T49" i="1"/>
  <c r="S49" i="1"/>
  <c r="R49" i="1"/>
  <c r="Q49" i="1"/>
  <c r="P49" i="1"/>
  <c r="O49" i="1"/>
  <c r="N49" i="1"/>
  <c r="M49" i="1"/>
  <c r="V49" i="1" s="1"/>
  <c r="U48" i="1"/>
  <c r="T48" i="1"/>
  <c r="BN48" i="1" s="1"/>
  <c r="S48" i="1"/>
  <c r="R48" i="1"/>
  <c r="Q48" i="1"/>
  <c r="P48" i="1"/>
  <c r="O48" i="1"/>
  <c r="N48" i="1"/>
  <c r="AQ48" i="1" s="1"/>
  <c r="M48" i="1"/>
  <c r="AG48" i="1" s="1"/>
  <c r="U47" i="1"/>
  <c r="BN47" i="1" s="1"/>
  <c r="T47" i="1"/>
  <c r="S47" i="1"/>
  <c r="R47" i="1"/>
  <c r="Q47" i="1"/>
  <c r="P47" i="1"/>
  <c r="O47" i="1"/>
  <c r="N47" i="1"/>
  <c r="AQ47" i="1" s="1"/>
  <c r="M47" i="1"/>
  <c r="AJ47" i="1" s="1"/>
  <c r="U46" i="1"/>
  <c r="T46" i="1"/>
  <c r="S46" i="1"/>
  <c r="R46" i="1"/>
  <c r="Q46" i="1"/>
  <c r="Z46" i="1" s="1"/>
  <c r="P46" i="1"/>
  <c r="Y46" i="1" s="1"/>
  <c r="O46" i="1"/>
  <c r="N46" i="1"/>
  <c r="M46" i="1"/>
  <c r="U45" i="1"/>
  <c r="T45" i="1"/>
  <c r="BN45" i="1" s="1"/>
  <c r="S45" i="1"/>
  <c r="R45" i="1"/>
  <c r="Q45" i="1"/>
  <c r="P45" i="1"/>
  <c r="O45" i="1"/>
  <c r="N45" i="1"/>
  <c r="M45" i="1"/>
  <c r="AG45" i="1" s="1"/>
  <c r="U44" i="1"/>
  <c r="T44" i="1"/>
  <c r="BN44" i="1" s="1"/>
  <c r="S44" i="1"/>
  <c r="R44" i="1"/>
  <c r="AI44" i="1" s="1"/>
  <c r="Q44" i="1"/>
  <c r="P44" i="1"/>
  <c r="O44" i="1"/>
  <c r="N44" i="1"/>
  <c r="M44" i="1"/>
  <c r="U43" i="1"/>
  <c r="T43" i="1"/>
  <c r="S43" i="1"/>
  <c r="R43" i="1"/>
  <c r="Q43" i="1"/>
  <c r="P43" i="1"/>
  <c r="O43" i="1"/>
  <c r="N43" i="1"/>
  <c r="M43" i="1"/>
  <c r="U42" i="1"/>
  <c r="T42" i="1"/>
  <c r="BN42" i="1" s="1"/>
  <c r="S42" i="1"/>
  <c r="R42" i="1"/>
  <c r="Q42" i="1"/>
  <c r="P42" i="1"/>
  <c r="O42" i="1"/>
  <c r="N42" i="1"/>
  <c r="M42" i="1"/>
  <c r="U41" i="1"/>
  <c r="AD41" i="1" s="1"/>
  <c r="T41" i="1"/>
  <c r="S41" i="1"/>
  <c r="R41" i="1"/>
  <c r="Q41" i="1"/>
  <c r="P41" i="1"/>
  <c r="O41" i="1"/>
  <c r="N41" i="1"/>
  <c r="W41" i="1" s="1"/>
  <c r="M41" i="1"/>
  <c r="U40" i="1"/>
  <c r="T40" i="1"/>
  <c r="BN40" i="1" s="1"/>
  <c r="S40" i="1"/>
  <c r="R40" i="1"/>
  <c r="Q40" i="1"/>
  <c r="P40" i="1"/>
  <c r="O40" i="1"/>
  <c r="N40" i="1"/>
  <c r="M40" i="1"/>
  <c r="AG40" i="1" s="1"/>
  <c r="U39" i="1"/>
  <c r="T39" i="1"/>
  <c r="S39" i="1"/>
  <c r="R39" i="1"/>
  <c r="Q39" i="1"/>
  <c r="P39" i="1"/>
  <c r="O39" i="1"/>
  <c r="X39" i="1" s="1"/>
  <c r="N39" i="1"/>
  <c r="M39" i="1"/>
  <c r="AJ39" i="1" s="1"/>
  <c r="U38" i="1"/>
  <c r="T38" i="1"/>
  <c r="S38" i="1"/>
  <c r="R38" i="1"/>
  <c r="Q38" i="1"/>
  <c r="P38" i="1"/>
  <c r="O38" i="1"/>
  <c r="N38" i="1"/>
  <c r="M38" i="1"/>
  <c r="U37" i="1"/>
  <c r="T37" i="1"/>
  <c r="BN37" i="1" s="1"/>
  <c r="S37" i="1"/>
  <c r="R37" i="1"/>
  <c r="Q37" i="1"/>
  <c r="P37" i="1"/>
  <c r="BD37" i="1" s="1"/>
  <c r="O37" i="1"/>
  <c r="N37" i="1"/>
  <c r="M37" i="1"/>
  <c r="AG37" i="1" s="1"/>
  <c r="U36" i="1"/>
  <c r="T36" i="1"/>
  <c r="BN36" i="1" s="1"/>
  <c r="S36" i="1"/>
  <c r="R36" i="1"/>
  <c r="Q36" i="1"/>
  <c r="P36" i="1"/>
  <c r="AN36" i="1" s="1"/>
  <c r="O36" i="1"/>
  <c r="N36" i="1"/>
  <c r="M36" i="1"/>
  <c r="U35" i="1"/>
  <c r="T35" i="1"/>
  <c r="BN35" i="1" s="1"/>
  <c r="S35" i="1"/>
  <c r="R35" i="1"/>
  <c r="Q35" i="1"/>
  <c r="P35" i="1"/>
  <c r="O35" i="1"/>
  <c r="AY35" i="1" s="1"/>
  <c r="N35" i="1"/>
  <c r="M35" i="1"/>
  <c r="U34" i="1"/>
  <c r="T34" i="1"/>
  <c r="BN34" i="1" s="1"/>
  <c r="S34" i="1"/>
  <c r="R34" i="1"/>
  <c r="Q34" i="1"/>
  <c r="P34" i="1"/>
  <c r="O34" i="1"/>
  <c r="N34" i="1"/>
  <c r="M34" i="1"/>
  <c r="U33" i="1"/>
  <c r="AD33" i="1" s="1"/>
  <c r="T33" i="1"/>
  <c r="S33" i="1"/>
  <c r="R33" i="1"/>
  <c r="Q33" i="1"/>
  <c r="P33" i="1"/>
  <c r="O33" i="1"/>
  <c r="N33" i="1"/>
  <c r="M33" i="1"/>
  <c r="AJ33" i="1" s="1"/>
  <c r="U32" i="1"/>
  <c r="T32" i="1"/>
  <c r="BN32" i="1" s="1"/>
  <c r="S32" i="1"/>
  <c r="R32" i="1"/>
  <c r="Q32" i="1"/>
  <c r="P32" i="1"/>
  <c r="O32" i="1"/>
  <c r="N32" i="1"/>
  <c r="W32" i="1" s="1"/>
  <c r="M32" i="1"/>
  <c r="AG32" i="1" s="1"/>
  <c r="U31" i="1"/>
  <c r="T31" i="1"/>
  <c r="S31" i="1"/>
  <c r="R31" i="1"/>
  <c r="Q31" i="1"/>
  <c r="P31" i="1"/>
  <c r="O31" i="1"/>
  <c r="N31" i="1"/>
  <c r="AR31" i="1" s="1"/>
  <c r="M31" i="1"/>
  <c r="AJ31" i="1" s="1"/>
  <c r="U30" i="1"/>
  <c r="T30" i="1"/>
  <c r="S30" i="1"/>
  <c r="BL30" i="1" s="1"/>
  <c r="R30" i="1"/>
  <c r="Q30" i="1"/>
  <c r="P30" i="1"/>
  <c r="O30" i="1"/>
  <c r="N30" i="1"/>
  <c r="AP30" i="1" s="1"/>
  <c r="M30" i="1"/>
  <c r="U29" i="1"/>
  <c r="T29" i="1"/>
  <c r="BN29" i="1" s="1"/>
  <c r="S29" i="1"/>
  <c r="R29" i="1"/>
  <c r="AA29" i="1" s="1"/>
  <c r="Q29" i="1"/>
  <c r="Z29" i="1" s="1"/>
  <c r="P29" i="1"/>
  <c r="O29" i="1"/>
  <c r="N29" i="1"/>
  <c r="M29" i="1"/>
  <c r="AG29" i="1" s="1"/>
  <c r="U28" i="1"/>
  <c r="T28" i="1"/>
  <c r="BN28" i="1" s="1"/>
  <c r="S28" i="1"/>
  <c r="R28" i="1"/>
  <c r="AI28" i="1" s="1"/>
  <c r="Q28" i="1"/>
  <c r="P28" i="1"/>
  <c r="AT28" i="1" s="1"/>
  <c r="O28" i="1"/>
  <c r="N28" i="1"/>
  <c r="AN28" i="1" s="1"/>
  <c r="M28" i="1"/>
  <c r="U27" i="1"/>
  <c r="T27" i="1"/>
  <c r="BN27" i="1" s="1"/>
  <c r="S27" i="1"/>
  <c r="AB27" i="1" s="1"/>
  <c r="R27" i="1"/>
  <c r="Q27" i="1"/>
  <c r="P27" i="1"/>
  <c r="O27" i="1"/>
  <c r="N27" i="1"/>
  <c r="M27" i="1"/>
  <c r="U26" i="1"/>
  <c r="T26" i="1"/>
  <c r="BN26" i="1" s="1"/>
  <c r="S26" i="1"/>
  <c r="R26" i="1"/>
  <c r="Q26" i="1"/>
  <c r="P26" i="1"/>
  <c r="O26" i="1"/>
  <c r="N26" i="1"/>
  <c r="M26" i="1"/>
  <c r="U25" i="1"/>
  <c r="AD25" i="1" s="1"/>
  <c r="T25" i="1"/>
  <c r="S25" i="1"/>
  <c r="R25" i="1"/>
  <c r="Q25" i="1"/>
  <c r="P25" i="1"/>
  <c r="O25" i="1"/>
  <c r="N25" i="1"/>
  <c r="M25" i="1"/>
  <c r="V25" i="1" s="1"/>
  <c r="U24" i="1"/>
  <c r="T24" i="1"/>
  <c r="BN24" i="1" s="1"/>
  <c r="S24" i="1"/>
  <c r="R24" i="1"/>
  <c r="Q24" i="1"/>
  <c r="P24" i="1"/>
  <c r="O24" i="1"/>
  <c r="N24" i="1"/>
  <c r="M24" i="1"/>
  <c r="AG24" i="1" s="1"/>
  <c r="U23" i="1"/>
  <c r="T23" i="1"/>
  <c r="S23" i="1"/>
  <c r="R23" i="1"/>
  <c r="Q23" i="1"/>
  <c r="P23" i="1"/>
  <c r="O23" i="1"/>
  <c r="N23" i="1"/>
  <c r="AP23" i="1" s="1"/>
  <c r="M23" i="1"/>
  <c r="AJ23" i="1" s="1"/>
  <c r="U22" i="1"/>
  <c r="T22" i="1"/>
  <c r="S22" i="1"/>
  <c r="R22" i="1"/>
  <c r="Q22" i="1"/>
  <c r="P22" i="1"/>
  <c r="O22" i="1"/>
  <c r="AW22" i="1" s="1"/>
  <c r="N22" i="1"/>
  <c r="M22" i="1"/>
  <c r="U21" i="1"/>
  <c r="T21" i="1"/>
  <c r="BN21" i="1" s="1"/>
  <c r="S21" i="1"/>
  <c r="R21" i="1"/>
  <c r="Q21" i="1"/>
  <c r="P21" i="1"/>
  <c r="O21" i="1"/>
  <c r="N21" i="1"/>
  <c r="M21" i="1"/>
  <c r="AG21" i="1" s="1"/>
  <c r="U20" i="1"/>
  <c r="T20" i="1"/>
  <c r="BN20" i="1" s="1"/>
  <c r="S20" i="1"/>
  <c r="R20" i="1"/>
  <c r="AA20" i="1" s="1"/>
  <c r="Q20" i="1"/>
  <c r="P20" i="1"/>
  <c r="O20" i="1"/>
  <c r="N20" i="1"/>
  <c r="M20" i="1"/>
  <c r="U19" i="1"/>
  <c r="T19" i="1"/>
  <c r="BN19" i="1" s="1"/>
  <c r="S19" i="1"/>
  <c r="R19" i="1"/>
  <c r="Q19" i="1"/>
  <c r="P19" i="1"/>
  <c r="O19" i="1"/>
  <c r="N19" i="1"/>
  <c r="M19" i="1"/>
  <c r="U18" i="1"/>
  <c r="T18" i="1"/>
  <c r="BN18" i="1" s="1"/>
  <c r="S18" i="1"/>
  <c r="R18" i="1"/>
  <c r="Q18" i="1"/>
  <c r="P18" i="1"/>
  <c r="BC18" i="1" s="1"/>
  <c r="O18" i="1"/>
  <c r="N18" i="1"/>
  <c r="M18" i="1"/>
  <c r="U17" i="1"/>
  <c r="AD17" i="1" s="1"/>
  <c r="T17" i="1"/>
  <c r="S17" i="1"/>
  <c r="R17" i="1"/>
  <c r="Q17" i="1"/>
  <c r="P17" i="1"/>
  <c r="O17" i="1"/>
  <c r="N17" i="1"/>
  <c r="M17" i="1"/>
  <c r="AJ17" i="1" s="1"/>
  <c r="U16" i="1"/>
  <c r="T16" i="1"/>
  <c r="BN16" i="1" s="1"/>
  <c r="S16" i="1"/>
  <c r="R16" i="1"/>
  <c r="Q16" i="1"/>
  <c r="P16" i="1"/>
  <c r="O16" i="1"/>
  <c r="N16" i="1"/>
  <c r="M16" i="1"/>
  <c r="AG16" i="1" s="1"/>
  <c r="U15" i="1"/>
  <c r="T15" i="1"/>
  <c r="S15" i="1"/>
  <c r="R15" i="1"/>
  <c r="Q15" i="1"/>
  <c r="P15" i="1"/>
  <c r="Y15" i="1" s="1"/>
  <c r="O15" i="1"/>
  <c r="X15" i="1" s="1"/>
  <c r="N15" i="1"/>
  <c r="AR15" i="1" s="1"/>
  <c r="M15" i="1"/>
  <c r="AJ15" i="1" s="1"/>
  <c r="U14" i="1"/>
  <c r="T14" i="1"/>
  <c r="S14" i="1"/>
  <c r="R14" i="1"/>
  <c r="Q14" i="1"/>
  <c r="P14" i="1"/>
  <c r="O14" i="1"/>
  <c r="AX14" i="1" s="1"/>
  <c r="N14" i="1"/>
  <c r="AQ14" i="1" s="1"/>
  <c r="M14" i="1"/>
  <c r="U13" i="1"/>
  <c r="T13" i="1"/>
  <c r="S13" i="1"/>
  <c r="BM13" i="1" s="1"/>
  <c r="R13" i="1"/>
  <c r="Q13" i="1"/>
  <c r="P13" i="1"/>
  <c r="O13" i="1"/>
  <c r="N13" i="1"/>
  <c r="M13" i="1"/>
  <c r="AG13" i="1" s="1"/>
  <c r="U12" i="1"/>
  <c r="T12" i="1"/>
  <c r="BN12" i="1" s="1"/>
  <c r="S12" i="1"/>
  <c r="R12" i="1"/>
  <c r="Q12" i="1"/>
  <c r="P12" i="1"/>
  <c r="AN12" i="1" s="1"/>
  <c r="O12" i="1"/>
  <c r="N12" i="1"/>
  <c r="M12" i="1"/>
  <c r="U11" i="1"/>
  <c r="T11" i="1"/>
  <c r="BN11" i="1" s="1"/>
  <c r="S11" i="1"/>
  <c r="R11" i="1"/>
  <c r="Q11" i="1"/>
  <c r="P11" i="1"/>
  <c r="O11" i="1"/>
  <c r="N11" i="1"/>
  <c r="M11" i="1"/>
  <c r="U10" i="1"/>
  <c r="T10" i="1"/>
  <c r="BN10" i="1" s="1"/>
  <c r="S10" i="1"/>
  <c r="R10" i="1"/>
  <c r="Q10" i="1"/>
  <c r="P10" i="1"/>
  <c r="O10" i="1"/>
  <c r="N10" i="1"/>
  <c r="M10" i="1"/>
  <c r="U9" i="1"/>
  <c r="AD9" i="1" s="1"/>
  <c r="T9" i="1"/>
  <c r="S9" i="1"/>
  <c r="R9" i="1"/>
  <c r="Q9" i="1"/>
  <c r="P9" i="1"/>
  <c r="O9" i="1"/>
  <c r="N9" i="1"/>
  <c r="M9" i="1"/>
  <c r="U8" i="1"/>
  <c r="T8" i="1"/>
  <c r="BN8" i="1" s="1"/>
  <c r="S8" i="1"/>
  <c r="R8" i="1"/>
  <c r="Q8" i="1"/>
  <c r="P8" i="1"/>
  <c r="O8" i="1"/>
  <c r="X8" i="1" s="1"/>
  <c r="N8" i="1"/>
  <c r="AR8" i="1" s="1"/>
  <c r="M8" i="1"/>
  <c r="AG8" i="1" s="1"/>
  <c r="U7" i="1"/>
  <c r="T7" i="1"/>
  <c r="S7" i="1"/>
  <c r="R7" i="1"/>
  <c r="Q7" i="1"/>
  <c r="P7" i="1"/>
  <c r="O7" i="1"/>
  <c r="N7" i="1"/>
  <c r="AR7" i="1" s="1"/>
  <c r="M7" i="1"/>
  <c r="AJ7" i="1" s="1"/>
  <c r="U6" i="1"/>
  <c r="T6" i="1"/>
  <c r="S6" i="1"/>
  <c r="R6" i="1"/>
  <c r="Q6" i="1"/>
  <c r="P6" i="1"/>
  <c r="O6" i="1"/>
  <c r="AW6" i="1" s="1"/>
  <c r="N6" i="1"/>
  <c r="M6" i="1"/>
  <c r="U5" i="1"/>
  <c r="T5" i="1"/>
  <c r="BN5" i="1" s="1"/>
  <c r="S5" i="1"/>
  <c r="R5" i="1"/>
  <c r="AA5" i="1" s="1"/>
  <c r="Q5" i="1"/>
  <c r="P5" i="1"/>
  <c r="O5" i="1"/>
  <c r="N5" i="1"/>
  <c r="M5" i="1"/>
  <c r="AG5" i="1" s="1"/>
  <c r="L253" i="1"/>
  <c r="L252" i="1"/>
  <c r="L251" i="1"/>
  <c r="L250" i="1"/>
  <c r="V250" i="1" s="1"/>
  <c r="L249" i="1"/>
  <c r="AB249" i="1" s="1"/>
  <c r="L248" i="1"/>
  <c r="AD248" i="1" s="1"/>
  <c r="L247" i="1"/>
  <c r="AD247" i="1" s="1"/>
  <c r="L246" i="1"/>
  <c r="W246" i="1" s="1"/>
  <c r="L245" i="1"/>
  <c r="X245" i="1" s="1"/>
  <c r="L244" i="1"/>
  <c r="L243" i="1"/>
  <c r="L242" i="1"/>
  <c r="L241" i="1"/>
  <c r="AB241" i="1" s="1"/>
  <c r="L240" i="1"/>
  <c r="V240" i="1" s="1"/>
  <c r="L239" i="1"/>
  <c r="AD239" i="1" s="1"/>
  <c r="L238" i="1"/>
  <c r="W238" i="1" s="1"/>
  <c r="L237" i="1"/>
  <c r="X237" i="1" s="1"/>
  <c r="L236" i="1"/>
  <c r="L235" i="1"/>
  <c r="AC235" i="1" s="1"/>
  <c r="L234" i="1"/>
  <c r="L233" i="1"/>
  <c r="AB233" i="1" s="1"/>
  <c r="L232" i="1"/>
  <c r="AD232" i="1" s="1"/>
  <c r="L231" i="1"/>
  <c r="AD231" i="1" s="1"/>
  <c r="L230" i="1"/>
  <c r="W230" i="1" s="1"/>
  <c r="L229" i="1"/>
  <c r="X229" i="1" s="1"/>
  <c r="L228" i="1"/>
  <c r="L227" i="1"/>
  <c r="L226" i="1"/>
  <c r="L225" i="1"/>
  <c r="AB225" i="1" s="1"/>
  <c r="L224" i="1"/>
  <c r="AD224" i="1" s="1"/>
  <c r="L223" i="1"/>
  <c r="AD223" i="1" s="1"/>
  <c r="L222" i="1"/>
  <c r="W222" i="1" s="1"/>
  <c r="L221" i="1"/>
  <c r="X221" i="1" s="1"/>
  <c r="L220" i="1"/>
  <c r="L219" i="1"/>
  <c r="AB219" i="1" s="1"/>
  <c r="L218" i="1"/>
  <c r="L217" i="1"/>
  <c r="AB217" i="1" s="1"/>
  <c r="L216" i="1"/>
  <c r="L215" i="1"/>
  <c r="AD215" i="1" s="1"/>
  <c r="L214" i="1"/>
  <c r="W214" i="1" s="1"/>
  <c r="L213" i="1"/>
  <c r="X213" i="1" s="1"/>
  <c r="L212" i="1"/>
  <c r="L211" i="1"/>
  <c r="L210" i="1"/>
  <c r="L209" i="1"/>
  <c r="AB209" i="1" s="1"/>
  <c r="L208" i="1"/>
  <c r="L207" i="1"/>
  <c r="AD207" i="1" s="1"/>
  <c r="L206" i="1"/>
  <c r="W206" i="1" s="1"/>
  <c r="L205" i="1"/>
  <c r="X205" i="1" s="1"/>
  <c r="L204" i="1"/>
  <c r="L203" i="1"/>
  <c r="L202" i="1"/>
  <c r="AD202" i="1" s="1"/>
  <c r="L201" i="1"/>
  <c r="AB201" i="1" s="1"/>
  <c r="L200" i="1"/>
  <c r="L199" i="1"/>
  <c r="AD199" i="1" s="1"/>
  <c r="L198" i="1"/>
  <c r="W198" i="1" s="1"/>
  <c r="L197" i="1"/>
  <c r="X197" i="1" s="1"/>
  <c r="L196" i="1"/>
  <c r="Z196" i="1" s="1"/>
  <c r="L195" i="1"/>
  <c r="AC195" i="1" s="1"/>
  <c r="L194" i="1"/>
  <c r="L193" i="1"/>
  <c r="AB193" i="1" s="1"/>
  <c r="L192" i="1"/>
  <c r="L191" i="1"/>
  <c r="AD191" i="1" s="1"/>
  <c r="L190" i="1"/>
  <c r="W190" i="1" s="1"/>
  <c r="L189" i="1"/>
  <c r="X189" i="1" s="1"/>
  <c r="L188" i="1"/>
  <c r="L187" i="1"/>
  <c r="L186" i="1"/>
  <c r="L185" i="1"/>
  <c r="AB185" i="1" s="1"/>
  <c r="L184" i="1"/>
  <c r="AD184" i="1" s="1"/>
  <c r="L183" i="1"/>
  <c r="AD183" i="1" s="1"/>
  <c r="L182" i="1"/>
  <c r="W182" i="1" s="1"/>
  <c r="L181" i="1"/>
  <c r="X181" i="1" s="1"/>
  <c r="L180" i="1"/>
  <c r="L179" i="1"/>
  <c r="L178" i="1"/>
  <c r="L177" i="1"/>
  <c r="AB177" i="1" s="1"/>
  <c r="L176" i="1"/>
  <c r="V176" i="1" s="1"/>
  <c r="L175" i="1"/>
  <c r="AD175" i="1" s="1"/>
  <c r="L174" i="1"/>
  <c r="W174" i="1" s="1"/>
  <c r="L173" i="1"/>
  <c r="X173" i="1" s="1"/>
  <c r="L172" i="1"/>
  <c r="L171" i="1"/>
  <c r="L170" i="1"/>
  <c r="L169" i="1"/>
  <c r="AB169" i="1" s="1"/>
  <c r="L168" i="1"/>
  <c r="AD168" i="1" s="1"/>
  <c r="L167" i="1"/>
  <c r="AD167" i="1" s="1"/>
  <c r="L166" i="1"/>
  <c r="W166" i="1" s="1"/>
  <c r="L165" i="1"/>
  <c r="X165" i="1" s="1"/>
  <c r="L164" i="1"/>
  <c r="L163" i="1"/>
  <c r="L162" i="1"/>
  <c r="L161" i="1"/>
  <c r="AB161" i="1" s="1"/>
  <c r="L160" i="1"/>
  <c r="AD160" i="1" s="1"/>
  <c r="L159" i="1"/>
  <c r="AD159" i="1" s="1"/>
  <c r="L158" i="1"/>
  <c r="W158" i="1" s="1"/>
  <c r="L157" i="1"/>
  <c r="X157" i="1" s="1"/>
  <c r="L156" i="1"/>
  <c r="L155" i="1"/>
  <c r="AA155" i="1" s="1"/>
  <c r="L154" i="1"/>
  <c r="L153" i="1"/>
  <c r="AB153" i="1" s="1"/>
  <c r="L152" i="1"/>
  <c r="L151" i="1"/>
  <c r="AD151" i="1" s="1"/>
  <c r="L150" i="1"/>
  <c r="W150" i="1" s="1"/>
  <c r="L149" i="1"/>
  <c r="X149" i="1" s="1"/>
  <c r="L148" i="1"/>
  <c r="L147" i="1"/>
  <c r="L146" i="1"/>
  <c r="V146" i="1" s="1"/>
  <c r="L145" i="1"/>
  <c r="AB145" i="1" s="1"/>
  <c r="L144" i="1"/>
  <c r="L143" i="1"/>
  <c r="AD143" i="1" s="1"/>
  <c r="L142" i="1"/>
  <c r="W142" i="1" s="1"/>
  <c r="L141" i="1"/>
  <c r="X141" i="1" s="1"/>
  <c r="L140" i="1"/>
  <c r="L139" i="1"/>
  <c r="L138" i="1"/>
  <c r="AD138" i="1" s="1"/>
  <c r="L137" i="1"/>
  <c r="AB137" i="1" s="1"/>
  <c r="L136" i="1"/>
  <c r="L135" i="1"/>
  <c r="AD135" i="1" s="1"/>
  <c r="L134" i="1"/>
  <c r="W134" i="1" s="1"/>
  <c r="L133" i="1"/>
  <c r="X133" i="1" s="1"/>
  <c r="L132" i="1"/>
  <c r="Z132" i="1" s="1"/>
  <c r="L131" i="1"/>
  <c r="L130" i="1"/>
  <c r="L129" i="1"/>
  <c r="AB129" i="1" s="1"/>
  <c r="L128" i="1"/>
  <c r="L127" i="1"/>
  <c r="AD127" i="1" s="1"/>
  <c r="L126" i="1"/>
  <c r="W126" i="1" s="1"/>
  <c r="L125" i="1"/>
  <c r="X125" i="1" s="1"/>
  <c r="L124" i="1"/>
  <c r="L123" i="1"/>
  <c r="L122" i="1"/>
  <c r="AB122" i="1" s="1"/>
  <c r="L121" i="1"/>
  <c r="AB121" i="1" s="1"/>
  <c r="L120" i="1"/>
  <c r="AD120" i="1" s="1"/>
  <c r="L119" i="1"/>
  <c r="AD119" i="1" s="1"/>
  <c r="L118" i="1"/>
  <c r="W118" i="1" s="1"/>
  <c r="L117" i="1"/>
  <c r="X117" i="1" s="1"/>
  <c r="L116" i="1"/>
  <c r="L115" i="1"/>
  <c r="AA115" i="1" s="1"/>
  <c r="L114" i="1"/>
  <c r="AD114" i="1" s="1"/>
  <c r="L113" i="1"/>
  <c r="AB113" i="1" s="1"/>
  <c r="L112" i="1"/>
  <c r="V112" i="1" s="1"/>
  <c r="L111" i="1"/>
  <c r="AD111" i="1" s="1"/>
  <c r="L110" i="1"/>
  <c r="W110" i="1" s="1"/>
  <c r="L109" i="1"/>
  <c r="L108" i="1"/>
  <c r="L107" i="1"/>
  <c r="L106" i="1"/>
  <c r="L105" i="1"/>
  <c r="AB105" i="1" s="1"/>
  <c r="L104" i="1"/>
  <c r="AD104" i="1" s="1"/>
  <c r="L103" i="1"/>
  <c r="AD103" i="1" s="1"/>
  <c r="L102" i="1"/>
  <c r="W102" i="1" s="1"/>
  <c r="L101" i="1"/>
  <c r="L100" i="1"/>
  <c r="L99" i="1"/>
  <c r="L98" i="1"/>
  <c r="L97" i="1"/>
  <c r="AB97" i="1" s="1"/>
  <c r="L96" i="1"/>
  <c r="AD96" i="1" s="1"/>
  <c r="L95" i="1"/>
  <c r="AD95" i="1" s="1"/>
  <c r="L94" i="1"/>
  <c r="W94" i="1" s="1"/>
  <c r="L93" i="1"/>
  <c r="L92" i="1"/>
  <c r="L91" i="1"/>
  <c r="AB91" i="1" s="1"/>
  <c r="L90" i="1"/>
  <c r="L89" i="1"/>
  <c r="AB89" i="1" s="1"/>
  <c r="L88" i="1"/>
  <c r="L87" i="1"/>
  <c r="AD87" i="1" s="1"/>
  <c r="L86" i="1"/>
  <c r="W86" i="1" s="1"/>
  <c r="L85" i="1"/>
  <c r="L84" i="1"/>
  <c r="L83" i="1"/>
  <c r="L82" i="1"/>
  <c r="V82" i="1" s="1"/>
  <c r="L81" i="1"/>
  <c r="AB81" i="1" s="1"/>
  <c r="L80" i="1"/>
  <c r="L79" i="1"/>
  <c r="AD79" i="1" s="1"/>
  <c r="L78" i="1"/>
  <c r="W78" i="1" s="1"/>
  <c r="L77" i="1"/>
  <c r="L76" i="1"/>
  <c r="L75" i="1"/>
  <c r="L74" i="1"/>
  <c r="L73" i="1"/>
  <c r="AB73" i="1" s="1"/>
  <c r="L72" i="1"/>
  <c r="L71" i="1"/>
  <c r="L70" i="1"/>
  <c r="W70" i="1" s="1"/>
  <c r="L69" i="1"/>
  <c r="L68" i="1"/>
  <c r="Z68" i="1" s="1"/>
  <c r="L67" i="1"/>
  <c r="L66" i="1"/>
  <c r="L65" i="1"/>
  <c r="AB65" i="1" s="1"/>
  <c r="L64" i="1"/>
  <c r="L63" i="1"/>
  <c r="L62" i="1"/>
  <c r="W62" i="1" s="1"/>
  <c r="L61" i="1"/>
  <c r="L60" i="1"/>
  <c r="L59" i="1"/>
  <c r="L58" i="1"/>
  <c r="V58" i="1" s="1"/>
  <c r="L57" i="1"/>
  <c r="AB57" i="1" s="1"/>
  <c r="L56" i="1"/>
  <c r="AD56" i="1" s="1"/>
  <c r="L55" i="1"/>
  <c r="L54" i="1"/>
  <c r="W54" i="1" s="1"/>
  <c r="L53" i="1"/>
  <c r="L52" i="1"/>
  <c r="L51" i="1"/>
  <c r="AA51" i="1" s="1"/>
  <c r="L50" i="1"/>
  <c r="L49" i="1"/>
  <c r="AB49" i="1" s="1"/>
  <c r="L48" i="1"/>
  <c r="V48" i="1" s="1"/>
  <c r="L47" i="1"/>
  <c r="L46" i="1"/>
  <c r="W46" i="1" s="1"/>
  <c r="L45" i="1"/>
  <c r="L44" i="1"/>
  <c r="L43" i="1"/>
  <c r="L42" i="1"/>
  <c r="L41" i="1"/>
  <c r="AB41" i="1" s="1"/>
  <c r="L40" i="1"/>
  <c r="AD40" i="1" s="1"/>
  <c r="L39" i="1"/>
  <c r="L38" i="1"/>
  <c r="W38" i="1" s="1"/>
  <c r="L37" i="1"/>
  <c r="L36" i="1"/>
  <c r="L35" i="1"/>
  <c r="L34" i="1"/>
  <c r="AC34" i="1" s="1"/>
  <c r="L33" i="1"/>
  <c r="AB33" i="1" s="1"/>
  <c r="L32" i="1"/>
  <c r="AD32" i="1" s="1"/>
  <c r="L31" i="1"/>
  <c r="L30" i="1"/>
  <c r="W30" i="1" s="1"/>
  <c r="L29" i="1"/>
  <c r="L28" i="1"/>
  <c r="L27" i="1"/>
  <c r="AA27" i="1" s="1"/>
  <c r="L26" i="1"/>
  <c r="L25" i="1"/>
  <c r="AB25" i="1" s="1"/>
  <c r="L24" i="1"/>
  <c r="L23" i="1"/>
  <c r="L22" i="1"/>
  <c r="W22" i="1" s="1"/>
  <c r="L21" i="1"/>
  <c r="L20" i="1"/>
  <c r="L19" i="1"/>
  <c r="L18" i="1"/>
  <c r="L17" i="1"/>
  <c r="AB17" i="1" s="1"/>
  <c r="L16" i="1"/>
  <c r="L15" i="1"/>
  <c r="L14" i="1"/>
  <c r="W14" i="1" s="1"/>
  <c r="L13" i="1"/>
  <c r="L12" i="1"/>
  <c r="L11" i="1"/>
  <c r="L10" i="1"/>
  <c r="AD10" i="1" s="1"/>
  <c r="L9" i="1"/>
  <c r="AB9" i="1" s="1"/>
  <c r="L8" i="1"/>
  <c r="L7" i="1"/>
  <c r="L6" i="1"/>
  <c r="W6" i="1" s="1"/>
  <c r="L5" i="1"/>
  <c r="AA18" i="1" l="1"/>
  <c r="Z18" i="1"/>
  <c r="Y18" i="1"/>
  <c r="X18" i="1"/>
  <c r="W18" i="1"/>
  <c r="AD18" i="1"/>
  <c r="AC18" i="1"/>
  <c r="AB18" i="1"/>
  <c r="AA50" i="1"/>
  <c r="Z50" i="1"/>
  <c r="Y50" i="1"/>
  <c r="X50" i="1"/>
  <c r="W50" i="1"/>
  <c r="AB50" i="1"/>
  <c r="V50" i="1"/>
  <c r="AA74" i="1"/>
  <c r="Z74" i="1"/>
  <c r="Y74" i="1"/>
  <c r="X74" i="1"/>
  <c r="W74" i="1"/>
  <c r="V74" i="1"/>
  <c r="AB74" i="1"/>
  <c r="AA98" i="1"/>
  <c r="Z98" i="1"/>
  <c r="Y98" i="1"/>
  <c r="X98" i="1"/>
  <c r="W98" i="1"/>
  <c r="AD98" i="1"/>
  <c r="V98" i="1"/>
  <c r="AA130" i="1"/>
  <c r="Z130" i="1"/>
  <c r="Y130" i="1"/>
  <c r="X130" i="1"/>
  <c r="W130" i="1"/>
  <c r="AD130" i="1"/>
  <c r="AC130" i="1"/>
  <c r="AB130" i="1"/>
  <c r="V130" i="1"/>
  <c r="AA162" i="1"/>
  <c r="Z162" i="1"/>
  <c r="Y162" i="1"/>
  <c r="X162" i="1"/>
  <c r="W162" i="1"/>
  <c r="AD162" i="1"/>
  <c r="V162" i="1"/>
  <c r="AA186" i="1"/>
  <c r="Z186" i="1"/>
  <c r="Y186" i="1"/>
  <c r="X186" i="1"/>
  <c r="W186" i="1"/>
  <c r="AD186" i="1"/>
  <c r="AC186" i="1"/>
  <c r="AA210" i="1"/>
  <c r="Z210" i="1"/>
  <c r="Y210" i="1"/>
  <c r="X210" i="1"/>
  <c r="W210" i="1"/>
  <c r="AD210" i="1"/>
  <c r="AC210" i="1"/>
  <c r="AB210" i="1"/>
  <c r="AA242" i="1"/>
  <c r="Z242" i="1"/>
  <c r="Y242" i="1"/>
  <c r="X242" i="1"/>
  <c r="W242" i="1"/>
  <c r="AB242" i="1"/>
  <c r="V242" i="1"/>
  <c r="AC242" i="1"/>
  <c r="AX7" i="1"/>
  <c r="AW7" i="1"/>
  <c r="AW2" i="1" s="1"/>
  <c r="AU7" i="1"/>
  <c r="AT7" i="1"/>
  <c r="AY7" i="1"/>
  <c r="AV7" i="1"/>
  <c r="X7" i="1"/>
  <c r="X2" i="1" s="1"/>
  <c r="AG9" i="1"/>
  <c r="AF9" i="1"/>
  <c r="AE9" i="1"/>
  <c r="AL9" i="1"/>
  <c r="AK9" i="1"/>
  <c r="AH9" i="1"/>
  <c r="V9" i="1"/>
  <c r="AI9" i="1"/>
  <c r="BH13" i="1"/>
  <c r="BG13" i="1"/>
  <c r="BF13" i="1"/>
  <c r="BE13" i="1"/>
  <c r="AH13" i="1"/>
  <c r="BD22" i="1"/>
  <c r="BC22" i="1"/>
  <c r="BA22" i="1"/>
  <c r="AZ22" i="1"/>
  <c r="BB22" i="1"/>
  <c r="BD30" i="1"/>
  <c r="BC30" i="1"/>
  <c r="BA30" i="1"/>
  <c r="AZ30" i="1"/>
  <c r="BB30" i="1"/>
  <c r="Y30" i="1"/>
  <c r="BD38" i="1"/>
  <c r="BC38" i="1"/>
  <c r="BA38" i="1"/>
  <c r="AZ38" i="1"/>
  <c r="BB38" i="1"/>
  <c r="Y38" i="1"/>
  <c r="AG41" i="1"/>
  <c r="AF41" i="1"/>
  <c r="AE41" i="1"/>
  <c r="AL41" i="1"/>
  <c r="AK41" i="1"/>
  <c r="AH41" i="1"/>
  <c r="V41" i="1"/>
  <c r="AI41" i="1"/>
  <c r="BH45" i="1"/>
  <c r="BG45" i="1"/>
  <c r="BF45" i="1"/>
  <c r="BE45" i="1"/>
  <c r="AO45" i="1"/>
  <c r="Z45" i="1"/>
  <c r="AH45" i="1"/>
  <c r="BD54" i="1"/>
  <c r="BC54" i="1"/>
  <c r="BA54" i="1"/>
  <c r="AZ54" i="1"/>
  <c r="BB54" i="1"/>
  <c r="Y54" i="1"/>
  <c r="BD62" i="1"/>
  <c r="BC62" i="1"/>
  <c r="BA62" i="1"/>
  <c r="AZ62" i="1"/>
  <c r="BB62" i="1"/>
  <c r="Y62" i="1"/>
  <c r="BD70" i="1"/>
  <c r="BC70" i="1"/>
  <c r="BA70" i="1"/>
  <c r="AZ70" i="1"/>
  <c r="BB70" i="1"/>
  <c r="BD78" i="1"/>
  <c r="BC78" i="1"/>
  <c r="BA78" i="1"/>
  <c r="AZ78" i="1"/>
  <c r="BB78" i="1"/>
  <c r="Y78" i="1"/>
  <c r="AX87" i="1"/>
  <c r="AW87" i="1"/>
  <c r="AU87" i="1"/>
  <c r="AT87" i="1"/>
  <c r="AY87" i="1"/>
  <c r="AV87" i="1"/>
  <c r="X87" i="1"/>
  <c r="AX95" i="1"/>
  <c r="AW95" i="1"/>
  <c r="AU95" i="1"/>
  <c r="AT95" i="1"/>
  <c r="AY95" i="1"/>
  <c r="AV95" i="1"/>
  <c r="X95" i="1"/>
  <c r="BH101" i="1"/>
  <c r="BG101" i="1"/>
  <c r="BF101" i="1"/>
  <c r="BE101" i="1"/>
  <c r="AH101" i="1"/>
  <c r="Z101" i="1"/>
  <c r="BJ108" i="1"/>
  <c r="BI108" i="1"/>
  <c r="BK108" i="1"/>
  <c r="AI108" i="1"/>
  <c r="BH109" i="1"/>
  <c r="BG109" i="1"/>
  <c r="BF109" i="1"/>
  <c r="BE109" i="1"/>
  <c r="AH109" i="1"/>
  <c r="Z109" i="1"/>
  <c r="AP112" i="1"/>
  <c r="AM112" i="1"/>
  <c r="AQ112" i="1"/>
  <c r="AO112" i="1"/>
  <c r="AN112" i="1"/>
  <c r="AS112" i="1"/>
  <c r="AR112" i="1"/>
  <c r="BL115" i="1"/>
  <c r="BM115" i="1"/>
  <c r="BD118" i="1"/>
  <c r="BC118" i="1"/>
  <c r="BA118" i="1"/>
  <c r="AZ118" i="1"/>
  <c r="BB118" i="1"/>
  <c r="Y118" i="1"/>
  <c r="AE121" i="1"/>
  <c r="AL121" i="1"/>
  <c r="AK121" i="1"/>
  <c r="AI121" i="1"/>
  <c r="AH121" i="1"/>
  <c r="AG121" i="1"/>
  <c r="AF121" i="1"/>
  <c r="V121" i="1"/>
  <c r="AJ121" i="1"/>
  <c r="BD126" i="1"/>
  <c r="BC126" i="1"/>
  <c r="AZ126" i="1"/>
  <c r="BA126" i="1"/>
  <c r="BB126" i="1"/>
  <c r="Y126" i="1"/>
  <c r="BL139" i="1"/>
  <c r="BM139" i="1"/>
  <c r="Z19" i="1"/>
  <c r="Y19" i="1"/>
  <c r="X19" i="1"/>
  <c r="W19" i="1"/>
  <c r="AD19" i="1"/>
  <c r="V19" i="1"/>
  <c r="AB19" i="1"/>
  <c r="AA19" i="1"/>
  <c r="Z43" i="1"/>
  <c r="Y43" i="1"/>
  <c r="X43" i="1"/>
  <c r="W43" i="1"/>
  <c r="AD43" i="1"/>
  <c r="V43" i="1"/>
  <c r="AA43" i="1"/>
  <c r="Z67" i="1"/>
  <c r="Y67" i="1"/>
  <c r="X67" i="1"/>
  <c r="W67" i="1"/>
  <c r="AD67" i="1"/>
  <c r="V67" i="1"/>
  <c r="AA67" i="1"/>
  <c r="Z83" i="1"/>
  <c r="Y83" i="1"/>
  <c r="X83" i="1"/>
  <c r="W83" i="1"/>
  <c r="AD83" i="1"/>
  <c r="V83" i="1"/>
  <c r="AB83" i="1"/>
  <c r="AA83" i="1"/>
  <c r="AC83" i="1"/>
  <c r="Z107" i="1"/>
  <c r="Y107" i="1"/>
  <c r="X107" i="1"/>
  <c r="W107" i="1"/>
  <c r="AD107" i="1"/>
  <c r="V107" i="1"/>
  <c r="AA107" i="1"/>
  <c r="AB107" i="1"/>
  <c r="Z131" i="1"/>
  <c r="Y131" i="1"/>
  <c r="X131" i="1"/>
  <c r="W131" i="1"/>
  <c r="AD131" i="1"/>
  <c r="V131" i="1"/>
  <c r="AA131" i="1"/>
  <c r="Z147" i="1"/>
  <c r="Y147" i="1"/>
  <c r="X147" i="1"/>
  <c r="W147" i="1"/>
  <c r="AD147" i="1"/>
  <c r="V147" i="1"/>
  <c r="AB147" i="1"/>
  <c r="AA147" i="1"/>
  <c r="AC147" i="1"/>
  <c r="Z171" i="1"/>
  <c r="Y171" i="1"/>
  <c r="X171" i="1"/>
  <c r="W171" i="1"/>
  <c r="AD171" i="1"/>
  <c r="V171" i="1"/>
  <c r="AA171" i="1"/>
  <c r="AB171" i="1"/>
  <c r="Z203" i="1"/>
  <c r="Y203" i="1"/>
  <c r="X203" i="1"/>
  <c r="W203" i="1"/>
  <c r="AD203" i="1"/>
  <c r="V203" i="1"/>
  <c r="AC203" i="1"/>
  <c r="AB203" i="1"/>
  <c r="AA203" i="1"/>
  <c r="Z227" i="1"/>
  <c r="Y227" i="1"/>
  <c r="X227" i="1"/>
  <c r="W227" i="1"/>
  <c r="AD227" i="1"/>
  <c r="V227" i="1"/>
  <c r="AC227" i="1"/>
  <c r="AB227" i="1"/>
  <c r="AA227" i="1"/>
  <c r="Z251" i="1"/>
  <c r="Y251" i="1"/>
  <c r="X251" i="1"/>
  <c r="W251" i="1"/>
  <c r="AD251" i="1"/>
  <c r="V251" i="1"/>
  <c r="AC251" i="1"/>
  <c r="AB251" i="1"/>
  <c r="AA251" i="1"/>
  <c r="BH6" i="1"/>
  <c r="BG6" i="1"/>
  <c r="BF6" i="1"/>
  <c r="BE6" i="1"/>
  <c r="AH6" i="1"/>
  <c r="Z6" i="1"/>
  <c r="AO6" i="1"/>
  <c r="AQ9" i="1"/>
  <c r="AP9" i="1"/>
  <c r="AO9" i="1"/>
  <c r="AN9" i="1"/>
  <c r="AM9" i="1"/>
  <c r="AR9" i="1"/>
  <c r="AS9" i="1"/>
  <c r="W9" i="1"/>
  <c r="BK13" i="1"/>
  <c r="BJ13" i="1"/>
  <c r="BI13" i="1"/>
  <c r="AI13" i="1"/>
  <c r="AA13" i="1"/>
  <c r="AY16" i="1"/>
  <c r="AW16" i="1"/>
  <c r="AV16" i="1"/>
  <c r="AX16" i="1"/>
  <c r="AU16" i="1"/>
  <c r="AT16" i="1"/>
  <c r="AG18" i="1"/>
  <c r="AF18" i="1"/>
  <c r="AE18" i="1"/>
  <c r="AL18" i="1"/>
  <c r="AK18" i="1"/>
  <c r="AJ18" i="1"/>
  <c r="AH18" i="1"/>
  <c r="AI18" i="1"/>
  <c r="BM20" i="1"/>
  <c r="BL20" i="1"/>
  <c r="AJ20" i="1"/>
  <c r="BH22" i="1"/>
  <c r="BG22" i="1"/>
  <c r="BF22" i="1"/>
  <c r="BE22" i="1"/>
  <c r="AH22" i="1"/>
  <c r="AQ25" i="1"/>
  <c r="AP25" i="1"/>
  <c r="AO25" i="1"/>
  <c r="AN25" i="1"/>
  <c r="AM25" i="1"/>
  <c r="AS25" i="1"/>
  <c r="AR25" i="1"/>
  <c r="BM28" i="1"/>
  <c r="BL28" i="1"/>
  <c r="AJ28" i="1"/>
  <c r="BH30" i="1"/>
  <c r="BG30" i="1"/>
  <c r="BE30" i="1"/>
  <c r="BF30" i="1"/>
  <c r="AH30" i="1"/>
  <c r="Z30" i="1"/>
  <c r="AO30" i="1"/>
  <c r="AQ33" i="1"/>
  <c r="AP33" i="1"/>
  <c r="AO33" i="1"/>
  <c r="AN33" i="1"/>
  <c r="AM33" i="1"/>
  <c r="AS33" i="1"/>
  <c r="AR33" i="1"/>
  <c r="W33" i="1"/>
  <c r="BM36" i="1"/>
  <c r="BL36" i="1"/>
  <c r="AJ36" i="1"/>
  <c r="BD39" i="1"/>
  <c r="BB39" i="1"/>
  <c r="BA39" i="1"/>
  <c r="BC39" i="1"/>
  <c r="AZ39" i="1"/>
  <c r="AY40" i="1"/>
  <c r="AW40" i="1"/>
  <c r="AV40" i="1"/>
  <c r="AX40" i="1"/>
  <c r="AU40" i="1"/>
  <c r="AT40" i="1"/>
  <c r="X40" i="1"/>
  <c r="BK45" i="1"/>
  <c r="BJ45" i="1"/>
  <c r="BI45" i="1"/>
  <c r="AA45" i="1"/>
  <c r="AI45" i="1"/>
  <c r="AP45" i="1"/>
  <c r="AY48" i="1"/>
  <c r="AW48" i="1"/>
  <c r="AV48" i="1"/>
  <c r="AX48" i="1"/>
  <c r="AU48" i="1"/>
  <c r="AT48" i="1"/>
  <c r="BK53" i="1"/>
  <c r="BJ53" i="1"/>
  <c r="BI53" i="1"/>
  <c r="AI53" i="1"/>
  <c r="AY56" i="1"/>
  <c r="AW56" i="1"/>
  <c r="AV56" i="1"/>
  <c r="AX56" i="1"/>
  <c r="AU56" i="1"/>
  <c r="AT56" i="1"/>
  <c r="BH62" i="1"/>
  <c r="BG62" i="1"/>
  <c r="BE62" i="1"/>
  <c r="BF62" i="1"/>
  <c r="AH62" i="1"/>
  <c r="Z62" i="1"/>
  <c r="AQ65" i="1"/>
  <c r="AP65" i="1"/>
  <c r="AO65" i="1"/>
  <c r="AN65" i="1"/>
  <c r="AM65" i="1"/>
  <c r="AS65" i="1"/>
  <c r="AR65" i="1"/>
  <c r="BK69" i="1"/>
  <c r="BJ69" i="1"/>
  <c r="BI69" i="1"/>
  <c r="AI69" i="1"/>
  <c r="AA69" i="1"/>
  <c r="AY72" i="1"/>
  <c r="AW72" i="1"/>
  <c r="AV72" i="1"/>
  <c r="AX72" i="1"/>
  <c r="AU72" i="1"/>
  <c r="AT72" i="1"/>
  <c r="BH78" i="1"/>
  <c r="BG78" i="1"/>
  <c r="BE78" i="1"/>
  <c r="BF78" i="1"/>
  <c r="Z78" i="1"/>
  <c r="AH78" i="1"/>
  <c r="AQ81" i="1"/>
  <c r="AP81" i="1"/>
  <c r="AO81" i="1"/>
  <c r="AN81" i="1"/>
  <c r="AM81" i="1"/>
  <c r="AR81" i="1"/>
  <c r="W81" i="1"/>
  <c r="AS81" i="1"/>
  <c r="BK85" i="1"/>
  <c r="BJ85" i="1"/>
  <c r="BI85" i="1"/>
  <c r="AP85" i="1"/>
  <c r="AA85" i="1"/>
  <c r="AI85" i="1"/>
  <c r="AY88" i="1"/>
  <c r="AW88" i="1"/>
  <c r="AV88" i="1"/>
  <c r="AX88" i="1"/>
  <c r="AU88" i="1"/>
  <c r="AT88" i="1"/>
  <c r="BH94" i="1"/>
  <c r="BG94" i="1"/>
  <c r="BE94" i="1"/>
  <c r="BF94" i="1"/>
  <c r="AH94" i="1"/>
  <c r="Z94" i="1"/>
  <c r="AQ97" i="1"/>
  <c r="AN97" i="1"/>
  <c r="AO97" i="1"/>
  <c r="AM97" i="1"/>
  <c r="AS97" i="1"/>
  <c r="W97" i="1"/>
  <c r="AR97" i="1"/>
  <c r="AP97" i="1"/>
  <c r="BK101" i="1"/>
  <c r="BJ101" i="1"/>
  <c r="BI101" i="1"/>
  <c r="AA101" i="1"/>
  <c r="AI101" i="1"/>
  <c r="AY104" i="1"/>
  <c r="AW104" i="1"/>
  <c r="AV104" i="1"/>
  <c r="AX104" i="1"/>
  <c r="AU104" i="1"/>
  <c r="AT104" i="1"/>
  <c r="X104" i="1"/>
  <c r="AE106" i="1"/>
  <c r="AL106" i="1"/>
  <c r="AK106" i="1"/>
  <c r="AJ106" i="1"/>
  <c r="AI106" i="1"/>
  <c r="AH106" i="1"/>
  <c r="AG106" i="1"/>
  <c r="BM108" i="1"/>
  <c r="BL108" i="1"/>
  <c r="AY112" i="1"/>
  <c r="AW112" i="1"/>
  <c r="AV112" i="1"/>
  <c r="AX112" i="1"/>
  <c r="AU112" i="1"/>
  <c r="AT112" i="1"/>
  <c r="X112" i="1"/>
  <c r="BG118" i="1"/>
  <c r="BF118" i="1"/>
  <c r="BH118" i="1"/>
  <c r="BE118" i="1"/>
  <c r="Z118" i="1"/>
  <c r="AQ121" i="1"/>
  <c r="AN121" i="1"/>
  <c r="AR121" i="1"/>
  <c r="AP121" i="1"/>
  <c r="AO121" i="1"/>
  <c r="AM121" i="1"/>
  <c r="AS121" i="1"/>
  <c r="W121" i="1"/>
  <c r="BM124" i="1"/>
  <c r="BL124" i="1"/>
  <c r="AY128" i="1"/>
  <c r="AW128" i="1"/>
  <c r="AV128" i="1"/>
  <c r="AX128" i="1"/>
  <c r="AU128" i="1"/>
  <c r="AT128" i="1"/>
  <c r="BK133" i="1"/>
  <c r="BJ133" i="1"/>
  <c r="BI133" i="1"/>
  <c r="AA133" i="1"/>
  <c r="AZ135" i="1"/>
  <c r="BD135" i="1"/>
  <c r="BB135" i="1"/>
  <c r="BA135" i="1"/>
  <c r="BC135" i="1"/>
  <c r="Y135" i="1"/>
  <c r="AE138" i="1"/>
  <c r="AL138" i="1"/>
  <c r="AK138" i="1"/>
  <c r="AJ138" i="1"/>
  <c r="AI138" i="1"/>
  <c r="AH138" i="1"/>
  <c r="AG138" i="1"/>
  <c r="AF138" i="1"/>
  <c r="BM140" i="1"/>
  <c r="BL140" i="1"/>
  <c r="AB140" i="1"/>
  <c r="BG142" i="1"/>
  <c r="BF142" i="1"/>
  <c r="BH142" i="1"/>
  <c r="BE142" i="1"/>
  <c r="Z142" i="1"/>
  <c r="AQ145" i="1"/>
  <c r="AN145" i="1"/>
  <c r="AS145" i="1"/>
  <c r="AR145" i="1"/>
  <c r="AP145" i="1"/>
  <c r="AO145" i="1"/>
  <c r="AM145" i="1"/>
  <c r="W145" i="1"/>
  <c r="BK149" i="1"/>
  <c r="BJ149" i="1"/>
  <c r="BI149" i="1"/>
  <c r="AA149" i="1"/>
  <c r="AY152" i="1"/>
  <c r="AW152" i="1"/>
  <c r="AV152" i="1"/>
  <c r="AX152" i="1"/>
  <c r="AU152" i="1"/>
  <c r="AT152" i="1"/>
  <c r="AE154" i="1"/>
  <c r="AL154" i="1"/>
  <c r="AK154" i="1"/>
  <c r="AJ154" i="1"/>
  <c r="AI154" i="1"/>
  <c r="AH154" i="1"/>
  <c r="AG154" i="1"/>
  <c r="AF154" i="1"/>
  <c r="BM156" i="1"/>
  <c r="BL156" i="1"/>
  <c r="BG158" i="1"/>
  <c r="BF158" i="1"/>
  <c r="BH158" i="1"/>
  <c r="BE158" i="1"/>
  <c r="Z158" i="1"/>
  <c r="AQ161" i="1"/>
  <c r="AN161" i="1"/>
  <c r="AR161" i="1"/>
  <c r="AP161" i="1"/>
  <c r="AO161" i="1"/>
  <c r="AM161" i="1"/>
  <c r="AS161" i="1"/>
  <c r="W161" i="1"/>
  <c r="BN163" i="1"/>
  <c r="AR163" i="1"/>
  <c r="BK165" i="1"/>
  <c r="BJ165" i="1"/>
  <c r="BI165" i="1"/>
  <c r="AA165" i="1"/>
  <c r="AU168" i="1"/>
  <c r="AT168" i="1"/>
  <c r="AW168" i="1"/>
  <c r="AV168" i="1"/>
  <c r="AY168" i="1"/>
  <c r="AX168" i="1"/>
  <c r="X168" i="1"/>
  <c r="AE170" i="1"/>
  <c r="AL170" i="1"/>
  <c r="AK170" i="1"/>
  <c r="AJ170" i="1"/>
  <c r="AI170" i="1"/>
  <c r="AH170" i="1"/>
  <c r="AG170" i="1"/>
  <c r="AF170" i="1"/>
  <c r="BM172" i="1"/>
  <c r="BL172" i="1"/>
  <c r="AU176" i="1"/>
  <c r="AT176" i="1"/>
  <c r="AY176" i="1"/>
  <c r="AX176" i="1"/>
  <c r="AW176" i="1"/>
  <c r="AV176" i="1"/>
  <c r="X176" i="1"/>
  <c r="BG182" i="1"/>
  <c r="BF182" i="1"/>
  <c r="BE182" i="1"/>
  <c r="BH182" i="1"/>
  <c r="Z182" i="1"/>
  <c r="AQ185" i="1"/>
  <c r="AN185" i="1"/>
  <c r="AS185" i="1"/>
  <c r="AR185" i="1"/>
  <c r="AP185" i="1"/>
  <c r="AO185" i="1"/>
  <c r="AM185" i="1"/>
  <c r="W185" i="1"/>
  <c r="BI189" i="1"/>
  <c r="BK189" i="1"/>
  <c r="BJ189" i="1"/>
  <c r="AA189" i="1"/>
  <c r="AU192" i="1"/>
  <c r="AT192" i="1"/>
  <c r="AY192" i="1"/>
  <c r="AX192" i="1"/>
  <c r="AW192" i="1"/>
  <c r="AV192" i="1"/>
  <c r="AE194" i="1"/>
  <c r="AL194" i="1"/>
  <c r="AK194" i="1"/>
  <c r="AJ194" i="1"/>
  <c r="AI194" i="1"/>
  <c r="AH194" i="1"/>
  <c r="AG194" i="1"/>
  <c r="AF194" i="1"/>
  <c r="BM196" i="1"/>
  <c r="BL196" i="1"/>
  <c r="AB196" i="1"/>
  <c r="BC199" i="1"/>
  <c r="BB199" i="1"/>
  <c r="BA199" i="1"/>
  <c r="AZ199" i="1"/>
  <c r="BD199" i="1"/>
  <c r="Y199" i="1"/>
  <c r="AE202" i="1"/>
  <c r="AL202" i="1"/>
  <c r="AK202" i="1"/>
  <c r="AJ202" i="1"/>
  <c r="AI202" i="1"/>
  <c r="AH202" i="1"/>
  <c r="AG202" i="1"/>
  <c r="AF202" i="1"/>
  <c r="AU208" i="1"/>
  <c r="AT208" i="1"/>
  <c r="AY208" i="1"/>
  <c r="AX208" i="1"/>
  <c r="AW208" i="1"/>
  <c r="AV208" i="1"/>
  <c r="AE234" i="1"/>
  <c r="AL234" i="1"/>
  <c r="AK234" i="1"/>
  <c r="AJ234" i="1"/>
  <c r="AI234" i="1"/>
  <c r="AH234" i="1"/>
  <c r="AG234" i="1"/>
  <c r="AF234" i="1"/>
  <c r="Z13" i="1"/>
  <c r="Z22" i="1"/>
  <c r="AB43" i="1"/>
  <c r="X48" i="1"/>
  <c r="Y70" i="1"/>
  <c r="Z77" i="1"/>
  <c r="AC107" i="1"/>
  <c r="AB131" i="1"/>
  <c r="V210" i="1"/>
  <c r="AD242" i="1"/>
  <c r="AI20" i="1"/>
  <c r="AJ25" i="1"/>
  <c r="AF106" i="1"/>
  <c r="AH181" i="1"/>
  <c r="V18" i="1"/>
  <c r="AC138" i="1"/>
  <c r="V186" i="1"/>
  <c r="AJ49" i="1"/>
  <c r="AC19" i="1"/>
  <c r="AA53" i="1"/>
  <c r="AB58" i="1"/>
  <c r="W65" i="1"/>
  <c r="X72" i="1"/>
  <c r="AB162" i="1"/>
  <c r="AB186" i="1"/>
  <c r="AJ9" i="1"/>
  <c r="X16" i="1"/>
  <c r="W24" i="1"/>
  <c r="X64" i="1"/>
  <c r="X80" i="1"/>
  <c r="W88" i="1"/>
  <c r="X128" i="1"/>
  <c r="X144" i="1"/>
  <c r="W152" i="1"/>
  <c r="X192" i="1"/>
  <c r="X208" i="1"/>
  <c r="W216" i="1"/>
  <c r="AB10" i="1"/>
  <c r="V34" i="1"/>
  <c r="AC162" i="1"/>
  <c r="BE52" i="1"/>
  <c r="AN87" i="1"/>
  <c r="AN119" i="1"/>
  <c r="BM122" i="1"/>
  <c r="AN151" i="1"/>
  <c r="AT174" i="1"/>
  <c r="AN183" i="1"/>
  <c r="AC10" i="1"/>
  <c r="AB34" i="1"/>
  <c r="Y39" i="1"/>
  <c r="AC50" i="1"/>
  <c r="AB67" i="1"/>
  <c r="AA91" i="1"/>
  <c r="AC171" i="1"/>
  <c r="AB195" i="1"/>
  <c r="AA219" i="1"/>
  <c r="AA42" i="1"/>
  <c r="Z42" i="1"/>
  <c r="Y42" i="1"/>
  <c r="X42" i="1"/>
  <c r="W42" i="1"/>
  <c r="AD42" i="1"/>
  <c r="AC42" i="1"/>
  <c r="AB42" i="1"/>
  <c r="V42" i="1"/>
  <c r="AA82" i="1"/>
  <c r="Z82" i="1"/>
  <c r="Y82" i="1"/>
  <c r="X82" i="1"/>
  <c r="W82" i="1"/>
  <c r="AD82" i="1"/>
  <c r="AC82" i="1"/>
  <c r="AB82" i="1"/>
  <c r="AA114" i="1"/>
  <c r="Z114" i="1"/>
  <c r="Y114" i="1"/>
  <c r="X114" i="1"/>
  <c r="W114" i="1"/>
  <c r="AB114" i="1"/>
  <c r="V114" i="1"/>
  <c r="AC114" i="1"/>
  <c r="AA154" i="1"/>
  <c r="Z154" i="1"/>
  <c r="Y154" i="1"/>
  <c r="X154" i="1"/>
  <c r="W154" i="1"/>
  <c r="AC154" i="1"/>
  <c r="AB154" i="1"/>
  <c r="V154" i="1"/>
  <c r="AD154" i="1"/>
  <c r="AA194" i="1"/>
  <c r="Z194" i="1"/>
  <c r="Y194" i="1"/>
  <c r="X194" i="1"/>
  <c r="W194" i="1"/>
  <c r="AD194" i="1"/>
  <c r="AC194" i="1"/>
  <c r="AB194" i="1"/>
  <c r="V194" i="1"/>
  <c r="AA226" i="1"/>
  <c r="Z226" i="1"/>
  <c r="Y226" i="1"/>
  <c r="X226" i="1"/>
  <c r="W226" i="1"/>
  <c r="AD226" i="1"/>
  <c r="V226" i="1"/>
  <c r="BD6" i="1"/>
  <c r="BC6" i="1"/>
  <c r="BA6" i="1"/>
  <c r="AZ6" i="1"/>
  <c r="BB6" i="1"/>
  <c r="BJ12" i="1"/>
  <c r="BI12" i="1"/>
  <c r="BK12" i="1"/>
  <c r="AP16" i="1"/>
  <c r="AO16" i="1"/>
  <c r="AN16" i="1"/>
  <c r="AM16" i="1"/>
  <c r="AS16" i="1"/>
  <c r="AR16" i="1"/>
  <c r="AQ16" i="1"/>
  <c r="BM19" i="1"/>
  <c r="BL19" i="1"/>
  <c r="AX23" i="1"/>
  <c r="AW23" i="1"/>
  <c r="AU23" i="1"/>
  <c r="AT23" i="1"/>
  <c r="AY23" i="1"/>
  <c r="AV23" i="1"/>
  <c r="X23" i="1"/>
  <c r="AG25" i="1"/>
  <c r="AF25" i="1"/>
  <c r="AE25" i="1"/>
  <c r="AL25" i="1"/>
  <c r="AK25" i="1"/>
  <c r="AH25" i="1"/>
  <c r="AI25" i="1"/>
  <c r="BH29" i="1"/>
  <c r="BG29" i="1"/>
  <c r="BF29" i="1"/>
  <c r="BE29" i="1"/>
  <c r="AH29" i="1"/>
  <c r="AP32" i="1"/>
  <c r="AO32" i="1"/>
  <c r="AN32" i="1"/>
  <c r="AM32" i="1"/>
  <c r="AR32" i="1"/>
  <c r="AQ32" i="1"/>
  <c r="AS32" i="1"/>
  <c r="BJ36" i="1"/>
  <c r="BI36" i="1"/>
  <c r="BK36" i="1"/>
  <c r="AP40" i="1"/>
  <c r="AO40" i="1"/>
  <c r="AN40" i="1"/>
  <c r="AM40" i="1"/>
  <c r="AS40" i="1"/>
  <c r="AR40" i="1"/>
  <c r="AQ40" i="1"/>
  <c r="BM43" i="1"/>
  <c r="BL43" i="1"/>
  <c r="AP48" i="1"/>
  <c r="AO48" i="1"/>
  <c r="AN48" i="1"/>
  <c r="AM48" i="1"/>
  <c r="AS48" i="1"/>
  <c r="AR48" i="1"/>
  <c r="BJ52" i="1"/>
  <c r="BI52" i="1"/>
  <c r="BK52" i="1"/>
  <c r="BH61" i="1"/>
  <c r="BG61" i="1"/>
  <c r="BF61" i="1"/>
  <c r="BE61" i="1"/>
  <c r="AO61" i="1"/>
  <c r="Z61" i="1"/>
  <c r="AH61" i="1"/>
  <c r="AP64" i="1"/>
  <c r="AO64" i="1"/>
  <c r="AN64" i="1"/>
  <c r="AM64" i="1"/>
  <c r="AS64" i="1"/>
  <c r="AQ64" i="1"/>
  <c r="AR64" i="1"/>
  <c r="W64" i="1"/>
  <c r="BM67" i="1"/>
  <c r="BL67" i="1"/>
  <c r="BH77" i="1"/>
  <c r="BG77" i="1"/>
  <c r="BF77" i="1"/>
  <c r="BE77" i="1"/>
  <c r="AG81" i="1"/>
  <c r="AF81" i="1"/>
  <c r="AE81" i="1"/>
  <c r="AL81" i="1"/>
  <c r="AK81" i="1"/>
  <c r="AJ81" i="1"/>
  <c r="V81" i="1"/>
  <c r="AI81" i="1"/>
  <c r="AH81" i="1"/>
  <c r="BH85" i="1"/>
  <c r="BG85" i="1"/>
  <c r="BF85" i="1"/>
  <c r="BE85" i="1"/>
  <c r="AO85" i="1"/>
  <c r="Z85" i="1"/>
  <c r="AH85" i="1"/>
  <c r="BD94" i="1"/>
  <c r="BC94" i="1"/>
  <c r="BA94" i="1"/>
  <c r="AZ94" i="1"/>
  <c r="BB94" i="1"/>
  <c r="Y94" i="1"/>
  <c r="AG97" i="1"/>
  <c r="AF97" i="1"/>
  <c r="AE97" i="1"/>
  <c r="AL97" i="1"/>
  <c r="AK97" i="1"/>
  <c r="AJ97" i="1"/>
  <c r="AH97" i="1"/>
  <c r="V97" i="1"/>
  <c r="AI97" i="1"/>
  <c r="BJ100" i="1"/>
  <c r="BI100" i="1"/>
  <c r="BK100" i="1"/>
  <c r="AI100" i="1"/>
  <c r="AA100" i="1"/>
  <c r="AX103" i="1"/>
  <c r="AW103" i="1"/>
  <c r="AU103" i="1"/>
  <c r="AT103" i="1"/>
  <c r="AY103" i="1"/>
  <c r="AV103" i="1"/>
  <c r="AE105" i="1"/>
  <c r="AK105" i="1"/>
  <c r="AJ105" i="1"/>
  <c r="AI105" i="1"/>
  <c r="AH105" i="1"/>
  <c r="AG105" i="1"/>
  <c r="AF105" i="1"/>
  <c r="V105" i="1"/>
  <c r="AL105" i="1"/>
  <c r="BM107" i="1"/>
  <c r="BL107" i="1"/>
  <c r="AX111" i="1"/>
  <c r="AW111" i="1"/>
  <c r="AU111" i="1"/>
  <c r="AT111" i="1"/>
  <c r="AY111" i="1"/>
  <c r="AV111" i="1"/>
  <c r="X111" i="1"/>
  <c r="AE113" i="1"/>
  <c r="AK113" i="1"/>
  <c r="AJ113" i="1"/>
  <c r="AI113" i="1"/>
  <c r="AH113" i="1"/>
  <c r="AG113" i="1"/>
  <c r="AF113" i="1"/>
  <c r="AL113" i="1"/>
  <c r="BJ116" i="1"/>
  <c r="BI116" i="1"/>
  <c r="BK116" i="1"/>
  <c r="AI116" i="1"/>
  <c r="AX119" i="1"/>
  <c r="AW119" i="1"/>
  <c r="AU119" i="1"/>
  <c r="AT119" i="1"/>
  <c r="AY119" i="1"/>
  <c r="AV119" i="1"/>
  <c r="X119" i="1"/>
  <c r="BJ124" i="1"/>
  <c r="BI124" i="1"/>
  <c r="BK124" i="1"/>
  <c r="BF125" i="1"/>
  <c r="BE125" i="1"/>
  <c r="BH125" i="1"/>
  <c r="BG125" i="1"/>
  <c r="AH125" i="1"/>
  <c r="Z125" i="1"/>
  <c r="AX127" i="1"/>
  <c r="AW127" i="1"/>
  <c r="AU127" i="1"/>
  <c r="AT127" i="1"/>
  <c r="AY127" i="1"/>
  <c r="AV127" i="1"/>
  <c r="AP128" i="1"/>
  <c r="AM128" i="1"/>
  <c r="AS128" i="1"/>
  <c r="AR128" i="1"/>
  <c r="AQ128" i="1"/>
  <c r="AO128" i="1"/>
  <c r="AN128" i="1"/>
  <c r="W128" i="1"/>
  <c r="AE129" i="1"/>
  <c r="AL129" i="1"/>
  <c r="AK129" i="1"/>
  <c r="AI129" i="1"/>
  <c r="AH129" i="1"/>
  <c r="AG129" i="1"/>
  <c r="AF129" i="1"/>
  <c r="AJ129" i="1"/>
  <c r="V129" i="1"/>
  <c r="BL131" i="1"/>
  <c r="BM131" i="1"/>
  <c r="BJ132" i="1"/>
  <c r="BI132" i="1"/>
  <c r="BK132" i="1"/>
  <c r="BF133" i="1"/>
  <c r="BE133" i="1"/>
  <c r="BG133" i="1"/>
  <c r="BH133" i="1"/>
  <c r="AH133" i="1"/>
  <c r="Z133" i="1"/>
  <c r="BD134" i="1"/>
  <c r="BC134" i="1"/>
  <c r="BA134" i="1"/>
  <c r="AZ134" i="1"/>
  <c r="BB134" i="1"/>
  <c r="AX135" i="1"/>
  <c r="AW135" i="1"/>
  <c r="AU135" i="1"/>
  <c r="AT135" i="1"/>
  <c r="AY135" i="1"/>
  <c r="AV135" i="1"/>
  <c r="X135" i="1"/>
  <c r="AP136" i="1"/>
  <c r="AM136" i="1"/>
  <c r="AS136" i="1"/>
  <c r="AR136" i="1"/>
  <c r="AQ136" i="1"/>
  <c r="AO136" i="1"/>
  <c r="AN136" i="1"/>
  <c r="W136" i="1"/>
  <c r="AE137" i="1"/>
  <c r="AL137" i="1"/>
  <c r="AK137" i="1"/>
  <c r="AJ137" i="1"/>
  <c r="AI137" i="1"/>
  <c r="AH137" i="1"/>
  <c r="AF137" i="1"/>
  <c r="AG137" i="1"/>
  <c r="V137" i="1"/>
  <c r="BF141" i="1"/>
  <c r="BE141" i="1"/>
  <c r="BH141" i="1"/>
  <c r="BG141" i="1"/>
  <c r="AH141" i="1"/>
  <c r="BD142" i="1"/>
  <c r="BC142" i="1"/>
  <c r="AZ142" i="1"/>
  <c r="BB142" i="1"/>
  <c r="BA142" i="1"/>
  <c r="AG142" i="1"/>
  <c r="Y142" i="1"/>
  <c r="AX143" i="1"/>
  <c r="AW143" i="1"/>
  <c r="AU143" i="1"/>
  <c r="AT143" i="1"/>
  <c r="AY143" i="1"/>
  <c r="AV143" i="1"/>
  <c r="X143" i="1"/>
  <c r="AP144" i="1"/>
  <c r="AM144" i="1"/>
  <c r="AQ144" i="1"/>
  <c r="AO144" i="1"/>
  <c r="AN144" i="1"/>
  <c r="AS144" i="1"/>
  <c r="AR144" i="1"/>
  <c r="AE145" i="1"/>
  <c r="AL145" i="1"/>
  <c r="AK145" i="1"/>
  <c r="AJ145" i="1"/>
  <c r="AI145" i="1"/>
  <c r="AH145" i="1"/>
  <c r="AG145" i="1"/>
  <c r="AF145" i="1"/>
  <c r="V145" i="1"/>
  <c r="BL147" i="1"/>
  <c r="BM147" i="1"/>
  <c r="BJ148" i="1"/>
  <c r="BI148" i="1"/>
  <c r="BK148" i="1"/>
  <c r="BF149" i="1"/>
  <c r="BE149" i="1"/>
  <c r="BG149" i="1"/>
  <c r="BH149" i="1"/>
  <c r="Z149" i="1"/>
  <c r="BD150" i="1"/>
  <c r="BC150" i="1"/>
  <c r="BA150" i="1"/>
  <c r="AZ150" i="1"/>
  <c r="BB150" i="1"/>
  <c r="AG150" i="1"/>
  <c r="Y150" i="1"/>
  <c r="AX151" i="1"/>
  <c r="AW151" i="1"/>
  <c r="AU151" i="1"/>
  <c r="AT151" i="1"/>
  <c r="AY151" i="1"/>
  <c r="AV151" i="1"/>
  <c r="AM151" i="1"/>
  <c r="X151" i="1"/>
  <c r="AP152" i="1"/>
  <c r="AM152" i="1"/>
  <c r="AN152" i="1"/>
  <c r="AS152" i="1"/>
  <c r="AR152" i="1"/>
  <c r="AQ152" i="1"/>
  <c r="AO152" i="1"/>
  <c r="AE153" i="1"/>
  <c r="AL153" i="1"/>
  <c r="AK153" i="1"/>
  <c r="AJ153" i="1"/>
  <c r="AI153" i="1"/>
  <c r="AH153" i="1"/>
  <c r="AF153" i="1"/>
  <c r="AG153" i="1"/>
  <c r="BL155" i="1"/>
  <c r="BM155" i="1"/>
  <c r="BJ156" i="1"/>
  <c r="BI156" i="1"/>
  <c r="BK156" i="1"/>
  <c r="AA156" i="1"/>
  <c r="BF157" i="1"/>
  <c r="BE157" i="1"/>
  <c r="BH157" i="1"/>
  <c r="BG157" i="1"/>
  <c r="AH157" i="1"/>
  <c r="Z157" i="1"/>
  <c r="BD158" i="1"/>
  <c r="BC158" i="1"/>
  <c r="AZ158" i="1"/>
  <c r="BA158" i="1"/>
  <c r="BB158" i="1"/>
  <c r="AG158" i="1"/>
  <c r="Y158" i="1"/>
  <c r="AX159" i="1"/>
  <c r="AW159" i="1"/>
  <c r="AU159" i="1"/>
  <c r="AT159" i="1"/>
  <c r="AY159" i="1"/>
  <c r="AV159" i="1"/>
  <c r="X159" i="1"/>
  <c r="AP160" i="1"/>
  <c r="AM160" i="1"/>
  <c r="AQ160" i="1"/>
  <c r="AS160" i="1"/>
  <c r="AR160" i="1"/>
  <c r="AO160" i="1"/>
  <c r="AN160" i="1"/>
  <c r="AE161" i="1"/>
  <c r="AL161" i="1"/>
  <c r="AK161" i="1"/>
  <c r="AJ161" i="1"/>
  <c r="AI161" i="1"/>
  <c r="AH161" i="1"/>
  <c r="AG161" i="1"/>
  <c r="AF161" i="1"/>
  <c r="V161" i="1"/>
  <c r="BL163" i="1"/>
  <c r="BM163" i="1"/>
  <c r="BK164" i="1"/>
  <c r="BJ164" i="1"/>
  <c r="BI164" i="1"/>
  <c r="AA164" i="1"/>
  <c r="BF165" i="1"/>
  <c r="BE165" i="1"/>
  <c r="BH165" i="1"/>
  <c r="BG165" i="1"/>
  <c r="AH165" i="1"/>
  <c r="Z165" i="1"/>
  <c r="BD166" i="1"/>
  <c r="BC166" i="1"/>
  <c r="BA166" i="1"/>
  <c r="AZ166" i="1"/>
  <c r="BB166" i="1"/>
  <c r="AG166" i="1"/>
  <c r="Y166" i="1"/>
  <c r="AX167" i="1"/>
  <c r="AW167" i="1"/>
  <c r="AV167" i="1"/>
  <c r="AY167" i="1"/>
  <c r="AU167" i="1"/>
  <c r="AT167" i="1"/>
  <c r="AP168" i="1"/>
  <c r="AM168" i="1"/>
  <c r="AN168" i="1"/>
  <c r="AR168" i="1"/>
  <c r="AQ168" i="1"/>
  <c r="AO168" i="1"/>
  <c r="AS168" i="1"/>
  <c r="AE169" i="1"/>
  <c r="AL169" i="1"/>
  <c r="AK169" i="1"/>
  <c r="AJ169" i="1"/>
  <c r="AI169" i="1"/>
  <c r="AH169" i="1"/>
  <c r="AF169" i="1"/>
  <c r="AG169" i="1"/>
  <c r="V169" i="1"/>
  <c r="BL171" i="1"/>
  <c r="BM171" i="1"/>
  <c r="BK172" i="1"/>
  <c r="BJ172" i="1"/>
  <c r="BI172" i="1"/>
  <c r="AP172" i="1"/>
  <c r="BF173" i="1"/>
  <c r="BE173" i="1"/>
  <c r="BH173" i="1"/>
  <c r="BG173" i="1"/>
  <c r="Z173" i="1"/>
  <c r="AH173" i="1"/>
  <c r="BD174" i="1"/>
  <c r="BC174" i="1"/>
  <c r="BB174" i="1"/>
  <c r="BA174" i="1"/>
  <c r="AZ174" i="1"/>
  <c r="AG174" i="1"/>
  <c r="AX175" i="1"/>
  <c r="AW175" i="1"/>
  <c r="AY175" i="1"/>
  <c r="AV175" i="1"/>
  <c r="AT175" i="1"/>
  <c r="AU175" i="1"/>
  <c r="X175" i="1"/>
  <c r="AP176" i="1"/>
  <c r="AM176" i="1"/>
  <c r="AS176" i="1"/>
  <c r="AR176" i="1"/>
  <c r="AQ176" i="1"/>
  <c r="AN176" i="1"/>
  <c r="AO176" i="1"/>
  <c r="AE177" i="1"/>
  <c r="AL177" i="1"/>
  <c r="AK177" i="1"/>
  <c r="AJ177" i="1"/>
  <c r="AI177" i="1"/>
  <c r="AH177" i="1"/>
  <c r="AG177" i="1"/>
  <c r="AF177" i="1"/>
  <c r="BL179" i="1"/>
  <c r="BM179" i="1"/>
  <c r="BK180" i="1"/>
  <c r="BJ180" i="1"/>
  <c r="BI180" i="1"/>
  <c r="BF181" i="1"/>
  <c r="BE181" i="1"/>
  <c r="BG181" i="1"/>
  <c r="BH181" i="1"/>
  <c r="AO181" i="1"/>
  <c r="BD182" i="1"/>
  <c r="BC182" i="1"/>
  <c r="BB182" i="1"/>
  <c r="BA182" i="1"/>
  <c r="AZ182" i="1"/>
  <c r="AG182" i="1"/>
  <c r="Y182" i="1"/>
  <c r="AX183" i="1"/>
  <c r="AW183" i="1"/>
  <c r="AY183" i="1"/>
  <c r="AV183" i="1"/>
  <c r="AT183" i="1"/>
  <c r="AU183" i="1"/>
  <c r="X183" i="1"/>
  <c r="AP184" i="1"/>
  <c r="AM184" i="1"/>
  <c r="AS184" i="1"/>
  <c r="AO184" i="1"/>
  <c r="AN184" i="1"/>
  <c r="AR184" i="1"/>
  <c r="AQ184" i="1"/>
  <c r="AE185" i="1"/>
  <c r="AL185" i="1"/>
  <c r="AK185" i="1"/>
  <c r="AJ185" i="1"/>
  <c r="AI185" i="1"/>
  <c r="AH185" i="1"/>
  <c r="AF185" i="1"/>
  <c r="AG185" i="1"/>
  <c r="V185" i="1"/>
  <c r="BL187" i="1"/>
  <c r="BM187" i="1"/>
  <c r="BK188" i="1"/>
  <c r="BJ188" i="1"/>
  <c r="BI188" i="1"/>
  <c r="BH189" i="1"/>
  <c r="BG189" i="1"/>
  <c r="BF189" i="1"/>
  <c r="BE189" i="1"/>
  <c r="AH189" i="1"/>
  <c r="Z189" i="1"/>
  <c r="BB190" i="1"/>
  <c r="BA190" i="1"/>
  <c r="AZ190" i="1"/>
  <c r="BD190" i="1"/>
  <c r="BC190" i="1"/>
  <c r="AG190" i="1"/>
  <c r="AT190" i="1"/>
  <c r="Y190" i="1"/>
  <c r="AX191" i="1"/>
  <c r="AW191" i="1"/>
  <c r="AY191" i="1"/>
  <c r="AV191" i="1"/>
  <c r="AT191" i="1"/>
  <c r="AU191" i="1"/>
  <c r="AP192" i="1"/>
  <c r="AM192" i="1"/>
  <c r="AQ192" i="1"/>
  <c r="AS192" i="1"/>
  <c r="AR192" i="1"/>
  <c r="AO192" i="1"/>
  <c r="AN192" i="1"/>
  <c r="W192" i="1"/>
  <c r="AE193" i="1"/>
  <c r="AL193" i="1"/>
  <c r="AK193" i="1"/>
  <c r="AJ193" i="1"/>
  <c r="AI193" i="1"/>
  <c r="AH193" i="1"/>
  <c r="AG193" i="1"/>
  <c r="AF193" i="1"/>
  <c r="V193" i="1"/>
  <c r="BM195" i="1"/>
  <c r="BL195" i="1"/>
  <c r="AQ195" i="1"/>
  <c r="BK196" i="1"/>
  <c r="BJ196" i="1"/>
  <c r="BI196" i="1"/>
  <c r="BH197" i="1"/>
  <c r="BG197" i="1"/>
  <c r="BF197" i="1"/>
  <c r="BE197" i="1"/>
  <c r="Z197" i="1"/>
  <c r="AH197" i="1"/>
  <c r="BB198" i="1"/>
  <c r="BA198" i="1"/>
  <c r="AZ198" i="1"/>
  <c r="BD198" i="1"/>
  <c r="BC198" i="1"/>
  <c r="AG198" i="1"/>
  <c r="AX199" i="1"/>
  <c r="AW199" i="1"/>
  <c r="AY199" i="1"/>
  <c r="AV199" i="1"/>
  <c r="AT199" i="1"/>
  <c r="AU199" i="1"/>
  <c r="X199" i="1"/>
  <c r="AP200" i="1"/>
  <c r="AM200" i="1"/>
  <c r="AS200" i="1"/>
  <c r="AQ200" i="1"/>
  <c r="AO200" i="1"/>
  <c r="AN200" i="1"/>
  <c r="AR200" i="1"/>
  <c r="W200" i="1"/>
  <c r="AE201" i="1"/>
  <c r="AL201" i="1"/>
  <c r="AK201" i="1"/>
  <c r="AJ201" i="1"/>
  <c r="AI201" i="1"/>
  <c r="AH201" i="1"/>
  <c r="AF201" i="1"/>
  <c r="AG201" i="1"/>
  <c r="V201" i="1"/>
  <c r="BM203" i="1"/>
  <c r="BL203" i="1"/>
  <c r="BK204" i="1"/>
  <c r="BI204" i="1"/>
  <c r="BJ204" i="1"/>
  <c r="BH205" i="1"/>
  <c r="BG205" i="1"/>
  <c r="BF205" i="1"/>
  <c r="BE205" i="1"/>
  <c r="AH205" i="1"/>
  <c r="BB206" i="1"/>
  <c r="BA206" i="1"/>
  <c r="AZ206" i="1"/>
  <c r="BC206" i="1"/>
  <c r="BD206" i="1"/>
  <c r="AG206" i="1"/>
  <c r="Y206" i="1"/>
  <c r="AX207" i="1"/>
  <c r="AW207" i="1"/>
  <c r="AY207" i="1"/>
  <c r="AV207" i="1"/>
  <c r="AT207" i="1"/>
  <c r="AU207" i="1"/>
  <c r="X207" i="1"/>
  <c r="AP208" i="1"/>
  <c r="AO208" i="1"/>
  <c r="AM208" i="1"/>
  <c r="AN208" i="1"/>
  <c r="AS208" i="1"/>
  <c r="AR208" i="1"/>
  <c r="AQ208" i="1"/>
  <c r="AE209" i="1"/>
  <c r="AL209" i="1"/>
  <c r="AK209" i="1"/>
  <c r="AJ209" i="1"/>
  <c r="AI209" i="1"/>
  <c r="AH209" i="1"/>
  <c r="AG209" i="1"/>
  <c r="AF209" i="1"/>
  <c r="V209" i="1"/>
  <c r="BM211" i="1"/>
  <c r="BL211" i="1"/>
  <c r="BK212" i="1"/>
  <c r="BI212" i="1"/>
  <c r="BJ212" i="1"/>
  <c r="BH213" i="1"/>
  <c r="BG213" i="1"/>
  <c r="BF213" i="1"/>
  <c r="BE213" i="1"/>
  <c r="Z213" i="1"/>
  <c r="BC214" i="1"/>
  <c r="BB214" i="1"/>
  <c r="BD214" i="1"/>
  <c r="BA214" i="1"/>
  <c r="AZ214" i="1"/>
  <c r="AG214" i="1"/>
  <c r="Y214" i="1"/>
  <c r="AX215" i="1"/>
  <c r="AW215" i="1"/>
  <c r="AY215" i="1"/>
  <c r="AV215" i="1"/>
  <c r="AT215" i="1"/>
  <c r="AU215" i="1"/>
  <c r="X215" i="1"/>
  <c r="AP216" i="1"/>
  <c r="AO216" i="1"/>
  <c r="AM216" i="1"/>
  <c r="AS216" i="1"/>
  <c r="AR216" i="1"/>
  <c r="AQ216" i="1"/>
  <c r="AN216" i="1"/>
  <c r="AE217" i="1"/>
  <c r="AL217" i="1"/>
  <c r="AK217" i="1"/>
  <c r="AJ217" i="1"/>
  <c r="AI217" i="1"/>
  <c r="AH217" i="1"/>
  <c r="AF217" i="1"/>
  <c r="AG217" i="1"/>
  <c r="BL219" i="1"/>
  <c r="BM219" i="1"/>
  <c r="BI220" i="1"/>
  <c r="BK220" i="1"/>
  <c r="BJ220" i="1"/>
  <c r="AA220" i="1"/>
  <c r="BF221" i="1"/>
  <c r="BE221" i="1"/>
  <c r="BH221" i="1"/>
  <c r="BG221" i="1"/>
  <c r="AH221" i="1"/>
  <c r="Z221" i="1"/>
  <c r="BC222" i="1"/>
  <c r="BB222" i="1"/>
  <c r="AZ222" i="1"/>
  <c r="BD222" i="1"/>
  <c r="BA222" i="1"/>
  <c r="AG222" i="1"/>
  <c r="Y222" i="1"/>
  <c r="AX223" i="1"/>
  <c r="AW223" i="1"/>
  <c r="AY223" i="1"/>
  <c r="AV223" i="1"/>
  <c r="AT223" i="1"/>
  <c r="AU223" i="1"/>
  <c r="X223" i="1"/>
  <c r="AP224" i="1"/>
  <c r="AO224" i="1"/>
  <c r="AM224" i="1"/>
  <c r="AN224" i="1"/>
  <c r="AS224" i="1"/>
  <c r="AR224" i="1"/>
  <c r="AQ224" i="1"/>
  <c r="AE225" i="1"/>
  <c r="AL225" i="1"/>
  <c r="AK225" i="1"/>
  <c r="AJ225" i="1"/>
  <c r="AI225" i="1"/>
  <c r="AH225" i="1"/>
  <c r="AG225" i="1"/>
  <c r="AF225" i="1"/>
  <c r="V225" i="1"/>
  <c r="BL227" i="1"/>
  <c r="BM227" i="1"/>
  <c r="BI228" i="1"/>
  <c r="BK228" i="1"/>
  <c r="BJ228" i="1"/>
  <c r="AA228" i="1"/>
  <c r="BF229" i="1"/>
  <c r="BE229" i="1"/>
  <c r="BG229" i="1"/>
  <c r="BH229" i="1"/>
  <c r="AO229" i="1"/>
  <c r="AH229" i="1"/>
  <c r="Z229" i="1"/>
  <c r="BC230" i="1"/>
  <c r="BB230" i="1"/>
  <c r="BD230" i="1"/>
  <c r="BA230" i="1"/>
  <c r="AZ230" i="1"/>
  <c r="AG230" i="1"/>
  <c r="Y230" i="1"/>
  <c r="AX231" i="1"/>
  <c r="AW231" i="1"/>
  <c r="AY231" i="1"/>
  <c r="AV231" i="1"/>
  <c r="AT231" i="1"/>
  <c r="AU231" i="1"/>
  <c r="AP232" i="1"/>
  <c r="AO232" i="1"/>
  <c r="AM232" i="1"/>
  <c r="AS232" i="1"/>
  <c r="AR232" i="1"/>
  <c r="AQ232" i="1"/>
  <c r="AN232" i="1"/>
  <c r="AE233" i="1"/>
  <c r="AL233" i="1"/>
  <c r="AK233" i="1"/>
  <c r="AJ233" i="1"/>
  <c r="AI233" i="1"/>
  <c r="AH233" i="1"/>
  <c r="AF233" i="1"/>
  <c r="AG233" i="1"/>
  <c r="V233" i="1"/>
  <c r="BL235" i="1"/>
  <c r="BM235" i="1"/>
  <c r="BI236" i="1"/>
  <c r="BK236" i="1"/>
  <c r="BJ236" i="1"/>
  <c r="BF237" i="1"/>
  <c r="BE237" i="1"/>
  <c r="BH237" i="1"/>
  <c r="BG237" i="1"/>
  <c r="Z237" i="1"/>
  <c r="AH237" i="1"/>
  <c r="BC238" i="1"/>
  <c r="BB238" i="1"/>
  <c r="AZ238" i="1"/>
  <c r="BD238" i="1"/>
  <c r="BA238" i="1"/>
  <c r="AG238" i="1"/>
  <c r="AX239" i="1"/>
  <c r="AW239" i="1"/>
  <c r="AY239" i="1"/>
  <c r="AV239" i="1"/>
  <c r="AT239" i="1"/>
  <c r="AU239" i="1"/>
  <c r="X239" i="1"/>
  <c r="AP240" i="1"/>
  <c r="AO240" i="1"/>
  <c r="AM240" i="1"/>
  <c r="AN240" i="1"/>
  <c r="AR240" i="1"/>
  <c r="AQ240" i="1"/>
  <c r="AS240" i="1"/>
  <c r="AE241" i="1"/>
  <c r="AL241" i="1"/>
  <c r="AK241" i="1"/>
  <c r="AJ241" i="1"/>
  <c r="AI241" i="1"/>
  <c r="AH241" i="1"/>
  <c r="AG241" i="1"/>
  <c r="AF241" i="1"/>
  <c r="V241" i="1"/>
  <c r="BL243" i="1"/>
  <c r="BM243" i="1"/>
  <c r="BI244" i="1"/>
  <c r="BK244" i="1"/>
  <c r="BJ244" i="1"/>
  <c r="BF245" i="1"/>
  <c r="BE245" i="1"/>
  <c r="BG245" i="1"/>
  <c r="BH245" i="1"/>
  <c r="BC246" i="1"/>
  <c r="BB246" i="1"/>
  <c r="BD246" i="1"/>
  <c r="BA246" i="1"/>
  <c r="AZ246" i="1"/>
  <c r="AG246" i="1"/>
  <c r="Y246" i="1"/>
  <c r="AX247" i="1"/>
  <c r="AW247" i="1"/>
  <c r="AY247" i="1"/>
  <c r="AV247" i="1"/>
  <c r="AT247" i="1"/>
  <c r="AU247" i="1"/>
  <c r="X247" i="1"/>
  <c r="AP248" i="1"/>
  <c r="AO248" i="1"/>
  <c r="AM248" i="1"/>
  <c r="AS248" i="1"/>
  <c r="AR248" i="1"/>
  <c r="AQ248" i="1"/>
  <c r="AN248" i="1"/>
  <c r="W248" i="1"/>
  <c r="AE249" i="1"/>
  <c r="AL249" i="1"/>
  <c r="AK249" i="1"/>
  <c r="AJ249" i="1"/>
  <c r="AI249" i="1"/>
  <c r="AH249" i="1"/>
  <c r="AF249" i="1"/>
  <c r="AG249" i="1"/>
  <c r="V249" i="1"/>
  <c r="BL251" i="1"/>
  <c r="BM251" i="1"/>
  <c r="BJ252" i="1"/>
  <c r="BI252" i="1"/>
  <c r="BK252" i="1"/>
  <c r="Y6" i="1"/>
  <c r="W25" i="1"/>
  <c r="AD50" i="1"/>
  <c r="AC67" i="1"/>
  <c r="AC74" i="1"/>
  <c r="V122" i="1"/>
  <c r="X127" i="1"/>
  <c r="V153" i="1"/>
  <c r="AC202" i="1"/>
  <c r="AI12" i="1"/>
  <c r="AA26" i="1"/>
  <c r="Z26" i="1"/>
  <c r="Y26" i="1"/>
  <c r="X26" i="1"/>
  <c r="W26" i="1"/>
  <c r="AC26" i="1"/>
  <c r="V26" i="1"/>
  <c r="AB26" i="1"/>
  <c r="AA58" i="1"/>
  <c r="Z58" i="1"/>
  <c r="Y58" i="1"/>
  <c r="X58" i="1"/>
  <c r="W58" i="1"/>
  <c r="AD58" i="1"/>
  <c r="AC58" i="1"/>
  <c r="AA90" i="1"/>
  <c r="Z90" i="1"/>
  <c r="Y90" i="1"/>
  <c r="X90" i="1"/>
  <c r="W90" i="1"/>
  <c r="AC90" i="1"/>
  <c r="AB90" i="1"/>
  <c r="V90" i="1"/>
  <c r="AD90" i="1"/>
  <c r="AA138" i="1"/>
  <c r="Z138" i="1"/>
  <c r="Y138" i="1"/>
  <c r="X138" i="1"/>
  <c r="W138" i="1"/>
  <c r="V138" i="1"/>
  <c r="AB138" i="1"/>
  <c r="AA178" i="1"/>
  <c r="Z178" i="1"/>
  <c r="Y178" i="1"/>
  <c r="X178" i="1"/>
  <c r="W178" i="1"/>
  <c r="AB178" i="1"/>
  <c r="V178" i="1"/>
  <c r="AC178" i="1"/>
  <c r="AA218" i="1"/>
  <c r="Z218" i="1"/>
  <c r="Y218" i="1"/>
  <c r="X218" i="1"/>
  <c r="W218" i="1"/>
  <c r="AC218" i="1"/>
  <c r="AB218" i="1"/>
  <c r="V218" i="1"/>
  <c r="AD218" i="1"/>
  <c r="AA250" i="1"/>
  <c r="Z250" i="1"/>
  <c r="Y250" i="1"/>
  <c r="X250" i="1"/>
  <c r="W250" i="1"/>
  <c r="AD250" i="1"/>
  <c r="AB250" i="1"/>
  <c r="AC250" i="1"/>
  <c r="BD14" i="1"/>
  <c r="BC14" i="1"/>
  <c r="BA14" i="1"/>
  <c r="AZ14" i="1"/>
  <c r="BB14" i="1"/>
  <c r="Y14" i="1"/>
  <c r="AG17" i="1"/>
  <c r="AF17" i="1"/>
  <c r="AE17" i="1"/>
  <c r="AL17" i="1"/>
  <c r="AK17" i="1"/>
  <c r="AH17" i="1"/>
  <c r="V17" i="1"/>
  <c r="AI17" i="1"/>
  <c r="BJ20" i="1"/>
  <c r="BI20" i="1"/>
  <c r="BK20" i="1"/>
  <c r="AP24" i="1"/>
  <c r="AO24" i="1"/>
  <c r="AN24" i="1"/>
  <c r="AM24" i="1"/>
  <c r="AR24" i="1"/>
  <c r="AS24" i="1"/>
  <c r="AQ24" i="1"/>
  <c r="BM27" i="1"/>
  <c r="BL27" i="1"/>
  <c r="BH37" i="1"/>
  <c r="BG37" i="1"/>
  <c r="BF37" i="1"/>
  <c r="BE37" i="1"/>
  <c r="AH37" i="1"/>
  <c r="Z37" i="1"/>
  <c r="BD46" i="1"/>
  <c r="BC46" i="1"/>
  <c r="BA46" i="1"/>
  <c r="AZ46" i="1"/>
  <c r="BB46" i="1"/>
  <c r="BH53" i="1"/>
  <c r="BG53" i="1"/>
  <c r="BF53" i="1"/>
  <c r="BE53" i="1"/>
  <c r="AH53" i="1"/>
  <c r="AP56" i="1"/>
  <c r="AO56" i="1"/>
  <c r="AN56" i="1"/>
  <c r="AM56" i="1"/>
  <c r="AS56" i="1"/>
  <c r="AR56" i="1"/>
  <c r="AQ56" i="1"/>
  <c r="BM59" i="1"/>
  <c r="BL59" i="1"/>
  <c r="BH69" i="1"/>
  <c r="BG69" i="1"/>
  <c r="BE69" i="1"/>
  <c r="BF69" i="1"/>
  <c r="AH69" i="1"/>
  <c r="Z69" i="1"/>
  <c r="AP72" i="1"/>
  <c r="AO72" i="1"/>
  <c r="AN72" i="1"/>
  <c r="AM72" i="1"/>
  <c r="AQ72" i="1"/>
  <c r="AS72" i="1"/>
  <c r="AR72" i="1"/>
  <c r="W72" i="1"/>
  <c r="BJ76" i="1"/>
  <c r="BI76" i="1"/>
  <c r="BK76" i="1"/>
  <c r="AI76" i="1"/>
  <c r="AP80" i="1"/>
  <c r="AO80" i="1"/>
  <c r="AN80" i="1"/>
  <c r="AM80" i="1"/>
  <c r="AS80" i="1"/>
  <c r="AR80" i="1"/>
  <c r="AQ80" i="1"/>
  <c r="BJ84" i="1"/>
  <c r="BI84" i="1"/>
  <c r="BK84" i="1"/>
  <c r="AI84" i="1"/>
  <c r="AP88" i="1"/>
  <c r="AM88" i="1"/>
  <c r="AN88" i="1"/>
  <c r="AS88" i="1"/>
  <c r="AQ88" i="1"/>
  <c r="AO88" i="1"/>
  <c r="AR88" i="1"/>
  <c r="BM91" i="1"/>
  <c r="BL91" i="1"/>
  <c r="AP104" i="1"/>
  <c r="AM104" i="1"/>
  <c r="AS104" i="1"/>
  <c r="AR104" i="1"/>
  <c r="AQ104" i="1"/>
  <c r="AO104" i="1"/>
  <c r="AN104" i="1"/>
  <c r="BJ140" i="1"/>
  <c r="BI140" i="1"/>
  <c r="BK140" i="1"/>
  <c r="Z27" i="1"/>
  <c r="Y27" i="1"/>
  <c r="X27" i="1"/>
  <c r="W27" i="1"/>
  <c r="AD27" i="1"/>
  <c r="V27" i="1"/>
  <c r="AC27" i="1"/>
  <c r="Z59" i="1"/>
  <c r="Y59" i="1"/>
  <c r="X59" i="1"/>
  <c r="W59" i="1"/>
  <c r="AD59" i="1"/>
  <c r="V59" i="1"/>
  <c r="AC59" i="1"/>
  <c r="AB59" i="1"/>
  <c r="AA59" i="1"/>
  <c r="Z91" i="1"/>
  <c r="Y91" i="1"/>
  <c r="X91" i="1"/>
  <c r="W91" i="1"/>
  <c r="AD91" i="1"/>
  <c r="V91" i="1"/>
  <c r="AC91" i="1"/>
  <c r="Z123" i="1"/>
  <c r="Y123" i="1"/>
  <c r="X123" i="1"/>
  <c r="W123" i="1"/>
  <c r="AD123" i="1"/>
  <c r="V123" i="1"/>
  <c r="AC123" i="1"/>
  <c r="AB123" i="1"/>
  <c r="AA123" i="1"/>
  <c r="Z155" i="1"/>
  <c r="Y155" i="1"/>
  <c r="X155" i="1"/>
  <c r="W155" i="1"/>
  <c r="AD155" i="1"/>
  <c r="V155" i="1"/>
  <c r="AC155" i="1"/>
  <c r="Z187" i="1"/>
  <c r="Y187" i="1"/>
  <c r="X187" i="1"/>
  <c r="W187" i="1"/>
  <c r="AD187" i="1"/>
  <c r="V187" i="1"/>
  <c r="AC187" i="1"/>
  <c r="AB187" i="1"/>
  <c r="AA187" i="1"/>
  <c r="Z219" i="1"/>
  <c r="Y219" i="1"/>
  <c r="X219" i="1"/>
  <c r="W219" i="1"/>
  <c r="AD219" i="1"/>
  <c r="V219" i="1"/>
  <c r="AC219" i="1"/>
  <c r="Z243" i="1"/>
  <c r="Y243" i="1"/>
  <c r="X243" i="1"/>
  <c r="W243" i="1"/>
  <c r="AD243" i="1"/>
  <c r="V243" i="1"/>
  <c r="AC243" i="1"/>
  <c r="AB243" i="1"/>
  <c r="AA243" i="1"/>
  <c r="BD7" i="1"/>
  <c r="BB7" i="1"/>
  <c r="BA7" i="1"/>
  <c r="BC7" i="1"/>
  <c r="AZ7" i="1"/>
  <c r="Y7" i="1"/>
  <c r="AG10" i="1"/>
  <c r="AF10" i="1"/>
  <c r="AE10" i="1"/>
  <c r="AL10" i="1"/>
  <c r="AK10" i="1"/>
  <c r="AJ10" i="1"/>
  <c r="AI10" i="1"/>
  <c r="AH10" i="1"/>
  <c r="BM12" i="1"/>
  <c r="BL12" i="1"/>
  <c r="AJ12" i="1"/>
  <c r="AJ3" i="1" s="1"/>
  <c r="BD15" i="1"/>
  <c r="BB15" i="1"/>
  <c r="BA15" i="1"/>
  <c r="BC15" i="1"/>
  <c r="AZ15" i="1"/>
  <c r="BD23" i="1"/>
  <c r="BB23" i="1"/>
  <c r="BA23" i="1"/>
  <c r="BC23" i="1"/>
  <c r="AZ23" i="1"/>
  <c r="Y23" i="1"/>
  <c r="AG26" i="1"/>
  <c r="AF26" i="1"/>
  <c r="AE26" i="1"/>
  <c r="AL26" i="1"/>
  <c r="AK26" i="1"/>
  <c r="AJ26" i="1"/>
  <c r="AI26" i="1"/>
  <c r="AH26" i="1"/>
  <c r="BK29" i="1"/>
  <c r="BJ29" i="1"/>
  <c r="BI29" i="1"/>
  <c r="AI29" i="1"/>
  <c r="AY32" i="1"/>
  <c r="AW32" i="1"/>
  <c r="AV32" i="1"/>
  <c r="AX32" i="1"/>
  <c r="AU32" i="1"/>
  <c r="AT32" i="1"/>
  <c r="AG34" i="1"/>
  <c r="AF34" i="1"/>
  <c r="AE34" i="1"/>
  <c r="AL34" i="1"/>
  <c r="AK34" i="1"/>
  <c r="AJ34" i="1"/>
  <c r="AH34" i="1"/>
  <c r="AI34" i="1"/>
  <c r="BK37" i="1"/>
  <c r="BJ37" i="1"/>
  <c r="BI37" i="1"/>
  <c r="AI37" i="1"/>
  <c r="AA37" i="1"/>
  <c r="AG42" i="1"/>
  <c r="AF42" i="1"/>
  <c r="AE42" i="1"/>
  <c r="AL42" i="1"/>
  <c r="AK42" i="1"/>
  <c r="AJ42" i="1"/>
  <c r="AI42" i="1"/>
  <c r="AH42" i="1"/>
  <c r="BM44" i="1"/>
  <c r="BL44" i="1"/>
  <c r="AJ44" i="1"/>
  <c r="BD47" i="1"/>
  <c r="BB47" i="1"/>
  <c r="BA47" i="1"/>
  <c r="BC47" i="1"/>
  <c r="AZ47" i="1"/>
  <c r="Y47" i="1"/>
  <c r="BH54" i="1"/>
  <c r="BG54" i="1"/>
  <c r="BF54" i="1"/>
  <c r="BE54" i="1"/>
  <c r="AH54" i="1"/>
  <c r="Z54" i="1"/>
  <c r="AG58" i="1"/>
  <c r="AF58" i="1"/>
  <c r="AE58" i="1"/>
  <c r="AL58" i="1"/>
  <c r="AK58" i="1"/>
  <c r="AJ58" i="1"/>
  <c r="AH58" i="1"/>
  <c r="AI58" i="1"/>
  <c r="BM60" i="1"/>
  <c r="BL60" i="1"/>
  <c r="AJ60" i="1"/>
  <c r="AY64" i="1"/>
  <c r="AW64" i="1"/>
  <c r="AV64" i="1"/>
  <c r="AX64" i="1"/>
  <c r="AU64" i="1"/>
  <c r="AT64" i="1"/>
  <c r="BD71" i="1"/>
  <c r="BB71" i="1"/>
  <c r="BA71" i="1"/>
  <c r="BC71" i="1"/>
  <c r="AZ71" i="1"/>
  <c r="Y71" i="1"/>
  <c r="AG74" i="1"/>
  <c r="AF74" i="1"/>
  <c r="AE74" i="1"/>
  <c r="AL74" i="1"/>
  <c r="AK74" i="1"/>
  <c r="AJ74" i="1"/>
  <c r="AI74" i="1"/>
  <c r="AH74" i="1"/>
  <c r="BM76" i="1"/>
  <c r="BL76" i="1"/>
  <c r="AJ76" i="1"/>
  <c r="AB76" i="1"/>
  <c r="BD79" i="1"/>
  <c r="BB79" i="1"/>
  <c r="BA79" i="1"/>
  <c r="BC79" i="1"/>
  <c r="AZ79" i="1"/>
  <c r="AG82" i="1"/>
  <c r="AF82" i="1"/>
  <c r="AE82" i="1"/>
  <c r="AL82" i="1"/>
  <c r="AK82" i="1"/>
  <c r="AJ82" i="1"/>
  <c r="AI82" i="1"/>
  <c r="AH82" i="1"/>
  <c r="BM84" i="1"/>
  <c r="BL84" i="1"/>
  <c r="AJ84" i="1"/>
  <c r="BD87" i="1"/>
  <c r="BB87" i="1"/>
  <c r="BA87" i="1"/>
  <c r="BC87" i="1"/>
  <c r="AZ87" i="1"/>
  <c r="Y87" i="1"/>
  <c r="AG90" i="1"/>
  <c r="AF90" i="1"/>
  <c r="AE90" i="1"/>
  <c r="AL90" i="1"/>
  <c r="AK90" i="1"/>
  <c r="AJ90" i="1"/>
  <c r="AH90" i="1"/>
  <c r="AI90" i="1"/>
  <c r="BM92" i="1"/>
  <c r="BL92" i="1"/>
  <c r="AJ92" i="1"/>
  <c r="BD95" i="1"/>
  <c r="BB95" i="1"/>
  <c r="BA95" i="1"/>
  <c r="BC95" i="1"/>
  <c r="AZ95" i="1"/>
  <c r="Y95" i="1"/>
  <c r="BD103" i="1"/>
  <c r="BB103" i="1"/>
  <c r="BA103" i="1"/>
  <c r="BC103" i="1"/>
  <c r="AZ103" i="1"/>
  <c r="AZ111" i="1"/>
  <c r="BD111" i="1"/>
  <c r="BA111" i="1"/>
  <c r="BB111" i="1"/>
  <c r="BC111" i="1"/>
  <c r="Y111" i="1"/>
  <c r="AE114" i="1"/>
  <c r="AL114" i="1"/>
  <c r="AK114" i="1"/>
  <c r="AJ114" i="1"/>
  <c r="AI114" i="1"/>
  <c r="AH114" i="1"/>
  <c r="AG114" i="1"/>
  <c r="AF114" i="1"/>
  <c r="BM116" i="1"/>
  <c r="BL116" i="1"/>
  <c r="AZ119" i="1"/>
  <c r="BD119" i="1"/>
  <c r="BB119" i="1"/>
  <c r="BA119" i="1"/>
  <c r="BC119" i="1"/>
  <c r="Y119" i="1"/>
  <c r="AE122" i="1"/>
  <c r="AL122" i="1"/>
  <c r="AK122" i="1"/>
  <c r="AJ122" i="1"/>
  <c r="AI122" i="1"/>
  <c r="AG122" i="1"/>
  <c r="AH122" i="1"/>
  <c r="AF122" i="1"/>
  <c r="BK125" i="1"/>
  <c r="BJ125" i="1"/>
  <c r="BI125" i="1"/>
  <c r="AA125" i="1"/>
  <c r="AQ129" i="1"/>
  <c r="AN129" i="1"/>
  <c r="AO129" i="1"/>
  <c r="AM129" i="1"/>
  <c r="AP129" i="1"/>
  <c r="AS129" i="1"/>
  <c r="AR129" i="1"/>
  <c r="BN131" i="1"/>
  <c r="BJ131" i="1"/>
  <c r="BG134" i="1"/>
  <c r="BF134" i="1"/>
  <c r="BH134" i="1"/>
  <c r="BE134" i="1"/>
  <c r="Z134" i="1"/>
  <c r="AQ137" i="1"/>
  <c r="AN137" i="1"/>
  <c r="AS137" i="1"/>
  <c r="AR137" i="1"/>
  <c r="AO137" i="1"/>
  <c r="AM137" i="1"/>
  <c r="W137" i="1"/>
  <c r="AP137" i="1"/>
  <c r="AZ143" i="1"/>
  <c r="BD143" i="1"/>
  <c r="BA143" i="1"/>
  <c r="BB143" i="1"/>
  <c r="BC143" i="1"/>
  <c r="AN143" i="1"/>
  <c r="AZ151" i="1"/>
  <c r="BD151" i="1"/>
  <c r="BB151" i="1"/>
  <c r="BA151" i="1"/>
  <c r="BC151" i="1"/>
  <c r="Y151" i="1"/>
  <c r="AZ159" i="1"/>
  <c r="BD159" i="1"/>
  <c r="BA159" i="1"/>
  <c r="BC159" i="1"/>
  <c r="BB159" i="1"/>
  <c r="Y159" i="1"/>
  <c r="BG166" i="1"/>
  <c r="BF166" i="1"/>
  <c r="BE166" i="1"/>
  <c r="BH166" i="1"/>
  <c r="Z166" i="1"/>
  <c r="BG174" i="1"/>
  <c r="BF174" i="1"/>
  <c r="BE174" i="1"/>
  <c r="BH174" i="1"/>
  <c r="AE178" i="1"/>
  <c r="AL178" i="1"/>
  <c r="AK178" i="1"/>
  <c r="AJ178" i="1"/>
  <c r="AI178" i="1"/>
  <c r="AH178" i="1"/>
  <c r="AG178" i="1"/>
  <c r="AF178" i="1"/>
  <c r="BM180" i="1"/>
  <c r="BL180" i="1"/>
  <c r="AZ183" i="1"/>
  <c r="BD183" i="1"/>
  <c r="BA183" i="1"/>
  <c r="BC183" i="1"/>
  <c r="BB183" i="1"/>
  <c r="Y183" i="1"/>
  <c r="AE186" i="1"/>
  <c r="AL186" i="1"/>
  <c r="AK186" i="1"/>
  <c r="AJ186" i="1"/>
  <c r="AI186" i="1"/>
  <c r="AH186" i="1"/>
  <c r="AG186" i="1"/>
  <c r="AF186" i="1"/>
  <c r="BM188" i="1"/>
  <c r="BL188" i="1"/>
  <c r="BC191" i="1"/>
  <c r="BB191" i="1"/>
  <c r="BA191" i="1"/>
  <c r="AZ191" i="1"/>
  <c r="BD191" i="1"/>
  <c r="Y191" i="1"/>
  <c r="BH198" i="1"/>
  <c r="BG198" i="1"/>
  <c r="BF198" i="1"/>
  <c r="BE198" i="1"/>
  <c r="Z198" i="1"/>
  <c r="AQ201" i="1"/>
  <c r="AN201" i="1"/>
  <c r="AM201" i="1"/>
  <c r="AP201" i="1"/>
  <c r="AO201" i="1"/>
  <c r="AS201" i="1"/>
  <c r="AR201" i="1"/>
  <c r="W201" i="1"/>
  <c r="BI205" i="1"/>
  <c r="BK205" i="1"/>
  <c r="BJ205" i="1"/>
  <c r="AA205" i="1"/>
  <c r="BC207" i="1"/>
  <c r="BB207" i="1"/>
  <c r="BA207" i="1"/>
  <c r="AZ207" i="1"/>
  <c r="BD207" i="1"/>
  <c r="AE210" i="1"/>
  <c r="AL210" i="1"/>
  <c r="AK210" i="1"/>
  <c r="AJ210" i="1"/>
  <c r="AI210" i="1"/>
  <c r="AH210" i="1"/>
  <c r="AG210" i="1"/>
  <c r="AF210" i="1"/>
  <c r="BM212" i="1"/>
  <c r="BL212" i="1"/>
  <c r="BG214" i="1"/>
  <c r="BF214" i="1"/>
  <c r="BH214" i="1"/>
  <c r="BE214" i="1"/>
  <c r="AU216" i="1"/>
  <c r="AT216" i="1"/>
  <c r="AY216" i="1"/>
  <c r="AV216" i="1"/>
  <c r="AX216" i="1"/>
  <c r="AW216" i="1"/>
  <c r="AE218" i="1"/>
  <c r="AL218" i="1"/>
  <c r="AK218" i="1"/>
  <c r="AJ218" i="1"/>
  <c r="AI218" i="1"/>
  <c r="AH218" i="1"/>
  <c r="AG218" i="1"/>
  <c r="AF218" i="1"/>
  <c r="BM220" i="1"/>
  <c r="BL220" i="1"/>
  <c r="BG222" i="1"/>
  <c r="BF222" i="1"/>
  <c r="BH222" i="1"/>
  <c r="BE222" i="1"/>
  <c r="Z222" i="1"/>
  <c r="AZ223" i="1"/>
  <c r="BD223" i="1"/>
  <c r="BC223" i="1"/>
  <c r="BA223" i="1"/>
  <c r="BB223" i="1"/>
  <c r="Y223" i="1"/>
  <c r="AU224" i="1"/>
  <c r="AT224" i="1"/>
  <c r="AY224" i="1"/>
  <c r="AX224" i="1"/>
  <c r="AW224" i="1"/>
  <c r="AV224" i="1"/>
  <c r="AQ225" i="1"/>
  <c r="AP225" i="1"/>
  <c r="AN225" i="1"/>
  <c r="AM225" i="1"/>
  <c r="AS225" i="1"/>
  <c r="AR225" i="1"/>
  <c r="AO225" i="1"/>
  <c r="W225" i="1"/>
  <c r="AE226" i="1"/>
  <c r="AL226" i="1"/>
  <c r="AK226" i="1"/>
  <c r="AJ226" i="1"/>
  <c r="AI226" i="1"/>
  <c r="AH226" i="1"/>
  <c r="AG226" i="1"/>
  <c r="AF226" i="1"/>
  <c r="BM228" i="1"/>
  <c r="BL228" i="1"/>
  <c r="BJ229" i="1"/>
  <c r="BI229" i="1"/>
  <c r="BK229" i="1"/>
  <c r="AA229" i="1"/>
  <c r="BG230" i="1"/>
  <c r="BF230" i="1"/>
  <c r="BH230" i="1"/>
  <c r="BE230" i="1"/>
  <c r="Z230" i="1"/>
  <c r="AZ231" i="1"/>
  <c r="BD231" i="1"/>
  <c r="BC231" i="1"/>
  <c r="BB231" i="1"/>
  <c r="BA231" i="1"/>
  <c r="AU232" i="1"/>
  <c r="AT232" i="1"/>
  <c r="AY232" i="1"/>
  <c r="AV232" i="1"/>
  <c r="X232" i="1"/>
  <c r="AX232" i="1"/>
  <c r="AQ233" i="1"/>
  <c r="AP233" i="1"/>
  <c r="AN233" i="1"/>
  <c r="AM233" i="1"/>
  <c r="AO233" i="1"/>
  <c r="AS233" i="1"/>
  <c r="AR233" i="1"/>
  <c r="W233" i="1"/>
  <c r="BM236" i="1"/>
  <c r="BL236" i="1"/>
  <c r="BJ237" i="1"/>
  <c r="BI237" i="1"/>
  <c r="BK237" i="1"/>
  <c r="AA237" i="1"/>
  <c r="BG238" i="1"/>
  <c r="BF238" i="1"/>
  <c r="BH238" i="1"/>
  <c r="BE238" i="1"/>
  <c r="Z238" i="1"/>
  <c r="AZ239" i="1"/>
  <c r="BD239" i="1"/>
  <c r="BC239" i="1"/>
  <c r="BA239" i="1"/>
  <c r="BB239" i="1"/>
  <c r="Y239" i="1"/>
  <c r="AU240" i="1"/>
  <c r="AT240" i="1"/>
  <c r="AY240" i="1"/>
  <c r="AX240" i="1"/>
  <c r="AW240" i="1"/>
  <c r="AV240" i="1"/>
  <c r="X240" i="1"/>
  <c r="AQ241" i="1"/>
  <c r="AP241" i="1"/>
  <c r="AN241" i="1"/>
  <c r="AM241" i="1"/>
  <c r="AS241" i="1"/>
  <c r="AR241" i="1"/>
  <c r="AO241" i="1"/>
  <c r="W241" i="1"/>
  <c r="BM244" i="1"/>
  <c r="BL244" i="1"/>
  <c r="BJ245" i="1"/>
  <c r="BI245" i="1"/>
  <c r="BK245" i="1"/>
  <c r="AA245" i="1"/>
  <c r="BG246" i="1"/>
  <c r="BF246" i="1"/>
  <c r="BH246" i="1"/>
  <c r="BE246" i="1"/>
  <c r="Z246" i="1"/>
  <c r="AZ247" i="1"/>
  <c r="BD247" i="1"/>
  <c r="BC247" i="1"/>
  <c r="BB247" i="1"/>
  <c r="BA247" i="1"/>
  <c r="Y247" i="1"/>
  <c r="AU248" i="1"/>
  <c r="AT248" i="1"/>
  <c r="AY248" i="1"/>
  <c r="AX248" i="1"/>
  <c r="AW248" i="1"/>
  <c r="AV248" i="1"/>
  <c r="AQ249" i="1"/>
  <c r="AP249" i="1"/>
  <c r="AN249" i="1"/>
  <c r="AM249" i="1"/>
  <c r="AO249" i="1"/>
  <c r="AS249" i="1"/>
  <c r="AR249" i="1"/>
  <c r="W249" i="1"/>
  <c r="AE250" i="1"/>
  <c r="AL250" i="1"/>
  <c r="AK250" i="1"/>
  <c r="AJ250" i="1"/>
  <c r="AI250" i="1"/>
  <c r="AH250" i="1"/>
  <c r="AG250" i="1"/>
  <c r="AF250" i="1"/>
  <c r="BM252" i="1"/>
  <c r="BL252" i="1"/>
  <c r="AB252" i="1"/>
  <c r="AB12" i="1"/>
  <c r="AA36" i="1"/>
  <c r="AD74" i="1"/>
  <c r="AB98" i="1"/>
  <c r="W129" i="1"/>
  <c r="AA148" i="1"/>
  <c r="AD178" i="1"/>
  <c r="AB226" i="1"/>
  <c r="AI36" i="1"/>
  <c r="AJ41" i="1"/>
  <c r="AH245" i="1"/>
  <c r="AA10" i="1"/>
  <c r="Z10" i="1"/>
  <c r="Y10" i="1"/>
  <c r="X10" i="1"/>
  <c r="W10" i="1"/>
  <c r="V10" i="1"/>
  <c r="AA34" i="1"/>
  <c r="Z34" i="1"/>
  <c r="Y34" i="1"/>
  <c r="X34" i="1"/>
  <c r="W34" i="1"/>
  <c r="AD34" i="1"/>
  <c r="AA66" i="1"/>
  <c r="Z66" i="1"/>
  <c r="Y66" i="1"/>
  <c r="X66" i="1"/>
  <c r="W66" i="1"/>
  <c r="AD66" i="1"/>
  <c r="AC66" i="1"/>
  <c r="AB66" i="1"/>
  <c r="V66" i="1"/>
  <c r="AA106" i="1"/>
  <c r="Z106" i="1"/>
  <c r="Y106" i="1"/>
  <c r="X106" i="1"/>
  <c r="W106" i="1"/>
  <c r="AD106" i="1"/>
  <c r="AC106" i="1"/>
  <c r="AB106" i="1"/>
  <c r="V106" i="1"/>
  <c r="AA122" i="1"/>
  <c r="Z122" i="1"/>
  <c r="Y122" i="1"/>
  <c r="X122" i="1"/>
  <c r="W122" i="1"/>
  <c r="AD122" i="1"/>
  <c r="AC122" i="1"/>
  <c r="AA146" i="1"/>
  <c r="Z146" i="1"/>
  <c r="Y146" i="1"/>
  <c r="X146" i="1"/>
  <c r="W146" i="1"/>
  <c r="AD146" i="1"/>
  <c r="AC146" i="1"/>
  <c r="AB146" i="1"/>
  <c r="AA170" i="1"/>
  <c r="Z170" i="1"/>
  <c r="Y170" i="1"/>
  <c r="X170" i="1"/>
  <c r="W170" i="1"/>
  <c r="AD170" i="1"/>
  <c r="AC170" i="1"/>
  <c r="AB170" i="1"/>
  <c r="V170" i="1"/>
  <c r="AA202" i="1"/>
  <c r="Z202" i="1"/>
  <c r="Y202" i="1"/>
  <c r="X202" i="1"/>
  <c r="W202" i="1"/>
  <c r="V202" i="1"/>
  <c r="AB202" i="1"/>
  <c r="AA234" i="1"/>
  <c r="Z234" i="1"/>
  <c r="Y234" i="1"/>
  <c r="X234" i="1"/>
  <c r="W234" i="1"/>
  <c r="AD234" i="1"/>
  <c r="AC234" i="1"/>
  <c r="AB234" i="1"/>
  <c r="V234" i="1"/>
  <c r="BH5" i="1"/>
  <c r="BG5" i="1"/>
  <c r="BF5" i="1"/>
  <c r="BE5" i="1"/>
  <c r="Z5" i="1"/>
  <c r="AH5" i="1"/>
  <c r="AP8" i="1"/>
  <c r="AO8" i="1"/>
  <c r="AN8" i="1"/>
  <c r="AM8" i="1"/>
  <c r="AQ8" i="1"/>
  <c r="AS8" i="1"/>
  <c r="BM11" i="1"/>
  <c r="BL11" i="1"/>
  <c r="AX15" i="1"/>
  <c r="AW15" i="1"/>
  <c r="AU15" i="1"/>
  <c r="AT15" i="1"/>
  <c r="AY15" i="1"/>
  <c r="AV15" i="1"/>
  <c r="BH21" i="1"/>
  <c r="BG21" i="1"/>
  <c r="BF21" i="1"/>
  <c r="BE21" i="1"/>
  <c r="Z21" i="1"/>
  <c r="AO21" i="1"/>
  <c r="AH21" i="1"/>
  <c r="BJ28" i="1"/>
  <c r="BI28" i="1"/>
  <c r="BK28" i="1"/>
  <c r="AA28" i="1"/>
  <c r="AX31" i="1"/>
  <c r="AW31" i="1"/>
  <c r="AU31" i="1"/>
  <c r="AT31" i="1"/>
  <c r="AY31" i="1"/>
  <c r="AV31" i="1"/>
  <c r="X31" i="1"/>
  <c r="AG33" i="1"/>
  <c r="AF33" i="1"/>
  <c r="AE33" i="1"/>
  <c r="AL33" i="1"/>
  <c r="AK33" i="1"/>
  <c r="AH33" i="1"/>
  <c r="V33" i="1"/>
  <c r="AI33" i="1"/>
  <c r="BM35" i="1"/>
  <c r="BL35" i="1"/>
  <c r="AX39" i="1"/>
  <c r="AW39" i="1"/>
  <c r="AU39" i="1"/>
  <c r="AT39" i="1"/>
  <c r="AY39" i="1"/>
  <c r="AV39" i="1"/>
  <c r="BJ44" i="1"/>
  <c r="BI44" i="1"/>
  <c r="BK44" i="1"/>
  <c r="AX47" i="1"/>
  <c r="AW47" i="1"/>
  <c r="AU47" i="1"/>
  <c r="AT47" i="1"/>
  <c r="AY47" i="1"/>
  <c r="AV47" i="1"/>
  <c r="X47" i="1"/>
  <c r="AG49" i="1"/>
  <c r="AF49" i="1"/>
  <c r="AE49" i="1"/>
  <c r="AL49" i="1"/>
  <c r="AK49" i="1"/>
  <c r="AH49" i="1"/>
  <c r="AI49" i="1"/>
  <c r="BM51" i="1"/>
  <c r="BL51" i="1"/>
  <c r="AX55" i="1"/>
  <c r="AW55" i="1"/>
  <c r="AU55" i="1"/>
  <c r="AT55" i="1"/>
  <c r="AY55" i="1"/>
  <c r="AV55" i="1"/>
  <c r="X55" i="1"/>
  <c r="AG57" i="1"/>
  <c r="AF57" i="1"/>
  <c r="AE57" i="1"/>
  <c r="AL57" i="1"/>
  <c r="AK57" i="1"/>
  <c r="AH57" i="1"/>
  <c r="V57" i="1"/>
  <c r="AI57" i="1"/>
  <c r="BJ60" i="1"/>
  <c r="BI60" i="1"/>
  <c r="BK60" i="1"/>
  <c r="AX63" i="1"/>
  <c r="AW63" i="1"/>
  <c r="AU63" i="1"/>
  <c r="AT63" i="1"/>
  <c r="AY63" i="1"/>
  <c r="AV63" i="1"/>
  <c r="AG65" i="1"/>
  <c r="AF65" i="1"/>
  <c r="AE65" i="1"/>
  <c r="AL65" i="1"/>
  <c r="AK65" i="1"/>
  <c r="AJ65" i="1"/>
  <c r="AH65" i="1"/>
  <c r="AI65" i="1"/>
  <c r="V65" i="1"/>
  <c r="BJ68" i="1"/>
  <c r="BI68" i="1"/>
  <c r="BK68" i="1"/>
  <c r="AI68" i="1"/>
  <c r="AX71" i="1"/>
  <c r="AW71" i="1"/>
  <c r="AU71" i="1"/>
  <c r="AT71" i="1"/>
  <c r="AY71" i="1"/>
  <c r="AV71" i="1"/>
  <c r="X71" i="1"/>
  <c r="AG73" i="1"/>
  <c r="AF73" i="1"/>
  <c r="AE73" i="1"/>
  <c r="AL73" i="1"/>
  <c r="AK73" i="1"/>
  <c r="AJ73" i="1"/>
  <c r="AI73" i="1"/>
  <c r="V73" i="1"/>
  <c r="BM75" i="1"/>
  <c r="BL75" i="1"/>
  <c r="AX79" i="1"/>
  <c r="AW79" i="1"/>
  <c r="AU79" i="1"/>
  <c r="AT79" i="1"/>
  <c r="AY79" i="1"/>
  <c r="AV79" i="1"/>
  <c r="X79" i="1"/>
  <c r="BM83" i="1"/>
  <c r="BL83" i="1"/>
  <c r="BD86" i="1"/>
  <c r="BC86" i="1"/>
  <c r="BA86" i="1"/>
  <c r="AZ86" i="1"/>
  <c r="BB86" i="1"/>
  <c r="Y86" i="1"/>
  <c r="AG89" i="1"/>
  <c r="AF89" i="1"/>
  <c r="AE89" i="1"/>
  <c r="AL89" i="1"/>
  <c r="AK89" i="1"/>
  <c r="AJ89" i="1"/>
  <c r="AI89" i="1"/>
  <c r="AH89" i="1"/>
  <c r="BJ92" i="1"/>
  <c r="BI92" i="1"/>
  <c r="BK92" i="1"/>
  <c r="AA92" i="1"/>
  <c r="AI92" i="1"/>
  <c r="BH93" i="1"/>
  <c r="BG93" i="1"/>
  <c r="BF93" i="1"/>
  <c r="BE93" i="1"/>
  <c r="AH93" i="1"/>
  <c r="AO93" i="1"/>
  <c r="Z93" i="1"/>
  <c r="AP96" i="1"/>
  <c r="AM96" i="1"/>
  <c r="AS96" i="1"/>
  <c r="AR96" i="1"/>
  <c r="AQ96" i="1"/>
  <c r="AO96" i="1"/>
  <c r="AN96" i="1"/>
  <c r="BM99" i="1"/>
  <c r="BL99" i="1"/>
  <c r="BD102" i="1"/>
  <c r="BC102" i="1"/>
  <c r="BA102" i="1"/>
  <c r="AZ102" i="1"/>
  <c r="BB102" i="1"/>
  <c r="Y102" i="1"/>
  <c r="BD110" i="1"/>
  <c r="BC110" i="1"/>
  <c r="AZ110" i="1"/>
  <c r="BA110" i="1"/>
  <c r="BB110" i="1"/>
  <c r="BF117" i="1"/>
  <c r="BE117" i="1"/>
  <c r="BG117" i="1"/>
  <c r="BH117" i="1"/>
  <c r="AH117" i="1"/>
  <c r="AP120" i="1"/>
  <c r="AM120" i="1"/>
  <c r="AN120" i="1"/>
  <c r="AS120" i="1"/>
  <c r="AR120" i="1"/>
  <c r="AQ120" i="1"/>
  <c r="AO120" i="1"/>
  <c r="BL123" i="1"/>
  <c r="BM123" i="1"/>
  <c r="BB123" i="1"/>
  <c r="Z11" i="1"/>
  <c r="Y11" i="1"/>
  <c r="X11" i="1"/>
  <c r="W11" i="1"/>
  <c r="AD11" i="1"/>
  <c r="V11" i="1"/>
  <c r="AC11" i="1"/>
  <c r="AB11" i="1"/>
  <c r="AA11" i="1"/>
  <c r="Z35" i="1"/>
  <c r="Y35" i="1"/>
  <c r="X35" i="1"/>
  <c r="W35" i="1"/>
  <c r="AD35" i="1"/>
  <c r="V35" i="1"/>
  <c r="AB35" i="1"/>
  <c r="AC35" i="1"/>
  <c r="AA35" i="1"/>
  <c r="Z51" i="1"/>
  <c r="Y51" i="1"/>
  <c r="X51" i="1"/>
  <c r="W51" i="1"/>
  <c r="AD51" i="1"/>
  <c r="V51" i="1"/>
  <c r="AC51" i="1"/>
  <c r="AB51" i="1"/>
  <c r="Z75" i="1"/>
  <c r="Y75" i="1"/>
  <c r="X75" i="1"/>
  <c r="W75" i="1"/>
  <c r="AD75" i="1"/>
  <c r="V75" i="1"/>
  <c r="AC75" i="1"/>
  <c r="AB75" i="1"/>
  <c r="AA75" i="1"/>
  <c r="Z99" i="1"/>
  <c r="Y99" i="1"/>
  <c r="X99" i="1"/>
  <c r="W99" i="1"/>
  <c r="AD99" i="1"/>
  <c r="V99" i="1"/>
  <c r="AC99" i="1"/>
  <c r="AB99" i="1"/>
  <c r="AA99" i="1"/>
  <c r="Z115" i="1"/>
  <c r="Y115" i="1"/>
  <c r="X115" i="1"/>
  <c r="W115" i="1"/>
  <c r="AD115" i="1"/>
  <c r="V115" i="1"/>
  <c r="AC115" i="1"/>
  <c r="AB115" i="1"/>
  <c r="Z139" i="1"/>
  <c r="Y139" i="1"/>
  <c r="X139" i="1"/>
  <c r="W139" i="1"/>
  <c r="AD139" i="1"/>
  <c r="V139" i="1"/>
  <c r="AC139" i="1"/>
  <c r="AB139" i="1"/>
  <c r="AA139" i="1"/>
  <c r="Z163" i="1"/>
  <c r="Y163" i="1"/>
  <c r="X163" i="1"/>
  <c r="W163" i="1"/>
  <c r="AD163" i="1"/>
  <c r="V163" i="1"/>
  <c r="AC163" i="1"/>
  <c r="AB163" i="1"/>
  <c r="AA163" i="1"/>
  <c r="Z179" i="1"/>
  <c r="Y179" i="1"/>
  <c r="X179" i="1"/>
  <c r="W179" i="1"/>
  <c r="AD179" i="1"/>
  <c r="V179" i="1"/>
  <c r="AC179" i="1"/>
  <c r="AB179" i="1"/>
  <c r="Z195" i="1"/>
  <c r="Y195" i="1"/>
  <c r="X195" i="1"/>
  <c r="W195" i="1"/>
  <c r="AD195" i="1"/>
  <c r="V195" i="1"/>
  <c r="AA195" i="1"/>
  <c r="Z211" i="1"/>
  <c r="Y211" i="1"/>
  <c r="X211" i="1"/>
  <c r="W211" i="1"/>
  <c r="AD211" i="1"/>
  <c r="V211" i="1"/>
  <c r="AB211" i="1"/>
  <c r="AA211" i="1"/>
  <c r="AC211" i="1"/>
  <c r="Z235" i="1"/>
  <c r="Y235" i="1"/>
  <c r="X235" i="1"/>
  <c r="W235" i="1"/>
  <c r="AD235" i="1"/>
  <c r="V235" i="1"/>
  <c r="AA235" i="1"/>
  <c r="AB235" i="1"/>
  <c r="BK5" i="1"/>
  <c r="BJ5" i="1"/>
  <c r="BI5" i="1"/>
  <c r="AP5" i="1"/>
  <c r="AI5" i="1"/>
  <c r="AY8" i="1"/>
  <c r="AW8" i="1"/>
  <c r="AV8" i="1"/>
  <c r="AX8" i="1"/>
  <c r="AU8" i="1"/>
  <c r="AT8" i="1"/>
  <c r="BH14" i="1"/>
  <c r="BG14" i="1"/>
  <c r="BE14" i="1"/>
  <c r="BF14" i="1"/>
  <c r="AH14" i="1"/>
  <c r="Z14" i="1"/>
  <c r="AQ17" i="1"/>
  <c r="AP17" i="1"/>
  <c r="AO17" i="1"/>
  <c r="AN17" i="1"/>
  <c r="AM17" i="1"/>
  <c r="AR17" i="1"/>
  <c r="W17" i="1"/>
  <c r="BK21" i="1"/>
  <c r="BJ21" i="1"/>
  <c r="BI21" i="1"/>
  <c r="AP21" i="1"/>
  <c r="AA21" i="1"/>
  <c r="AI21" i="1"/>
  <c r="AY24" i="1"/>
  <c r="AW24" i="1"/>
  <c r="AV24" i="1"/>
  <c r="AX24" i="1"/>
  <c r="AU24" i="1"/>
  <c r="AT24" i="1"/>
  <c r="BD31" i="1"/>
  <c r="BB31" i="1"/>
  <c r="BA31" i="1"/>
  <c r="BC31" i="1"/>
  <c r="AZ31" i="1"/>
  <c r="Y31" i="1"/>
  <c r="BH38" i="1"/>
  <c r="BG38" i="1"/>
  <c r="BF38" i="1"/>
  <c r="BE38" i="1"/>
  <c r="Z38" i="1"/>
  <c r="AH38" i="1"/>
  <c r="AQ41" i="1"/>
  <c r="AP41" i="1"/>
  <c r="AO41" i="1"/>
  <c r="AN41" i="1"/>
  <c r="AM41" i="1"/>
  <c r="AS41" i="1"/>
  <c r="AR41" i="1"/>
  <c r="BN43" i="1"/>
  <c r="BJ43" i="1"/>
  <c r="BH46" i="1"/>
  <c r="BG46" i="1"/>
  <c r="BE46" i="1"/>
  <c r="BF46" i="1"/>
  <c r="AH46" i="1"/>
  <c r="AQ49" i="1"/>
  <c r="AP49" i="1"/>
  <c r="AO49" i="1"/>
  <c r="AN49" i="1"/>
  <c r="AM49" i="1"/>
  <c r="AS49" i="1"/>
  <c r="AR49" i="1"/>
  <c r="W49" i="1"/>
  <c r="AG50" i="1"/>
  <c r="AF50" i="1"/>
  <c r="AE50" i="1"/>
  <c r="AL50" i="1"/>
  <c r="AK50" i="1"/>
  <c r="AJ50" i="1"/>
  <c r="AH50" i="1"/>
  <c r="AI50" i="1"/>
  <c r="BM52" i="1"/>
  <c r="BL52" i="1"/>
  <c r="AJ52" i="1"/>
  <c r="BD55" i="1"/>
  <c r="BB55" i="1"/>
  <c r="BA55" i="1"/>
  <c r="BC55" i="1"/>
  <c r="AZ55" i="1"/>
  <c r="AQ57" i="1"/>
  <c r="AP57" i="1"/>
  <c r="AO57" i="1"/>
  <c r="AN57" i="1"/>
  <c r="AM57" i="1"/>
  <c r="W57" i="1"/>
  <c r="AR57" i="1"/>
  <c r="BK61" i="1"/>
  <c r="BJ61" i="1"/>
  <c r="BI61" i="1"/>
  <c r="AA61" i="1"/>
  <c r="AI61" i="1"/>
  <c r="BD63" i="1"/>
  <c r="BB63" i="1"/>
  <c r="BA63" i="1"/>
  <c r="BC63" i="1"/>
  <c r="AZ63" i="1"/>
  <c r="Y63" i="1"/>
  <c r="AG66" i="1"/>
  <c r="AF66" i="1"/>
  <c r="AE66" i="1"/>
  <c r="AL66" i="1"/>
  <c r="AK66" i="1"/>
  <c r="AJ66" i="1"/>
  <c r="AI66" i="1"/>
  <c r="BM68" i="1"/>
  <c r="BL68" i="1"/>
  <c r="AJ68" i="1"/>
  <c r="AB68" i="1"/>
  <c r="BH70" i="1"/>
  <c r="BG70" i="1"/>
  <c r="BF70" i="1"/>
  <c r="BE70" i="1"/>
  <c r="AO70" i="1"/>
  <c r="Z70" i="1"/>
  <c r="AQ73" i="1"/>
  <c r="AP73" i="1"/>
  <c r="AO73" i="1"/>
  <c r="AN73" i="1"/>
  <c r="AM73" i="1"/>
  <c r="AS73" i="1"/>
  <c r="AR73" i="1"/>
  <c r="W73" i="1"/>
  <c r="BK77" i="1"/>
  <c r="BJ77" i="1"/>
  <c r="BI77" i="1"/>
  <c r="AA77" i="1"/>
  <c r="AI77" i="1"/>
  <c r="AY80" i="1"/>
  <c r="AW80" i="1"/>
  <c r="AV80" i="1"/>
  <c r="AX80" i="1"/>
  <c r="AU80" i="1"/>
  <c r="AT80" i="1"/>
  <c r="BH86" i="1"/>
  <c r="BF86" i="1"/>
  <c r="BE86" i="1"/>
  <c r="BG86" i="1"/>
  <c r="AH86" i="1"/>
  <c r="AQ89" i="1"/>
  <c r="AN89" i="1"/>
  <c r="AR89" i="1"/>
  <c r="AP89" i="1"/>
  <c r="AO89" i="1"/>
  <c r="AM89" i="1"/>
  <c r="AS89" i="1"/>
  <c r="BK93" i="1"/>
  <c r="BJ93" i="1"/>
  <c r="BI93" i="1"/>
  <c r="AI93" i="1"/>
  <c r="AY96" i="1"/>
  <c r="AW96" i="1"/>
  <c r="AV96" i="1"/>
  <c r="AX96" i="1"/>
  <c r="AU96" i="1"/>
  <c r="AT96" i="1"/>
  <c r="AG98" i="1"/>
  <c r="AF98" i="1"/>
  <c r="AE98" i="1"/>
  <c r="AL98" i="1"/>
  <c r="AK98" i="1"/>
  <c r="AJ98" i="1"/>
  <c r="AI98" i="1"/>
  <c r="BM100" i="1"/>
  <c r="BL100" i="1"/>
  <c r="AJ100" i="1"/>
  <c r="BH102" i="1"/>
  <c r="BG102" i="1"/>
  <c r="BF102" i="1"/>
  <c r="BE102" i="1"/>
  <c r="Z102" i="1"/>
  <c r="AQ105" i="1"/>
  <c r="AN105" i="1"/>
  <c r="AS105" i="1"/>
  <c r="AR105" i="1"/>
  <c r="AM105" i="1"/>
  <c r="AO105" i="1"/>
  <c r="AP105" i="1"/>
  <c r="W105" i="1"/>
  <c r="BK109" i="1"/>
  <c r="BJ109" i="1"/>
  <c r="BI109" i="1"/>
  <c r="AI109" i="1"/>
  <c r="AA109" i="1"/>
  <c r="BG110" i="1"/>
  <c r="BF110" i="1"/>
  <c r="BH110" i="1"/>
  <c r="BE110" i="1"/>
  <c r="AQ113" i="1"/>
  <c r="AN113" i="1"/>
  <c r="AS113" i="1"/>
  <c r="AR113" i="1"/>
  <c r="AP113" i="1"/>
  <c r="AO113" i="1"/>
  <c r="AM113" i="1"/>
  <c r="W113" i="1"/>
  <c r="BK117" i="1"/>
  <c r="BJ117" i="1"/>
  <c r="BI117" i="1"/>
  <c r="AI117" i="1"/>
  <c r="AP117" i="1"/>
  <c r="AY120" i="1"/>
  <c r="AW120" i="1"/>
  <c r="AV120" i="1"/>
  <c r="AX120" i="1"/>
  <c r="AU120" i="1"/>
  <c r="AT120" i="1"/>
  <c r="BG126" i="1"/>
  <c r="BF126" i="1"/>
  <c r="BH126" i="1"/>
  <c r="BE126" i="1"/>
  <c r="Z126" i="1"/>
  <c r="AZ127" i="1"/>
  <c r="BD127" i="1"/>
  <c r="BA127" i="1"/>
  <c r="BC127" i="1"/>
  <c r="BB127" i="1"/>
  <c r="Y127" i="1"/>
  <c r="AE130" i="1"/>
  <c r="AL130" i="1"/>
  <c r="AK130" i="1"/>
  <c r="AJ130" i="1"/>
  <c r="AI130" i="1"/>
  <c r="AG130" i="1"/>
  <c r="AH130" i="1"/>
  <c r="AF130" i="1"/>
  <c r="BM132" i="1"/>
  <c r="BL132" i="1"/>
  <c r="AB132" i="1"/>
  <c r="AY136" i="1"/>
  <c r="AW136" i="1"/>
  <c r="AV136" i="1"/>
  <c r="AX136" i="1"/>
  <c r="AU136" i="1"/>
  <c r="AT136" i="1"/>
  <c r="BK141" i="1"/>
  <c r="BJ141" i="1"/>
  <c r="BI141" i="1"/>
  <c r="AA141" i="1"/>
  <c r="AY144" i="1"/>
  <c r="AW144" i="1"/>
  <c r="AV144" i="1"/>
  <c r="AX144" i="1"/>
  <c r="AU144" i="1"/>
  <c r="AT144" i="1"/>
  <c r="AE146" i="1"/>
  <c r="AL146" i="1"/>
  <c r="AK146" i="1"/>
  <c r="AJ146" i="1"/>
  <c r="AI146" i="1"/>
  <c r="AH146" i="1"/>
  <c r="AG146" i="1"/>
  <c r="AF146" i="1"/>
  <c r="BM148" i="1"/>
  <c r="BL148" i="1"/>
  <c r="BG150" i="1"/>
  <c r="BF150" i="1"/>
  <c r="BH150" i="1"/>
  <c r="BE150" i="1"/>
  <c r="AQ153" i="1"/>
  <c r="AN153" i="1"/>
  <c r="AR153" i="1"/>
  <c r="AP153" i="1"/>
  <c r="AO153" i="1"/>
  <c r="AM153" i="1"/>
  <c r="AS153" i="1"/>
  <c r="BK157" i="1"/>
  <c r="BJ157" i="1"/>
  <c r="BI157" i="1"/>
  <c r="BA157" i="1"/>
  <c r="AY160" i="1"/>
  <c r="AW160" i="1"/>
  <c r="AV160" i="1"/>
  <c r="AX160" i="1"/>
  <c r="AU160" i="1"/>
  <c r="AT160" i="1"/>
  <c r="AE162" i="1"/>
  <c r="AL162" i="1"/>
  <c r="AK162" i="1"/>
  <c r="AJ162" i="1"/>
  <c r="AI162" i="1"/>
  <c r="AH162" i="1"/>
  <c r="AG162" i="1"/>
  <c r="AF162" i="1"/>
  <c r="BM164" i="1"/>
  <c r="BL164" i="1"/>
  <c r="AW164" i="1"/>
  <c r="AZ167" i="1"/>
  <c r="BD167" i="1"/>
  <c r="BB167" i="1"/>
  <c r="BA167" i="1"/>
  <c r="BC167" i="1"/>
  <c r="AQ169" i="1"/>
  <c r="AN169" i="1"/>
  <c r="AR169" i="1"/>
  <c r="AS169" i="1"/>
  <c r="AP169" i="1"/>
  <c r="AO169" i="1"/>
  <c r="AM169" i="1"/>
  <c r="W169" i="1"/>
  <c r="BK173" i="1"/>
  <c r="BJ173" i="1"/>
  <c r="BI173" i="1"/>
  <c r="AA173" i="1"/>
  <c r="AZ175" i="1"/>
  <c r="BD175" i="1"/>
  <c r="BB175" i="1"/>
  <c r="BA175" i="1"/>
  <c r="BC175" i="1"/>
  <c r="Y175" i="1"/>
  <c r="AQ177" i="1"/>
  <c r="AN177" i="1"/>
  <c r="AO177" i="1"/>
  <c r="AP177" i="1"/>
  <c r="AM177" i="1"/>
  <c r="AS177" i="1"/>
  <c r="AR177" i="1"/>
  <c r="W177" i="1"/>
  <c r="BK181" i="1"/>
  <c r="BJ181" i="1"/>
  <c r="BI181" i="1"/>
  <c r="AP181" i="1"/>
  <c r="AU184" i="1"/>
  <c r="AT184" i="1"/>
  <c r="AY184" i="1"/>
  <c r="AX184" i="1"/>
  <c r="AW184" i="1"/>
  <c r="AV184" i="1"/>
  <c r="BH190" i="1"/>
  <c r="BG190" i="1"/>
  <c r="BF190" i="1"/>
  <c r="BE190" i="1"/>
  <c r="AO190" i="1"/>
  <c r="Z190" i="1"/>
  <c r="AQ193" i="1"/>
  <c r="AN193" i="1"/>
  <c r="AM193" i="1"/>
  <c r="AS193" i="1"/>
  <c r="AR193" i="1"/>
  <c r="AP193" i="1"/>
  <c r="AO193" i="1"/>
  <c r="BI197" i="1"/>
  <c r="BJ197" i="1"/>
  <c r="BK197" i="1"/>
  <c r="AA197" i="1"/>
  <c r="AU200" i="1"/>
  <c r="AT200" i="1"/>
  <c r="AY200" i="1"/>
  <c r="AW200" i="1"/>
  <c r="AV200" i="1"/>
  <c r="AX200" i="1"/>
  <c r="BM204" i="1"/>
  <c r="BL204" i="1"/>
  <c r="AB204" i="1"/>
  <c r="BH206" i="1"/>
  <c r="BG206" i="1"/>
  <c r="BF206" i="1"/>
  <c r="BE206" i="1"/>
  <c r="Z206" i="1"/>
  <c r="AQ209" i="1"/>
  <c r="AP209" i="1"/>
  <c r="AN209" i="1"/>
  <c r="AM209" i="1"/>
  <c r="AS209" i="1"/>
  <c r="AR209" i="1"/>
  <c r="AO209" i="1"/>
  <c r="W209" i="1"/>
  <c r="BI213" i="1"/>
  <c r="BK213" i="1"/>
  <c r="BJ213" i="1"/>
  <c r="AA213" i="1"/>
  <c r="AZ215" i="1"/>
  <c r="BD215" i="1"/>
  <c r="BC215" i="1"/>
  <c r="BB215" i="1"/>
  <c r="BA215" i="1"/>
  <c r="Y215" i="1"/>
  <c r="AQ217" i="1"/>
  <c r="AP217" i="1"/>
  <c r="AN217" i="1"/>
  <c r="AM217" i="1"/>
  <c r="AO217" i="1"/>
  <c r="AS217" i="1"/>
  <c r="AR217" i="1"/>
  <c r="BJ221" i="1"/>
  <c r="BI221" i="1"/>
  <c r="BK221" i="1"/>
  <c r="AE242" i="1"/>
  <c r="AL242" i="1"/>
  <c r="AK242" i="1"/>
  <c r="AJ242" i="1"/>
  <c r="AI242" i="1"/>
  <c r="AH242" i="1"/>
  <c r="AG242" i="1"/>
  <c r="AF242" i="1"/>
  <c r="AB20" i="1"/>
  <c r="AB84" i="1"/>
  <c r="AB148" i="1"/>
  <c r="AB212" i="1"/>
  <c r="W8" i="1"/>
  <c r="W2" i="1" s="1"/>
  <c r="Y22" i="1"/>
  <c r="AD26" i="1"/>
  <c r="AB36" i="1"/>
  <c r="W56" i="1"/>
  <c r="AA93" i="1"/>
  <c r="AC98" i="1"/>
  <c r="AD105" i="1"/>
  <c r="AA117" i="1"/>
  <c r="Y143" i="1"/>
  <c r="W160" i="1"/>
  <c r="AA179" i="1"/>
  <c r="W184" i="1"/>
  <c r="AA221" i="1"/>
  <c r="AC226" i="1"/>
  <c r="AI60" i="1"/>
  <c r="AH66" i="1"/>
  <c r="AH213" i="1"/>
  <c r="AS17" i="1"/>
  <c r="AP69" i="1"/>
  <c r="AW232" i="1"/>
  <c r="Y12" i="1"/>
  <c r="X12" i="1"/>
  <c r="W12" i="1"/>
  <c r="AD12" i="1"/>
  <c r="V12" i="1"/>
  <c r="AC12" i="1"/>
  <c r="Y28" i="1"/>
  <c r="X28" i="1"/>
  <c r="W28" i="1"/>
  <c r="AD28" i="1"/>
  <c r="V28" i="1"/>
  <c r="AC28" i="1"/>
  <c r="Y44" i="1"/>
  <c r="X44" i="1"/>
  <c r="W44" i="1"/>
  <c r="AD44" i="1"/>
  <c r="V44" i="1"/>
  <c r="AC44" i="1"/>
  <c r="Y60" i="1"/>
  <c r="X60" i="1"/>
  <c r="W60" i="1"/>
  <c r="AD60" i="1"/>
  <c r="V60" i="1"/>
  <c r="AC60" i="1"/>
  <c r="Y76" i="1"/>
  <c r="X76" i="1"/>
  <c r="W76" i="1"/>
  <c r="AD76" i="1"/>
  <c r="V76" i="1"/>
  <c r="AC76" i="1"/>
  <c r="Y92" i="1"/>
  <c r="X92" i="1"/>
  <c r="W92" i="1"/>
  <c r="AD92" i="1"/>
  <c r="V92" i="1"/>
  <c r="AC92" i="1"/>
  <c r="Y108" i="1"/>
  <c r="X108" i="1"/>
  <c r="W108" i="1"/>
  <c r="AD108" i="1"/>
  <c r="V108" i="1"/>
  <c r="AC108" i="1"/>
  <c r="Y124" i="1"/>
  <c r="X124" i="1"/>
  <c r="W124" i="1"/>
  <c r="AD124" i="1"/>
  <c r="V124" i="1"/>
  <c r="AC124" i="1"/>
  <c r="Y140" i="1"/>
  <c r="X140" i="1"/>
  <c r="W140" i="1"/>
  <c r="AD140" i="1"/>
  <c r="V140" i="1"/>
  <c r="AC140" i="1"/>
  <c r="Y156" i="1"/>
  <c r="X156" i="1"/>
  <c r="W156" i="1"/>
  <c r="AD156" i="1"/>
  <c r="V156" i="1"/>
  <c r="AC156" i="1"/>
  <c r="Y172" i="1"/>
  <c r="X172" i="1"/>
  <c r="W172" i="1"/>
  <c r="AD172" i="1"/>
  <c r="V172" i="1"/>
  <c r="AC172" i="1"/>
  <c r="Y188" i="1"/>
  <c r="X188" i="1"/>
  <c r="W188" i="1"/>
  <c r="AD188" i="1"/>
  <c r="V188" i="1"/>
  <c r="AC188" i="1"/>
  <c r="Y204" i="1"/>
  <c r="X204" i="1"/>
  <c r="W204" i="1"/>
  <c r="AD204" i="1"/>
  <c r="V204" i="1"/>
  <c r="AC204" i="1"/>
  <c r="Y220" i="1"/>
  <c r="X220" i="1"/>
  <c r="W220" i="1"/>
  <c r="AD220" i="1"/>
  <c r="V220" i="1"/>
  <c r="AC220" i="1"/>
  <c r="Y236" i="1"/>
  <c r="X236" i="1"/>
  <c r="W236" i="1"/>
  <c r="AD236" i="1"/>
  <c r="V236" i="1"/>
  <c r="AC236" i="1"/>
  <c r="Y252" i="1"/>
  <c r="X252" i="1"/>
  <c r="W252" i="1"/>
  <c r="AD252" i="1"/>
  <c r="V252" i="1"/>
  <c r="AC252" i="1"/>
  <c r="BK6" i="1"/>
  <c r="BI6" i="1"/>
  <c r="BJ6" i="1"/>
  <c r="BC8" i="1"/>
  <c r="BB8" i="1"/>
  <c r="BD8" i="1"/>
  <c r="BA8" i="1"/>
  <c r="AZ8" i="1"/>
  <c r="AR10" i="1"/>
  <c r="AQ10" i="1"/>
  <c r="AP10" i="1"/>
  <c r="AO10" i="1"/>
  <c r="AN10" i="1"/>
  <c r="AS10" i="1"/>
  <c r="AM10" i="1"/>
  <c r="BK14" i="1"/>
  <c r="BI14" i="1"/>
  <c r="BJ14" i="1"/>
  <c r="BC16" i="1"/>
  <c r="BB16" i="1"/>
  <c r="BD16" i="1"/>
  <c r="BA16" i="1"/>
  <c r="AZ16" i="1"/>
  <c r="AR18" i="1"/>
  <c r="AQ18" i="1"/>
  <c r="AP18" i="1"/>
  <c r="AO18" i="1"/>
  <c r="AN18" i="1"/>
  <c r="AS18" i="1"/>
  <c r="BK22" i="1"/>
  <c r="BI22" i="1"/>
  <c r="BJ22" i="1"/>
  <c r="BC24" i="1"/>
  <c r="BB24" i="1"/>
  <c r="BD24" i="1"/>
  <c r="BA24" i="1"/>
  <c r="AZ24" i="1"/>
  <c r="AR26" i="1"/>
  <c r="AQ26" i="1"/>
  <c r="AP26" i="1"/>
  <c r="AO26" i="1"/>
  <c r="AN26" i="1"/>
  <c r="AS26" i="1"/>
  <c r="AM26" i="1"/>
  <c r="BK30" i="1"/>
  <c r="BI30" i="1"/>
  <c r="BJ30" i="1"/>
  <c r="BC32" i="1"/>
  <c r="BB32" i="1"/>
  <c r="BD32" i="1"/>
  <c r="BA32" i="1"/>
  <c r="AZ32" i="1"/>
  <c r="AR34" i="1"/>
  <c r="AQ34" i="1"/>
  <c r="AP34" i="1"/>
  <c r="AO34" i="1"/>
  <c r="AN34" i="1"/>
  <c r="AS34" i="1"/>
  <c r="AM34" i="1"/>
  <c r="BL37" i="1"/>
  <c r="BM37" i="1"/>
  <c r="BE39" i="1"/>
  <c r="BH39" i="1"/>
  <c r="BG39" i="1"/>
  <c r="BF39" i="1"/>
  <c r="AT41" i="1"/>
  <c r="AY41" i="1"/>
  <c r="AX41" i="1"/>
  <c r="AU41" i="1"/>
  <c r="AW41" i="1"/>
  <c r="AV41" i="1"/>
  <c r="AG43" i="1"/>
  <c r="AF43" i="1"/>
  <c r="AE43" i="1"/>
  <c r="AL43" i="1"/>
  <c r="AK43" i="1"/>
  <c r="BM45" i="1"/>
  <c r="BL45" i="1"/>
  <c r="BE47" i="1"/>
  <c r="BH47" i="1"/>
  <c r="BF47" i="1"/>
  <c r="BG47" i="1"/>
  <c r="AT49" i="1"/>
  <c r="AY49" i="1"/>
  <c r="AX49" i="1"/>
  <c r="AW49" i="1"/>
  <c r="AG51" i="1"/>
  <c r="AF51" i="1"/>
  <c r="AE51" i="1"/>
  <c r="AL51" i="1"/>
  <c r="AK51" i="1"/>
  <c r="BL53" i="1"/>
  <c r="BM53" i="1"/>
  <c r="BE55" i="1"/>
  <c r="BH55" i="1"/>
  <c r="BG55" i="1"/>
  <c r="BF55" i="1"/>
  <c r="AR58" i="1"/>
  <c r="AQ58" i="1"/>
  <c r="AP58" i="1"/>
  <c r="AO58" i="1"/>
  <c r="AN58" i="1"/>
  <c r="AS58" i="1"/>
  <c r="AM58" i="1"/>
  <c r="BM61" i="1"/>
  <c r="BL61" i="1"/>
  <c r="BE63" i="1"/>
  <c r="BH63" i="1"/>
  <c r="BF63" i="1"/>
  <c r="BG63" i="1"/>
  <c r="AT65" i="1"/>
  <c r="AY65" i="1"/>
  <c r="AX65" i="1"/>
  <c r="AW65" i="1"/>
  <c r="AV65" i="1"/>
  <c r="AG67" i="1"/>
  <c r="AF67" i="1"/>
  <c r="AE67" i="1"/>
  <c r="AL67" i="1"/>
  <c r="AK67" i="1"/>
  <c r="AJ67" i="1"/>
  <c r="BL69" i="1"/>
  <c r="BM69" i="1"/>
  <c r="AJ69" i="1"/>
  <c r="BE71" i="1"/>
  <c r="BH71" i="1"/>
  <c r="BF71" i="1"/>
  <c r="AT73" i="1"/>
  <c r="AY73" i="1"/>
  <c r="AX73" i="1"/>
  <c r="AW73" i="1"/>
  <c r="AV73" i="1"/>
  <c r="AU73" i="1"/>
  <c r="AG75" i="1"/>
  <c r="AF75" i="1"/>
  <c r="AE75" i="1"/>
  <c r="AL75" i="1"/>
  <c r="AK75" i="1"/>
  <c r="AJ75" i="1"/>
  <c r="BM77" i="1"/>
  <c r="BL77" i="1"/>
  <c r="AJ77" i="1"/>
  <c r="BE79" i="1"/>
  <c r="BH79" i="1"/>
  <c r="BF79" i="1"/>
  <c r="BG79" i="1"/>
  <c r="AR82" i="1"/>
  <c r="AQ82" i="1"/>
  <c r="AP82" i="1"/>
  <c r="AO82" i="1"/>
  <c r="AN82" i="1"/>
  <c r="AS82" i="1"/>
  <c r="BK86" i="1"/>
  <c r="BI86" i="1"/>
  <c r="BJ86" i="1"/>
  <c r="BC88" i="1"/>
  <c r="BB88" i="1"/>
  <c r="BD88" i="1"/>
  <c r="BA88" i="1"/>
  <c r="AZ88" i="1"/>
  <c r="AR90" i="1"/>
  <c r="AO90" i="1"/>
  <c r="AS90" i="1"/>
  <c r="AQ90" i="1"/>
  <c r="AP90" i="1"/>
  <c r="AM90" i="1"/>
  <c r="AN90" i="1"/>
  <c r="BM93" i="1"/>
  <c r="BL93" i="1"/>
  <c r="AJ93" i="1"/>
  <c r="BE95" i="1"/>
  <c r="BH95" i="1"/>
  <c r="BF95" i="1"/>
  <c r="BG95" i="1"/>
  <c r="AT97" i="1"/>
  <c r="AY97" i="1"/>
  <c r="AX97" i="1"/>
  <c r="AV97" i="1"/>
  <c r="AU97" i="1"/>
  <c r="AW97" i="1"/>
  <c r="AG99" i="1"/>
  <c r="AF99" i="1"/>
  <c r="AE99" i="1"/>
  <c r="AL99" i="1"/>
  <c r="AK99" i="1"/>
  <c r="AJ99" i="1"/>
  <c r="BL101" i="1"/>
  <c r="BM101" i="1"/>
  <c r="AJ101" i="1"/>
  <c r="BE103" i="1"/>
  <c r="BG103" i="1"/>
  <c r="BF103" i="1"/>
  <c r="AT105" i="1"/>
  <c r="AY105" i="1"/>
  <c r="AX105" i="1"/>
  <c r="AU105" i="1"/>
  <c r="AE107" i="1"/>
  <c r="AL107" i="1"/>
  <c r="AK107" i="1"/>
  <c r="AJ107" i="1"/>
  <c r="AI107" i="1"/>
  <c r="AH107" i="1"/>
  <c r="BK110" i="1"/>
  <c r="BI110" i="1"/>
  <c r="BJ110" i="1"/>
  <c r="BA112" i="1"/>
  <c r="AZ112" i="1"/>
  <c r="BB112" i="1"/>
  <c r="BD112" i="1"/>
  <c r="BC112" i="1"/>
  <c r="AR114" i="1"/>
  <c r="AO114" i="1"/>
  <c r="AM114" i="1"/>
  <c r="AS114" i="1"/>
  <c r="AQ114" i="1"/>
  <c r="AP114" i="1"/>
  <c r="AE115" i="1"/>
  <c r="AL115" i="1"/>
  <c r="AK115" i="1"/>
  <c r="AJ115" i="1"/>
  <c r="AI115" i="1"/>
  <c r="AH115" i="1"/>
  <c r="BM117" i="1"/>
  <c r="BL117" i="1"/>
  <c r="AJ117" i="1"/>
  <c r="BH119" i="1"/>
  <c r="BG119" i="1"/>
  <c r="BE119" i="1"/>
  <c r="BF119" i="1"/>
  <c r="AT121" i="1"/>
  <c r="AY121" i="1"/>
  <c r="AX121" i="1"/>
  <c r="AW121" i="1"/>
  <c r="AU121" i="1"/>
  <c r="AE123" i="1"/>
  <c r="AL123" i="1"/>
  <c r="AK123" i="1"/>
  <c r="AG123" i="1"/>
  <c r="AF123" i="1"/>
  <c r="AJ123" i="1"/>
  <c r="BM125" i="1"/>
  <c r="BL125" i="1"/>
  <c r="BA128" i="1"/>
  <c r="AZ128" i="1"/>
  <c r="BB128" i="1"/>
  <c r="BC128" i="1"/>
  <c r="BD128" i="1"/>
  <c r="AR130" i="1"/>
  <c r="AO130" i="1"/>
  <c r="AS130" i="1"/>
  <c r="AQ130" i="1"/>
  <c r="AP130" i="1"/>
  <c r="AN130" i="1"/>
  <c r="AM130" i="1"/>
  <c r="BK134" i="1"/>
  <c r="BI134" i="1"/>
  <c r="BJ134" i="1"/>
  <c r="BA136" i="1"/>
  <c r="AZ136" i="1"/>
  <c r="BC136" i="1"/>
  <c r="BB136" i="1"/>
  <c r="BD136" i="1"/>
  <c r="AT137" i="1"/>
  <c r="AY137" i="1"/>
  <c r="AX137" i="1"/>
  <c r="AW137" i="1"/>
  <c r="AV137" i="1"/>
  <c r="AU137" i="1"/>
  <c r="AE139" i="1"/>
  <c r="AL139" i="1"/>
  <c r="AK139" i="1"/>
  <c r="AJ139" i="1"/>
  <c r="AI139" i="1"/>
  <c r="AH139" i="1"/>
  <c r="BM141" i="1"/>
  <c r="BL141" i="1"/>
  <c r="BH143" i="1"/>
  <c r="BG143" i="1"/>
  <c r="BE143" i="1"/>
  <c r="BF143" i="1"/>
  <c r="AT145" i="1"/>
  <c r="AY145" i="1"/>
  <c r="AX145" i="1"/>
  <c r="AW145" i="1"/>
  <c r="AV145" i="1"/>
  <c r="AU145" i="1"/>
  <c r="AE147" i="1"/>
  <c r="AL147" i="1"/>
  <c r="AK147" i="1"/>
  <c r="AJ147" i="1"/>
  <c r="AI147" i="1"/>
  <c r="AH147" i="1"/>
  <c r="BM149" i="1"/>
  <c r="BL149" i="1"/>
  <c r="BH151" i="1"/>
  <c r="BG151" i="1"/>
  <c r="BE151" i="1"/>
  <c r="BF151" i="1"/>
  <c r="AT153" i="1"/>
  <c r="AY153" i="1"/>
  <c r="AX153" i="1"/>
  <c r="AW153" i="1"/>
  <c r="AV153" i="1"/>
  <c r="AU153" i="1"/>
  <c r="AE155" i="1"/>
  <c r="AL155" i="1"/>
  <c r="AK155" i="1"/>
  <c r="AJ155" i="1"/>
  <c r="AI155" i="1"/>
  <c r="AH155" i="1"/>
  <c r="BM157" i="1"/>
  <c r="BL157" i="1"/>
  <c r="BH159" i="1"/>
  <c r="BG159" i="1"/>
  <c r="BE159" i="1"/>
  <c r="BF159" i="1"/>
  <c r="AT161" i="1"/>
  <c r="AY161" i="1"/>
  <c r="AX161" i="1"/>
  <c r="AV161" i="1"/>
  <c r="AU161" i="1"/>
  <c r="AE163" i="1"/>
  <c r="AL163" i="1"/>
  <c r="AK163" i="1"/>
  <c r="AJ163" i="1"/>
  <c r="AI163" i="1"/>
  <c r="AH163" i="1"/>
  <c r="BN164" i="1"/>
  <c r="AX164" i="1"/>
  <c r="BK166" i="1"/>
  <c r="BI166" i="1"/>
  <c r="BJ166" i="1"/>
  <c r="BA168" i="1"/>
  <c r="AZ168" i="1"/>
  <c r="BD168" i="1"/>
  <c r="BB168" i="1"/>
  <c r="BC168" i="1"/>
  <c r="AR170" i="1"/>
  <c r="AO170" i="1"/>
  <c r="AP170" i="1"/>
  <c r="AN170" i="1"/>
  <c r="AM170" i="1"/>
  <c r="AS170" i="1"/>
  <c r="AQ170" i="1"/>
  <c r="BK174" i="1"/>
  <c r="BJ174" i="1"/>
  <c r="BI174" i="1"/>
  <c r="BH175" i="1"/>
  <c r="BG175" i="1"/>
  <c r="BF175" i="1"/>
  <c r="BE175" i="1"/>
  <c r="AW177" i="1"/>
  <c r="AV177" i="1"/>
  <c r="AT177" i="1"/>
  <c r="AX177" i="1"/>
  <c r="AU177" i="1"/>
  <c r="AY177" i="1"/>
  <c r="AR178" i="1"/>
  <c r="AO178" i="1"/>
  <c r="AS178" i="1"/>
  <c r="AQ178" i="1"/>
  <c r="AP178" i="1"/>
  <c r="AN178" i="1"/>
  <c r="AM178" i="1"/>
  <c r="AE179" i="1"/>
  <c r="AL179" i="1"/>
  <c r="AK179" i="1"/>
  <c r="AJ179" i="1"/>
  <c r="AI179" i="1"/>
  <c r="AH179" i="1"/>
  <c r="BM181" i="1"/>
  <c r="BL181" i="1"/>
  <c r="BK182" i="1"/>
  <c r="BJ182" i="1"/>
  <c r="BI182" i="1"/>
  <c r="BH183" i="1"/>
  <c r="BG183" i="1"/>
  <c r="BF183" i="1"/>
  <c r="BE183" i="1"/>
  <c r="BA184" i="1"/>
  <c r="AZ184" i="1"/>
  <c r="BC184" i="1"/>
  <c r="BB184" i="1"/>
  <c r="BD184" i="1"/>
  <c r="AW185" i="1"/>
  <c r="AV185" i="1"/>
  <c r="AT185" i="1"/>
  <c r="AX185" i="1"/>
  <c r="AU185" i="1"/>
  <c r="AY185" i="1"/>
  <c r="AR186" i="1"/>
  <c r="AO186" i="1"/>
  <c r="AP186" i="1"/>
  <c r="AM186" i="1"/>
  <c r="AS186" i="1"/>
  <c r="AE187" i="1"/>
  <c r="AL187" i="1"/>
  <c r="AK187" i="1"/>
  <c r="AJ187" i="1"/>
  <c r="AI187" i="1"/>
  <c r="AH187" i="1"/>
  <c r="BM189" i="1"/>
  <c r="BL189" i="1"/>
  <c r="BJ190" i="1"/>
  <c r="BI190" i="1"/>
  <c r="BK190" i="1"/>
  <c r="BH191" i="1"/>
  <c r="BG191" i="1"/>
  <c r="BF191" i="1"/>
  <c r="BE191" i="1"/>
  <c r="BD192" i="1"/>
  <c r="BC192" i="1"/>
  <c r="BB192" i="1"/>
  <c r="BA192" i="1"/>
  <c r="AZ192" i="1"/>
  <c r="AW193" i="1"/>
  <c r="AV193" i="1"/>
  <c r="AT193" i="1"/>
  <c r="AX193" i="1"/>
  <c r="AU193" i="1"/>
  <c r="AY193" i="1"/>
  <c r="AR194" i="1"/>
  <c r="AO194" i="1"/>
  <c r="AN194" i="1"/>
  <c r="AM194" i="1"/>
  <c r="AS194" i="1"/>
  <c r="AQ194" i="1"/>
  <c r="AP194" i="1"/>
  <c r="AE195" i="1"/>
  <c r="AL195" i="1"/>
  <c r="AK195" i="1"/>
  <c r="AJ195" i="1"/>
  <c r="AI195" i="1"/>
  <c r="AH195" i="1"/>
  <c r="BM197" i="1"/>
  <c r="BL197" i="1"/>
  <c r="BJ198" i="1"/>
  <c r="BI198" i="1"/>
  <c r="BK198" i="1"/>
  <c r="BH199" i="1"/>
  <c r="BG199" i="1"/>
  <c r="BF199" i="1"/>
  <c r="BE199" i="1"/>
  <c r="BD200" i="1"/>
  <c r="BC200" i="1"/>
  <c r="BB200" i="1"/>
  <c r="BA200" i="1"/>
  <c r="AZ200" i="1"/>
  <c r="AW201" i="1"/>
  <c r="AV201" i="1"/>
  <c r="AT201" i="1"/>
  <c r="AX201" i="1"/>
  <c r="AU201" i="1"/>
  <c r="AY201" i="1"/>
  <c r="AR202" i="1"/>
  <c r="AQ202" i="1"/>
  <c r="AO202" i="1"/>
  <c r="AN202" i="1"/>
  <c r="AS202" i="1"/>
  <c r="AP202" i="1"/>
  <c r="AM202" i="1"/>
  <c r="AE203" i="1"/>
  <c r="AL203" i="1"/>
  <c r="AK203" i="1"/>
  <c r="AJ203" i="1"/>
  <c r="AI203" i="1"/>
  <c r="AH203" i="1"/>
  <c r="BM205" i="1"/>
  <c r="BL205" i="1"/>
  <c r="BJ206" i="1"/>
  <c r="BI206" i="1"/>
  <c r="BK206" i="1"/>
  <c r="BH207" i="1"/>
  <c r="BG207" i="1"/>
  <c r="BF207" i="1"/>
  <c r="BE207" i="1"/>
  <c r="BD208" i="1"/>
  <c r="BC208" i="1"/>
  <c r="BB208" i="1"/>
  <c r="BA208" i="1"/>
  <c r="AZ208" i="1"/>
  <c r="AW209" i="1"/>
  <c r="AV209" i="1"/>
  <c r="AT209" i="1"/>
  <c r="AX209" i="1"/>
  <c r="AU209" i="1"/>
  <c r="AY209" i="1"/>
  <c r="AR210" i="1"/>
  <c r="AQ210" i="1"/>
  <c r="AO210" i="1"/>
  <c r="AN210" i="1"/>
  <c r="AP210" i="1"/>
  <c r="AM210" i="1"/>
  <c r="AS210" i="1"/>
  <c r="AE211" i="1"/>
  <c r="AL211" i="1"/>
  <c r="AK211" i="1"/>
  <c r="AJ211" i="1"/>
  <c r="AI211" i="1"/>
  <c r="AH211" i="1"/>
  <c r="BM213" i="1"/>
  <c r="BL213" i="1"/>
  <c r="BK214" i="1"/>
  <c r="BJ214" i="1"/>
  <c r="BI214" i="1"/>
  <c r="BH215" i="1"/>
  <c r="BG215" i="1"/>
  <c r="BF215" i="1"/>
  <c r="BE215" i="1"/>
  <c r="BA216" i="1"/>
  <c r="AZ216" i="1"/>
  <c r="BD216" i="1"/>
  <c r="BC216" i="1"/>
  <c r="BB216" i="1"/>
  <c r="AW217" i="1"/>
  <c r="AV217" i="1"/>
  <c r="AT217" i="1"/>
  <c r="AX217" i="1"/>
  <c r="AU217" i="1"/>
  <c r="AY217" i="1"/>
  <c r="AR218" i="1"/>
  <c r="AQ218" i="1"/>
  <c r="AO218" i="1"/>
  <c r="AN218" i="1"/>
  <c r="AP218" i="1"/>
  <c r="AM218" i="1"/>
  <c r="AS218" i="1"/>
  <c r="AE219" i="1"/>
  <c r="AL219" i="1"/>
  <c r="AK219" i="1"/>
  <c r="AJ219" i="1"/>
  <c r="AI219" i="1"/>
  <c r="AH219" i="1"/>
  <c r="BM221" i="1"/>
  <c r="BL221" i="1"/>
  <c r="BK222" i="1"/>
  <c r="BJ222" i="1"/>
  <c r="BI222" i="1"/>
  <c r="BH223" i="1"/>
  <c r="BG223" i="1"/>
  <c r="BF223" i="1"/>
  <c r="BE223" i="1"/>
  <c r="BA224" i="1"/>
  <c r="AZ224" i="1"/>
  <c r="BD224" i="1"/>
  <c r="BB224" i="1"/>
  <c r="BC224" i="1"/>
  <c r="AW225" i="1"/>
  <c r="AV225" i="1"/>
  <c r="AT225" i="1"/>
  <c r="AX225" i="1"/>
  <c r="AU225" i="1"/>
  <c r="AY225" i="1"/>
  <c r="AR226" i="1"/>
  <c r="AQ226" i="1"/>
  <c r="AO226" i="1"/>
  <c r="AN226" i="1"/>
  <c r="AP226" i="1"/>
  <c r="AM226" i="1"/>
  <c r="AS226" i="1"/>
  <c r="AE227" i="1"/>
  <c r="AL227" i="1"/>
  <c r="AK227" i="1"/>
  <c r="AJ227" i="1"/>
  <c r="AI227" i="1"/>
  <c r="AH227" i="1"/>
  <c r="BM229" i="1"/>
  <c r="BL229" i="1"/>
  <c r="BK230" i="1"/>
  <c r="BJ230" i="1"/>
  <c r="BI230" i="1"/>
  <c r="BH231" i="1"/>
  <c r="BG231" i="1"/>
  <c r="BF231" i="1"/>
  <c r="BE231" i="1"/>
  <c r="BA232" i="1"/>
  <c r="AZ232" i="1"/>
  <c r="BD232" i="1"/>
  <c r="BC232" i="1"/>
  <c r="BB232" i="1"/>
  <c r="AW233" i="1"/>
  <c r="AV233" i="1"/>
  <c r="AT233" i="1"/>
  <c r="AX233" i="1"/>
  <c r="AU233" i="1"/>
  <c r="AY233" i="1"/>
  <c r="AR234" i="1"/>
  <c r="AQ234" i="1"/>
  <c r="AO234" i="1"/>
  <c r="AN234" i="1"/>
  <c r="AS234" i="1"/>
  <c r="AP234" i="1"/>
  <c r="AM234" i="1"/>
  <c r="AE235" i="1"/>
  <c r="AL235" i="1"/>
  <c r="AK235" i="1"/>
  <c r="AJ235" i="1"/>
  <c r="AI235" i="1"/>
  <c r="AH235" i="1"/>
  <c r="BM237" i="1"/>
  <c r="BL237" i="1"/>
  <c r="BK238" i="1"/>
  <c r="BJ238" i="1"/>
  <c r="BI238" i="1"/>
  <c r="BH239" i="1"/>
  <c r="BG239" i="1"/>
  <c r="BF239" i="1"/>
  <c r="BE239" i="1"/>
  <c r="BA240" i="1"/>
  <c r="AZ240" i="1"/>
  <c r="BD240" i="1"/>
  <c r="BB240" i="1"/>
  <c r="BC240" i="1"/>
  <c r="AW241" i="1"/>
  <c r="AV241" i="1"/>
  <c r="AT241" i="1"/>
  <c r="AX241" i="1"/>
  <c r="AU241" i="1"/>
  <c r="AY241" i="1"/>
  <c r="AR242" i="1"/>
  <c r="AQ242" i="1"/>
  <c r="AO242" i="1"/>
  <c r="AN242" i="1"/>
  <c r="AP242" i="1"/>
  <c r="AM242" i="1"/>
  <c r="AE243" i="1"/>
  <c r="AL243" i="1"/>
  <c r="AK243" i="1"/>
  <c r="AJ243" i="1"/>
  <c r="AI243" i="1"/>
  <c r="AH243" i="1"/>
  <c r="BM245" i="1"/>
  <c r="BL245" i="1"/>
  <c r="BK246" i="1"/>
  <c r="BJ246" i="1"/>
  <c r="BI246" i="1"/>
  <c r="BH247" i="1"/>
  <c r="BG247" i="1"/>
  <c r="BE247" i="1"/>
  <c r="BF247" i="1"/>
  <c r="BA248" i="1"/>
  <c r="AZ248" i="1"/>
  <c r="BD248" i="1"/>
  <c r="BC248" i="1"/>
  <c r="BB248" i="1"/>
  <c r="AW249" i="1"/>
  <c r="AV249" i="1"/>
  <c r="AT249" i="1"/>
  <c r="AX249" i="1"/>
  <c r="AU249" i="1"/>
  <c r="AY249" i="1"/>
  <c r="AR250" i="1"/>
  <c r="AQ250" i="1"/>
  <c r="AO250" i="1"/>
  <c r="AN250" i="1"/>
  <c r="AS250" i="1"/>
  <c r="AP250" i="1"/>
  <c r="AM250" i="1"/>
  <c r="AE251" i="1"/>
  <c r="AL251" i="1"/>
  <c r="AK251" i="1"/>
  <c r="AJ251" i="1"/>
  <c r="AI251" i="1"/>
  <c r="AH251" i="1"/>
  <c r="W16" i="1"/>
  <c r="V40" i="1"/>
  <c r="AA44" i="1"/>
  <c r="X56" i="1"/>
  <c r="W80" i="1"/>
  <c r="V104" i="1"/>
  <c r="AA108" i="1"/>
  <c r="X120" i="1"/>
  <c r="W144" i="1"/>
  <c r="V168" i="1"/>
  <c r="AA172" i="1"/>
  <c r="X184" i="1"/>
  <c r="W208" i="1"/>
  <c r="V232" i="1"/>
  <c r="AA236" i="1"/>
  <c r="X248" i="1"/>
  <c r="AH67" i="1"/>
  <c r="AH99" i="1"/>
  <c r="AG107" i="1"/>
  <c r="AJ111" i="1"/>
  <c r="AF163" i="1"/>
  <c r="AG184" i="1"/>
  <c r="AF195" i="1"/>
  <c r="AG216" i="1"/>
  <c r="AF227" i="1"/>
  <c r="AG248" i="1"/>
  <c r="Y20" i="1"/>
  <c r="X20" i="1"/>
  <c r="W20" i="1"/>
  <c r="AD20" i="1"/>
  <c r="V20" i="1"/>
  <c r="AC20" i="1"/>
  <c r="Y36" i="1"/>
  <c r="X36" i="1"/>
  <c r="W36" i="1"/>
  <c r="AD36" i="1"/>
  <c r="V36" i="1"/>
  <c r="AC36" i="1"/>
  <c r="Y52" i="1"/>
  <c r="X52" i="1"/>
  <c r="W52" i="1"/>
  <c r="AD52" i="1"/>
  <c r="V52" i="1"/>
  <c r="AC52" i="1"/>
  <c r="Y68" i="1"/>
  <c r="X68" i="1"/>
  <c r="W68" i="1"/>
  <c r="AD68" i="1"/>
  <c r="V68" i="1"/>
  <c r="AC68" i="1"/>
  <c r="Y84" i="1"/>
  <c r="X84" i="1"/>
  <c r="W84" i="1"/>
  <c r="AD84" i="1"/>
  <c r="V84" i="1"/>
  <c r="AC84" i="1"/>
  <c r="Y100" i="1"/>
  <c r="X100" i="1"/>
  <c r="W100" i="1"/>
  <c r="AD100" i="1"/>
  <c r="V100" i="1"/>
  <c r="AC100" i="1"/>
  <c r="Y116" i="1"/>
  <c r="X116" i="1"/>
  <c r="W116" i="1"/>
  <c r="AD116" i="1"/>
  <c r="V116" i="1"/>
  <c r="AC116" i="1"/>
  <c r="Y132" i="1"/>
  <c r="X132" i="1"/>
  <c r="W132" i="1"/>
  <c r="AD132" i="1"/>
  <c r="V132" i="1"/>
  <c r="AC132" i="1"/>
  <c r="Y148" i="1"/>
  <c r="X148" i="1"/>
  <c r="W148" i="1"/>
  <c r="AD148" i="1"/>
  <c r="V148" i="1"/>
  <c r="AC148" i="1"/>
  <c r="Y164" i="1"/>
  <c r="X164" i="1"/>
  <c r="W164" i="1"/>
  <c r="AD164" i="1"/>
  <c r="V164" i="1"/>
  <c r="AC164" i="1"/>
  <c r="Y180" i="1"/>
  <c r="X180" i="1"/>
  <c r="W180" i="1"/>
  <c r="AD180" i="1"/>
  <c r="V180" i="1"/>
  <c r="AC180" i="1"/>
  <c r="Y196" i="1"/>
  <c r="X196" i="1"/>
  <c r="W196" i="1"/>
  <c r="AD196" i="1"/>
  <c r="V196" i="1"/>
  <c r="AC196" i="1"/>
  <c r="Y212" i="1"/>
  <c r="X212" i="1"/>
  <c r="W212" i="1"/>
  <c r="AD212" i="1"/>
  <c r="V212" i="1"/>
  <c r="AC212" i="1"/>
  <c r="Y228" i="1"/>
  <c r="X228" i="1"/>
  <c r="W228" i="1"/>
  <c r="AD228" i="1"/>
  <c r="V228" i="1"/>
  <c r="AC228" i="1"/>
  <c r="Y244" i="1"/>
  <c r="X244" i="1"/>
  <c r="W244" i="1"/>
  <c r="AD244" i="1"/>
  <c r="V244" i="1"/>
  <c r="AC244" i="1"/>
  <c r="BL5" i="1"/>
  <c r="BM5" i="1"/>
  <c r="BE7" i="1"/>
  <c r="BF7" i="1"/>
  <c r="BH7" i="1"/>
  <c r="BG7" i="1"/>
  <c r="AT9" i="1"/>
  <c r="AY9" i="1"/>
  <c r="AX9" i="1"/>
  <c r="AW9" i="1"/>
  <c r="AV9" i="1"/>
  <c r="AU9" i="1"/>
  <c r="AG11" i="1"/>
  <c r="AF11" i="1"/>
  <c r="AE11" i="1"/>
  <c r="AL11" i="1"/>
  <c r="AK11" i="1"/>
  <c r="BE15" i="1"/>
  <c r="BH15" i="1"/>
  <c r="BF15" i="1"/>
  <c r="BG15" i="1"/>
  <c r="AT17" i="1"/>
  <c r="AY17" i="1"/>
  <c r="AX17" i="1"/>
  <c r="AW17" i="1"/>
  <c r="AV17" i="1"/>
  <c r="AU17" i="1"/>
  <c r="AG19" i="1"/>
  <c r="AF19" i="1"/>
  <c r="AE19" i="1"/>
  <c r="AL19" i="1"/>
  <c r="AK19" i="1"/>
  <c r="BL21" i="1"/>
  <c r="BM21" i="1"/>
  <c r="BE23" i="1"/>
  <c r="BH23" i="1"/>
  <c r="BG23" i="1"/>
  <c r="BF23" i="1"/>
  <c r="AT25" i="1"/>
  <c r="AY25" i="1"/>
  <c r="AX25" i="1"/>
  <c r="AW25" i="1"/>
  <c r="AV25" i="1"/>
  <c r="AU25" i="1"/>
  <c r="AG27" i="1"/>
  <c r="AF27" i="1"/>
  <c r="AE27" i="1"/>
  <c r="AL27" i="1"/>
  <c r="AK27" i="1"/>
  <c r="BM29" i="1"/>
  <c r="BL29" i="1"/>
  <c r="BE31" i="1"/>
  <c r="BH31" i="1"/>
  <c r="BF31" i="1"/>
  <c r="BG31" i="1"/>
  <c r="AT33" i="1"/>
  <c r="AY33" i="1"/>
  <c r="AX33" i="1"/>
  <c r="AV33" i="1"/>
  <c r="AU33" i="1"/>
  <c r="AW33" i="1"/>
  <c r="AG35" i="1"/>
  <c r="AF35" i="1"/>
  <c r="AE35" i="1"/>
  <c r="AL35" i="1"/>
  <c r="AK35" i="1"/>
  <c r="BK38" i="1"/>
  <c r="BI38" i="1"/>
  <c r="BJ38" i="1"/>
  <c r="BC40" i="1"/>
  <c r="BB40" i="1"/>
  <c r="BD40" i="1"/>
  <c r="BA40" i="1"/>
  <c r="AZ40" i="1"/>
  <c r="AR42" i="1"/>
  <c r="AQ42" i="1"/>
  <c r="AP42" i="1"/>
  <c r="AO42" i="1"/>
  <c r="AN42" i="1"/>
  <c r="BK46" i="1"/>
  <c r="BI46" i="1"/>
  <c r="BJ46" i="1"/>
  <c r="BC48" i="1"/>
  <c r="BB48" i="1"/>
  <c r="BD48" i="1"/>
  <c r="BA48" i="1"/>
  <c r="AZ48" i="1"/>
  <c r="AR50" i="1"/>
  <c r="AQ50" i="1"/>
  <c r="AP50" i="1"/>
  <c r="AO50" i="1"/>
  <c r="AN50" i="1"/>
  <c r="AS50" i="1"/>
  <c r="AM50" i="1"/>
  <c r="BK54" i="1"/>
  <c r="BI54" i="1"/>
  <c r="BJ54" i="1"/>
  <c r="BC56" i="1"/>
  <c r="BB56" i="1"/>
  <c r="BD56" i="1"/>
  <c r="BA56" i="1"/>
  <c r="AZ56" i="1"/>
  <c r="AT57" i="1"/>
  <c r="AY57" i="1"/>
  <c r="AX57" i="1"/>
  <c r="AW57" i="1"/>
  <c r="AV57" i="1"/>
  <c r="AU57" i="1"/>
  <c r="AG59" i="1"/>
  <c r="AF59" i="1"/>
  <c r="AE59" i="1"/>
  <c r="AL59" i="1"/>
  <c r="AK59" i="1"/>
  <c r="BK62" i="1"/>
  <c r="BI62" i="1"/>
  <c r="BJ62" i="1"/>
  <c r="BC64" i="1"/>
  <c r="BB64" i="1"/>
  <c r="BD64" i="1"/>
  <c r="BA64" i="1"/>
  <c r="AZ64" i="1"/>
  <c r="AR66" i="1"/>
  <c r="AQ66" i="1"/>
  <c r="AP66" i="1"/>
  <c r="AO66" i="1"/>
  <c r="AN66" i="1"/>
  <c r="AM66" i="1"/>
  <c r="BK70" i="1"/>
  <c r="BI70" i="1"/>
  <c r="BJ70" i="1"/>
  <c r="BC72" i="1"/>
  <c r="BB72" i="1"/>
  <c r="BD72" i="1"/>
  <c r="BA72" i="1"/>
  <c r="AZ72" i="1"/>
  <c r="AR74" i="1"/>
  <c r="AQ74" i="1"/>
  <c r="AP74" i="1"/>
  <c r="AO74" i="1"/>
  <c r="AN74" i="1"/>
  <c r="AS74" i="1"/>
  <c r="AM74" i="1"/>
  <c r="BK78" i="1"/>
  <c r="BI78" i="1"/>
  <c r="BJ78" i="1"/>
  <c r="BC80" i="1"/>
  <c r="BB80" i="1"/>
  <c r="BD80" i="1"/>
  <c r="BA80" i="1"/>
  <c r="AZ80" i="1"/>
  <c r="AT81" i="1"/>
  <c r="AY81" i="1"/>
  <c r="AX81" i="1"/>
  <c r="AW81" i="1"/>
  <c r="AV81" i="1"/>
  <c r="AU81" i="1"/>
  <c r="AG83" i="1"/>
  <c r="AF83" i="1"/>
  <c r="AE83" i="1"/>
  <c r="AL83" i="1"/>
  <c r="AK83" i="1"/>
  <c r="AJ83" i="1"/>
  <c r="BL85" i="1"/>
  <c r="BM85" i="1"/>
  <c r="AQ85" i="1"/>
  <c r="AJ85" i="1"/>
  <c r="BE87" i="1"/>
  <c r="BH87" i="1"/>
  <c r="BG87" i="1"/>
  <c r="BF87" i="1"/>
  <c r="AT89" i="1"/>
  <c r="AY89" i="1"/>
  <c r="AX89" i="1"/>
  <c r="AW89" i="1"/>
  <c r="AV89" i="1"/>
  <c r="AU89" i="1"/>
  <c r="AG91" i="1"/>
  <c r="AF91" i="1"/>
  <c r="AE91" i="1"/>
  <c r="AL91" i="1"/>
  <c r="AK91" i="1"/>
  <c r="AJ91" i="1"/>
  <c r="BK94" i="1"/>
  <c r="BI94" i="1"/>
  <c r="BJ94" i="1"/>
  <c r="BC96" i="1"/>
  <c r="BB96" i="1"/>
  <c r="BD96" i="1"/>
  <c r="BA96" i="1"/>
  <c r="AZ96" i="1"/>
  <c r="AR98" i="1"/>
  <c r="AO98" i="1"/>
  <c r="AS98" i="1"/>
  <c r="AQ98" i="1"/>
  <c r="AP98" i="1"/>
  <c r="AN98" i="1"/>
  <c r="AM98" i="1"/>
  <c r="BK102" i="1"/>
  <c r="BI102" i="1"/>
  <c r="BJ102" i="1"/>
  <c r="BC104" i="1"/>
  <c r="BB104" i="1"/>
  <c r="BD104" i="1"/>
  <c r="BA104" i="1"/>
  <c r="AZ104" i="1"/>
  <c r="AR106" i="1"/>
  <c r="AO106" i="1"/>
  <c r="AP106" i="1"/>
  <c r="AN106" i="1"/>
  <c r="AM106" i="1"/>
  <c r="AS106" i="1"/>
  <c r="AQ106" i="1"/>
  <c r="BM109" i="1"/>
  <c r="BL109" i="1"/>
  <c r="AJ109" i="1"/>
  <c r="BH111" i="1"/>
  <c r="BG111" i="1"/>
  <c r="BE111" i="1"/>
  <c r="BF111" i="1"/>
  <c r="AT113" i="1"/>
  <c r="AY113" i="1"/>
  <c r="AX113" i="1"/>
  <c r="AW113" i="1"/>
  <c r="AV113" i="1"/>
  <c r="AU113" i="1"/>
  <c r="BK118" i="1"/>
  <c r="BJ118" i="1"/>
  <c r="BI118" i="1"/>
  <c r="BA120" i="1"/>
  <c r="AZ120" i="1"/>
  <c r="BC120" i="1"/>
  <c r="BB120" i="1"/>
  <c r="BD120" i="1"/>
  <c r="AR122" i="1"/>
  <c r="AO122" i="1"/>
  <c r="AS122" i="1"/>
  <c r="AQ122" i="1"/>
  <c r="AP122" i="1"/>
  <c r="AN122" i="1"/>
  <c r="BK126" i="1"/>
  <c r="BI126" i="1"/>
  <c r="BJ126" i="1"/>
  <c r="BH127" i="1"/>
  <c r="BG127" i="1"/>
  <c r="BE127" i="1"/>
  <c r="BF127" i="1"/>
  <c r="AT129" i="1"/>
  <c r="AY129" i="1"/>
  <c r="AX129" i="1"/>
  <c r="AW129" i="1"/>
  <c r="AV129" i="1"/>
  <c r="AU129" i="1"/>
  <c r="AE131" i="1"/>
  <c r="AL131" i="1"/>
  <c r="AK131" i="1"/>
  <c r="AG131" i="1"/>
  <c r="AF131" i="1"/>
  <c r="AJ131" i="1"/>
  <c r="BM133" i="1"/>
  <c r="BL133" i="1"/>
  <c r="BH135" i="1"/>
  <c r="BG135" i="1"/>
  <c r="BE135" i="1"/>
  <c r="BF135" i="1"/>
  <c r="AR138" i="1"/>
  <c r="AO138" i="1"/>
  <c r="AP138" i="1"/>
  <c r="AN138" i="1"/>
  <c r="AM138" i="1"/>
  <c r="AS138" i="1"/>
  <c r="BK142" i="1"/>
  <c r="BI142" i="1"/>
  <c r="BJ142" i="1"/>
  <c r="BA144" i="1"/>
  <c r="AZ144" i="1"/>
  <c r="BB144" i="1"/>
  <c r="BC144" i="1"/>
  <c r="BD144" i="1"/>
  <c r="AR146" i="1"/>
  <c r="AO146" i="1"/>
  <c r="AM146" i="1"/>
  <c r="AS146" i="1"/>
  <c r="AQ146" i="1"/>
  <c r="BK150" i="1"/>
  <c r="BJ150" i="1"/>
  <c r="BI150" i="1"/>
  <c r="BA152" i="1"/>
  <c r="AZ152" i="1"/>
  <c r="BC152" i="1"/>
  <c r="BB152" i="1"/>
  <c r="BD152" i="1"/>
  <c r="AR154" i="1"/>
  <c r="AO154" i="1"/>
  <c r="AS154" i="1"/>
  <c r="AQ154" i="1"/>
  <c r="AP154" i="1"/>
  <c r="BK158" i="1"/>
  <c r="BI158" i="1"/>
  <c r="BJ158" i="1"/>
  <c r="BA160" i="1"/>
  <c r="AZ160" i="1"/>
  <c r="BB160" i="1"/>
  <c r="BC160" i="1"/>
  <c r="BD160" i="1"/>
  <c r="AR162" i="1"/>
  <c r="AO162" i="1"/>
  <c r="AM162" i="1"/>
  <c r="AS162" i="1"/>
  <c r="AQ162" i="1"/>
  <c r="AN162" i="1"/>
  <c r="BM165" i="1"/>
  <c r="BL165" i="1"/>
  <c r="BH167" i="1"/>
  <c r="BG167" i="1"/>
  <c r="BF167" i="1"/>
  <c r="BE167" i="1"/>
  <c r="AW169" i="1"/>
  <c r="AV169" i="1"/>
  <c r="AT169" i="1"/>
  <c r="AY169" i="1"/>
  <c r="AX169" i="1"/>
  <c r="AU169" i="1"/>
  <c r="AE171" i="1"/>
  <c r="AL171" i="1"/>
  <c r="AK171" i="1"/>
  <c r="AJ171" i="1"/>
  <c r="AI171" i="1"/>
  <c r="AH171" i="1"/>
  <c r="BM173" i="1"/>
  <c r="BL173" i="1"/>
  <c r="BA176" i="1"/>
  <c r="AZ176" i="1"/>
  <c r="BD176" i="1"/>
  <c r="BC176" i="1"/>
  <c r="BB176" i="1"/>
  <c r="X5" i="1"/>
  <c r="X13" i="1"/>
  <c r="X21" i="1"/>
  <c r="X29" i="1"/>
  <c r="X37" i="1"/>
  <c r="X45" i="1"/>
  <c r="X53" i="1"/>
  <c r="X61" i="1"/>
  <c r="X69" i="1"/>
  <c r="X77" i="1"/>
  <c r="X85" i="1"/>
  <c r="X93" i="1"/>
  <c r="X101" i="1"/>
  <c r="X109" i="1"/>
  <c r="AG12" i="1"/>
  <c r="AG20" i="1"/>
  <c r="AG28" i="1"/>
  <c r="AG36" i="1"/>
  <c r="AG44" i="1"/>
  <c r="AG52" i="1"/>
  <c r="AG60" i="1"/>
  <c r="AG68" i="1"/>
  <c r="AG76" i="1"/>
  <c r="AG84" i="1"/>
  <c r="AG92" i="1"/>
  <c r="AG100" i="1"/>
  <c r="Z28" i="1"/>
  <c r="W40" i="1"/>
  <c r="AB44" i="1"/>
  <c r="V64" i="1"/>
  <c r="AA68" i="1"/>
  <c r="Z92" i="1"/>
  <c r="W104" i="1"/>
  <c r="AB108" i="1"/>
  <c r="V128" i="1"/>
  <c r="AA132" i="1"/>
  <c r="Z156" i="1"/>
  <c r="W168" i="1"/>
  <c r="AB172" i="1"/>
  <c r="V192" i="1"/>
  <c r="AA196" i="1"/>
  <c r="Z220" i="1"/>
  <c r="W232" i="1"/>
  <c r="AB236" i="1"/>
  <c r="AI67" i="1"/>
  <c r="AI78" i="1"/>
  <c r="AI99" i="1"/>
  <c r="AG128" i="1"/>
  <c r="AG163" i="1"/>
  <c r="AG195" i="1"/>
  <c r="AG227" i="1"/>
  <c r="AM42" i="1"/>
  <c r="AM82" i="1"/>
  <c r="AN114" i="1"/>
  <c r="AN146" i="1"/>
  <c r="AP162" i="1"/>
  <c r="BL13" i="1"/>
  <c r="BJ58" i="1"/>
  <c r="AS42" i="1"/>
  <c r="AP54" i="1"/>
  <c r="BK58" i="1"/>
  <c r="AD7" i="1"/>
  <c r="AD15" i="1"/>
  <c r="AD23" i="1"/>
  <c r="AD31" i="1"/>
  <c r="AD39" i="1"/>
  <c r="AD47" i="1"/>
  <c r="AD55" i="1"/>
  <c r="AD63" i="1"/>
  <c r="AD71" i="1"/>
  <c r="AG6" i="1"/>
  <c r="AO13" i="1"/>
  <c r="AG14" i="1"/>
  <c r="AT20" i="1"/>
  <c r="AG22" i="1"/>
  <c r="AG30" i="1"/>
  <c r="BD35" i="1"/>
  <c r="AT36" i="1"/>
  <c r="AP37" i="1"/>
  <c r="AG38" i="1"/>
  <c r="AG46" i="1"/>
  <c r="AG54" i="1"/>
  <c r="AP61" i="1"/>
  <c r="AG62" i="1"/>
  <c r="AG70" i="1"/>
  <c r="AO77" i="1"/>
  <c r="AG78" i="1"/>
  <c r="AG86" i="1"/>
  <c r="AG94" i="1"/>
  <c r="AH142" i="1"/>
  <c r="AH150" i="1"/>
  <c r="AH158" i="1"/>
  <c r="AP165" i="1"/>
  <c r="AH166" i="1"/>
  <c r="AH174" i="1"/>
  <c r="AH182" i="1"/>
  <c r="AH190" i="1"/>
  <c r="AH198" i="1"/>
  <c r="AH206" i="1"/>
  <c r="AH214" i="1"/>
  <c r="AH222" i="1"/>
  <c r="AP229" i="1"/>
  <c r="AH230" i="1"/>
  <c r="AH238" i="1"/>
  <c r="AH246" i="1"/>
  <c r="Z12" i="1"/>
  <c r="AB28" i="1"/>
  <c r="AA52" i="1"/>
  <c r="Z76" i="1"/>
  <c r="AB92" i="1"/>
  <c r="AA116" i="1"/>
  <c r="Z140" i="1"/>
  <c r="AB156" i="1"/>
  <c r="AA180" i="1"/>
  <c r="Z204" i="1"/>
  <c r="AB220" i="1"/>
  <c r="AA244" i="1"/>
  <c r="AI11" i="1"/>
  <c r="AI19" i="1"/>
  <c r="AI27" i="1"/>
  <c r="AI35" i="1"/>
  <c r="AI43" i="1"/>
  <c r="AI51" i="1"/>
  <c r="AI59" i="1"/>
  <c r="AI75" i="1"/>
  <c r="AI86" i="1"/>
  <c r="AK104" i="1"/>
  <c r="AH123" i="1"/>
  <c r="AG155" i="1"/>
  <c r="AG187" i="1"/>
  <c r="AG219" i="1"/>
  <c r="AG251" i="1"/>
  <c r="AS66" i="1"/>
  <c r="AQ117" i="1"/>
  <c r="AQ149" i="1"/>
  <c r="AV105" i="1"/>
  <c r="BG71" i="1"/>
  <c r="AI125" i="1"/>
  <c r="AI133" i="1"/>
  <c r="AC8" i="1"/>
  <c r="AB8" i="1"/>
  <c r="AA8" i="1"/>
  <c r="Z8" i="1"/>
  <c r="Y8" i="1"/>
  <c r="AC16" i="1"/>
  <c r="AB16" i="1"/>
  <c r="AA16" i="1"/>
  <c r="Z16" i="1"/>
  <c r="Y16" i="1"/>
  <c r="AC24" i="1"/>
  <c r="AB24" i="1"/>
  <c r="AA24" i="1"/>
  <c r="Z24" i="1"/>
  <c r="Y24" i="1"/>
  <c r="AC32" i="1"/>
  <c r="AB32" i="1"/>
  <c r="AA32" i="1"/>
  <c r="Z32" i="1"/>
  <c r="Y32" i="1"/>
  <c r="AC40" i="1"/>
  <c r="AB40" i="1"/>
  <c r="AA40" i="1"/>
  <c r="Z40" i="1"/>
  <c r="Y40" i="1"/>
  <c r="AC48" i="1"/>
  <c r="AB48" i="1"/>
  <c r="AA48" i="1"/>
  <c r="Z48" i="1"/>
  <c r="Y48" i="1"/>
  <c r="AC56" i="1"/>
  <c r="AB56" i="1"/>
  <c r="AA56" i="1"/>
  <c r="Z56" i="1"/>
  <c r="Y56" i="1"/>
  <c r="AC64" i="1"/>
  <c r="AB64" i="1"/>
  <c r="AA64" i="1"/>
  <c r="Z64" i="1"/>
  <c r="Y64" i="1"/>
  <c r="AC72" i="1"/>
  <c r="AB72" i="1"/>
  <c r="AA72" i="1"/>
  <c r="Z72" i="1"/>
  <c r="Y72" i="1"/>
  <c r="AC80" i="1"/>
  <c r="AB80" i="1"/>
  <c r="AA80" i="1"/>
  <c r="Z80" i="1"/>
  <c r="Y80" i="1"/>
  <c r="AC88" i="1"/>
  <c r="AB88" i="1"/>
  <c r="AA88" i="1"/>
  <c r="Z88" i="1"/>
  <c r="Y88" i="1"/>
  <c r="AC96" i="1"/>
  <c r="AB96" i="1"/>
  <c r="AA96" i="1"/>
  <c r="Z96" i="1"/>
  <c r="Y96" i="1"/>
  <c r="AC104" i="1"/>
  <c r="AB104" i="1"/>
  <c r="AA104" i="1"/>
  <c r="Z104" i="1"/>
  <c r="Y104" i="1"/>
  <c r="AC112" i="1"/>
  <c r="AB112" i="1"/>
  <c r="AA112" i="1"/>
  <c r="Z112" i="1"/>
  <c r="Y112" i="1"/>
  <c r="AC120" i="1"/>
  <c r="AB120" i="1"/>
  <c r="AA120" i="1"/>
  <c r="Z120" i="1"/>
  <c r="Y120" i="1"/>
  <c r="AC128" i="1"/>
  <c r="AB128" i="1"/>
  <c r="AA128" i="1"/>
  <c r="Z128" i="1"/>
  <c r="Y128" i="1"/>
  <c r="AC136" i="1"/>
  <c r="AB136" i="1"/>
  <c r="AA136" i="1"/>
  <c r="Z136" i="1"/>
  <c r="Y136" i="1"/>
  <c r="AC144" i="1"/>
  <c r="AB144" i="1"/>
  <c r="AA144" i="1"/>
  <c r="Z144" i="1"/>
  <c r="Y144" i="1"/>
  <c r="AC152" i="1"/>
  <c r="AB152" i="1"/>
  <c r="AA152" i="1"/>
  <c r="Z152" i="1"/>
  <c r="Y152" i="1"/>
  <c r="AC160" i="1"/>
  <c r="AB160" i="1"/>
  <c r="AA160" i="1"/>
  <c r="Z160" i="1"/>
  <c r="Y160" i="1"/>
  <c r="AC168" i="1"/>
  <c r="AB168" i="1"/>
  <c r="AA168" i="1"/>
  <c r="Z168" i="1"/>
  <c r="Y168" i="1"/>
  <c r="AC176" i="1"/>
  <c r="AB176" i="1"/>
  <c r="AA176" i="1"/>
  <c r="Z176" i="1"/>
  <c r="Y176" i="1"/>
  <c r="AC184" i="1"/>
  <c r="AB184" i="1"/>
  <c r="AA184" i="1"/>
  <c r="Z184" i="1"/>
  <c r="Y184" i="1"/>
  <c r="AC192" i="1"/>
  <c r="AB192" i="1"/>
  <c r="AA192" i="1"/>
  <c r="Z192" i="1"/>
  <c r="Y192" i="1"/>
  <c r="AC200" i="1"/>
  <c r="AB200" i="1"/>
  <c r="AA200" i="1"/>
  <c r="Z200" i="1"/>
  <c r="Y200" i="1"/>
  <c r="AC208" i="1"/>
  <c r="AB208" i="1"/>
  <c r="AA208" i="1"/>
  <c r="Z208" i="1"/>
  <c r="Y208" i="1"/>
  <c r="AC216" i="1"/>
  <c r="AB216" i="1"/>
  <c r="AA216" i="1"/>
  <c r="Z216" i="1"/>
  <c r="Y216" i="1"/>
  <c r="AC224" i="1"/>
  <c r="AB224" i="1"/>
  <c r="AA224" i="1"/>
  <c r="Z224" i="1"/>
  <c r="Y224" i="1"/>
  <c r="AC232" i="1"/>
  <c r="AB232" i="1"/>
  <c r="AA232" i="1"/>
  <c r="Z232" i="1"/>
  <c r="Y232" i="1"/>
  <c r="AC240" i="1"/>
  <c r="AB240" i="1"/>
  <c r="AA240" i="1"/>
  <c r="Z240" i="1"/>
  <c r="Y240" i="1"/>
  <c r="AC248" i="1"/>
  <c r="AB248" i="1"/>
  <c r="AA248" i="1"/>
  <c r="Z248" i="1"/>
  <c r="Y248" i="1"/>
  <c r="AT5" i="1"/>
  <c r="AY5" i="1"/>
  <c r="AX5" i="1"/>
  <c r="AW5" i="1"/>
  <c r="AV5" i="1"/>
  <c r="AU5" i="1"/>
  <c r="AN6" i="1"/>
  <c r="AM6" i="1"/>
  <c r="AS6" i="1"/>
  <c r="AR6" i="1"/>
  <c r="AP6" i="1"/>
  <c r="AQ6" i="1"/>
  <c r="AG7" i="1"/>
  <c r="AF7" i="1"/>
  <c r="AE7" i="1"/>
  <c r="AL7" i="1"/>
  <c r="AK7" i="1"/>
  <c r="BL9" i="1"/>
  <c r="BM9" i="1"/>
  <c r="BK10" i="1"/>
  <c r="BJ10" i="1"/>
  <c r="BI10" i="1"/>
  <c r="BH11" i="1"/>
  <c r="BF11" i="1"/>
  <c r="BE11" i="1"/>
  <c r="BG11" i="1"/>
  <c r="BB12" i="1"/>
  <c r="BA12" i="1"/>
  <c r="BC12" i="1"/>
  <c r="AZ12" i="1"/>
  <c r="BD12" i="1"/>
  <c r="AT13" i="1"/>
  <c r="AY13" i="1"/>
  <c r="AX13" i="1"/>
  <c r="AW13" i="1"/>
  <c r="AV13" i="1"/>
  <c r="AU13" i="1"/>
  <c r="AN14" i="1"/>
  <c r="AM14" i="1"/>
  <c r="AS14" i="1"/>
  <c r="AR14" i="1"/>
  <c r="AP14" i="1"/>
  <c r="AO14" i="1"/>
  <c r="AG15" i="1"/>
  <c r="AF15" i="1"/>
  <c r="AE15" i="1"/>
  <c r="AL15" i="1"/>
  <c r="AK15" i="1"/>
  <c r="BL17" i="1"/>
  <c r="BM17" i="1"/>
  <c r="BK18" i="1"/>
  <c r="BI18" i="1"/>
  <c r="BJ18" i="1"/>
  <c r="BH19" i="1"/>
  <c r="BF19" i="1"/>
  <c r="BE19" i="1"/>
  <c r="BG19" i="1"/>
  <c r="BB20" i="1"/>
  <c r="BA20" i="1"/>
  <c r="AZ20" i="1"/>
  <c r="BD20" i="1"/>
  <c r="BC20" i="1"/>
  <c r="AT21" i="1"/>
  <c r="AY21" i="1"/>
  <c r="AX21" i="1"/>
  <c r="AW21" i="1"/>
  <c r="AV21" i="1"/>
  <c r="AU21" i="1"/>
  <c r="AN22" i="1"/>
  <c r="AM22" i="1"/>
  <c r="AS22" i="1"/>
  <c r="AR22" i="1"/>
  <c r="AQ22" i="1"/>
  <c r="AP22" i="1"/>
  <c r="AO22" i="1"/>
  <c r="AG23" i="1"/>
  <c r="AF23" i="1"/>
  <c r="AE23" i="1"/>
  <c r="AL23" i="1"/>
  <c r="AK23" i="1"/>
  <c r="BL25" i="1"/>
  <c r="BM25" i="1"/>
  <c r="BK26" i="1"/>
  <c r="BJ26" i="1"/>
  <c r="BH27" i="1"/>
  <c r="BF27" i="1"/>
  <c r="BE27" i="1"/>
  <c r="BG27" i="1"/>
  <c r="BB28" i="1"/>
  <c r="BA28" i="1"/>
  <c r="BC28" i="1"/>
  <c r="AZ28" i="1"/>
  <c r="BD28" i="1"/>
  <c r="AT29" i="1"/>
  <c r="AY29" i="1"/>
  <c r="AX29" i="1"/>
  <c r="AW29" i="1"/>
  <c r="AV29" i="1"/>
  <c r="AU29" i="1"/>
  <c r="AN30" i="1"/>
  <c r="AM30" i="1"/>
  <c r="AS30" i="1"/>
  <c r="AR30" i="1"/>
  <c r="AQ30" i="1"/>
  <c r="AG31" i="1"/>
  <c r="AF31" i="1"/>
  <c r="AE31" i="1"/>
  <c r="AL31" i="1"/>
  <c r="AK31" i="1"/>
  <c r="BL33" i="1"/>
  <c r="BM33" i="1"/>
  <c r="BK34" i="1"/>
  <c r="BI34" i="1"/>
  <c r="BJ34" i="1"/>
  <c r="BH35" i="1"/>
  <c r="BF35" i="1"/>
  <c r="BE35" i="1"/>
  <c r="BG35" i="1"/>
  <c r="BB36" i="1"/>
  <c r="BA36" i="1"/>
  <c r="AZ36" i="1"/>
  <c r="BD36" i="1"/>
  <c r="BC36" i="1"/>
  <c r="AT37" i="1"/>
  <c r="AY37" i="1"/>
  <c r="AX37" i="1"/>
  <c r="AW37" i="1"/>
  <c r="AV37" i="1"/>
  <c r="AU37" i="1"/>
  <c r="AN38" i="1"/>
  <c r="AM38" i="1"/>
  <c r="AS38" i="1"/>
  <c r="AR38" i="1"/>
  <c r="AQ38" i="1"/>
  <c r="AP38" i="1"/>
  <c r="AO38" i="1"/>
  <c r="AG39" i="1"/>
  <c r="AF39" i="1"/>
  <c r="AE39" i="1"/>
  <c r="AL39" i="1"/>
  <c r="AK39" i="1"/>
  <c r="BL41" i="1"/>
  <c r="BM41" i="1"/>
  <c r="BK42" i="1"/>
  <c r="BJ42" i="1"/>
  <c r="BI42" i="1"/>
  <c r="BH43" i="1"/>
  <c r="BF43" i="1"/>
  <c r="BE43" i="1"/>
  <c r="BG43" i="1"/>
  <c r="BB44" i="1"/>
  <c r="BA44" i="1"/>
  <c r="BC44" i="1"/>
  <c r="AZ44" i="1"/>
  <c r="BD44" i="1"/>
  <c r="AT45" i="1"/>
  <c r="AY45" i="1"/>
  <c r="AX45" i="1"/>
  <c r="AW45" i="1"/>
  <c r="AV45" i="1"/>
  <c r="AU45" i="1"/>
  <c r="AN46" i="1"/>
  <c r="AM46" i="1"/>
  <c r="AS46" i="1"/>
  <c r="AR46" i="1"/>
  <c r="AQ46" i="1"/>
  <c r="AO46" i="1"/>
  <c r="AP46" i="1"/>
  <c r="AG47" i="1"/>
  <c r="AF47" i="1"/>
  <c r="AE47" i="1"/>
  <c r="AL47" i="1"/>
  <c r="AK47" i="1"/>
  <c r="BL49" i="1"/>
  <c r="BM49" i="1"/>
  <c r="BK50" i="1"/>
  <c r="BI50" i="1"/>
  <c r="BJ50" i="1"/>
  <c r="BH51" i="1"/>
  <c r="BF51" i="1"/>
  <c r="BE51" i="1"/>
  <c r="BG51" i="1"/>
  <c r="BB52" i="1"/>
  <c r="BA52" i="1"/>
  <c r="AZ52" i="1"/>
  <c r="BD52" i="1"/>
  <c r="BC52" i="1"/>
  <c r="AN52" i="1"/>
  <c r="AT53" i="1"/>
  <c r="AY53" i="1"/>
  <c r="AX53" i="1"/>
  <c r="AW53" i="1"/>
  <c r="AV53" i="1"/>
  <c r="AU53" i="1"/>
  <c r="AN54" i="1"/>
  <c r="AM54" i="1"/>
  <c r="AS54" i="1"/>
  <c r="AR54" i="1"/>
  <c r="AO54" i="1"/>
  <c r="AG55" i="1"/>
  <c r="AF55" i="1"/>
  <c r="AE55" i="1"/>
  <c r="AL55" i="1"/>
  <c r="AK55" i="1"/>
  <c r="BL57" i="1"/>
  <c r="BM57" i="1"/>
  <c r="BH59" i="1"/>
  <c r="BF59" i="1"/>
  <c r="BE59" i="1"/>
  <c r="BG59" i="1"/>
  <c r="BB60" i="1"/>
  <c r="BA60" i="1"/>
  <c r="BC60" i="1"/>
  <c r="AZ60" i="1"/>
  <c r="BD60" i="1"/>
  <c r="AT61" i="1"/>
  <c r="AY61" i="1"/>
  <c r="AX61" i="1"/>
  <c r="AW61" i="1"/>
  <c r="AV61" i="1"/>
  <c r="AU61" i="1"/>
  <c r="AN62" i="1"/>
  <c r="AM62" i="1"/>
  <c r="AS62" i="1"/>
  <c r="AR62" i="1"/>
  <c r="AQ62" i="1"/>
  <c r="AP62" i="1"/>
  <c r="AO62" i="1"/>
  <c r="AG63" i="1"/>
  <c r="AF63" i="1"/>
  <c r="AE63" i="1"/>
  <c r="AL63" i="1"/>
  <c r="AK63" i="1"/>
  <c r="BL65" i="1"/>
  <c r="BM65" i="1"/>
  <c r="BK66" i="1"/>
  <c r="BI66" i="1"/>
  <c r="BJ66" i="1"/>
  <c r="BH67" i="1"/>
  <c r="BF67" i="1"/>
  <c r="BE67" i="1"/>
  <c r="BG67" i="1"/>
  <c r="BB68" i="1"/>
  <c r="BA68" i="1"/>
  <c r="AZ68" i="1"/>
  <c r="BD68" i="1"/>
  <c r="BC68" i="1"/>
  <c r="AT69" i="1"/>
  <c r="AY69" i="1"/>
  <c r="AX69" i="1"/>
  <c r="AW69" i="1"/>
  <c r="AV69" i="1"/>
  <c r="AU69" i="1"/>
  <c r="AN70" i="1"/>
  <c r="AM70" i="1"/>
  <c r="AS70" i="1"/>
  <c r="AR70" i="1"/>
  <c r="AP70" i="1"/>
  <c r="AQ70" i="1"/>
  <c r="AG71" i="1"/>
  <c r="AF71" i="1"/>
  <c r="AE71" i="1"/>
  <c r="AL71" i="1"/>
  <c r="AK71" i="1"/>
  <c r="AJ71" i="1"/>
  <c r="BL73" i="1"/>
  <c r="BM73" i="1"/>
  <c r="BK74" i="1"/>
  <c r="BJ74" i="1"/>
  <c r="BI74" i="1"/>
  <c r="BH75" i="1"/>
  <c r="BF75" i="1"/>
  <c r="BE75" i="1"/>
  <c r="BG75" i="1"/>
  <c r="BB76" i="1"/>
  <c r="BA76" i="1"/>
  <c r="BC76" i="1"/>
  <c r="AZ76" i="1"/>
  <c r="BD76" i="1"/>
  <c r="AT77" i="1"/>
  <c r="AY77" i="1"/>
  <c r="AX77" i="1"/>
  <c r="AW77" i="1"/>
  <c r="AV77" i="1"/>
  <c r="AU77" i="1"/>
  <c r="AN78" i="1"/>
  <c r="AM78" i="1"/>
  <c r="AS78" i="1"/>
  <c r="AR78" i="1"/>
  <c r="AP78" i="1"/>
  <c r="AO78" i="1"/>
  <c r="AG79" i="1"/>
  <c r="AF79" i="1"/>
  <c r="AE79" i="1"/>
  <c r="AL79" i="1"/>
  <c r="AK79" i="1"/>
  <c r="AJ79" i="1"/>
  <c r="BL81" i="1"/>
  <c r="BM81" i="1"/>
  <c r="BK82" i="1"/>
  <c r="BI82" i="1"/>
  <c r="BJ82" i="1"/>
  <c r="BH83" i="1"/>
  <c r="BF83" i="1"/>
  <c r="BE83" i="1"/>
  <c r="BG83" i="1"/>
  <c r="BB84" i="1"/>
  <c r="BA84" i="1"/>
  <c r="AZ84" i="1"/>
  <c r="BD84" i="1"/>
  <c r="BC84" i="1"/>
  <c r="AT85" i="1"/>
  <c r="AY85" i="1"/>
  <c r="AX85" i="1"/>
  <c r="AW85" i="1"/>
  <c r="AV85" i="1"/>
  <c r="AU85" i="1"/>
  <c r="AN86" i="1"/>
  <c r="AS86" i="1"/>
  <c r="AQ86" i="1"/>
  <c r="AP86" i="1"/>
  <c r="AO86" i="1"/>
  <c r="AM86" i="1"/>
  <c r="AR86" i="1"/>
  <c r="AG87" i="1"/>
  <c r="AF87" i="1"/>
  <c r="AE87" i="1"/>
  <c r="AL87" i="1"/>
  <c r="AK87" i="1"/>
  <c r="AJ87" i="1"/>
  <c r="BL89" i="1"/>
  <c r="BM89" i="1"/>
  <c r="BK90" i="1"/>
  <c r="BJ90" i="1"/>
  <c r="BI90" i="1"/>
  <c r="BH91" i="1"/>
  <c r="BF91" i="1"/>
  <c r="BE91" i="1"/>
  <c r="BG91" i="1"/>
  <c r="BB92" i="1"/>
  <c r="BA92" i="1"/>
  <c r="BC92" i="1"/>
  <c r="AZ92" i="1"/>
  <c r="BD92" i="1"/>
  <c r="AT93" i="1"/>
  <c r="AY93" i="1"/>
  <c r="AX93" i="1"/>
  <c r="AW93" i="1"/>
  <c r="AV93" i="1"/>
  <c r="AU93" i="1"/>
  <c r="AN94" i="1"/>
  <c r="AS94" i="1"/>
  <c r="AO94" i="1"/>
  <c r="AM94" i="1"/>
  <c r="AR94" i="1"/>
  <c r="AQ94" i="1"/>
  <c r="AP94" i="1"/>
  <c r="AG95" i="1"/>
  <c r="AF95" i="1"/>
  <c r="AE95" i="1"/>
  <c r="AL95" i="1"/>
  <c r="AK95" i="1"/>
  <c r="AJ95" i="1"/>
  <c r="BL97" i="1"/>
  <c r="BM97" i="1"/>
  <c r="BK98" i="1"/>
  <c r="BI98" i="1"/>
  <c r="BJ98" i="1"/>
  <c r="BH99" i="1"/>
  <c r="BF99" i="1"/>
  <c r="BE99" i="1"/>
  <c r="BG99" i="1"/>
  <c r="BB100" i="1"/>
  <c r="BA100" i="1"/>
  <c r="AZ100" i="1"/>
  <c r="BD100" i="1"/>
  <c r="BC100" i="1"/>
  <c r="AT101" i="1"/>
  <c r="AY101" i="1"/>
  <c r="AX101" i="1"/>
  <c r="AW101" i="1"/>
  <c r="AV101" i="1"/>
  <c r="AU101" i="1"/>
  <c r="AN102" i="1"/>
  <c r="AS102" i="1"/>
  <c r="AR102" i="1"/>
  <c r="AQ102" i="1"/>
  <c r="AO102" i="1"/>
  <c r="AP102" i="1"/>
  <c r="AE103" i="1"/>
  <c r="AI103" i="1"/>
  <c r="AH103" i="1"/>
  <c r="AG103" i="1"/>
  <c r="AF103" i="1"/>
  <c r="AL103" i="1"/>
  <c r="BL105" i="1"/>
  <c r="BM105" i="1"/>
  <c r="BI105" i="1"/>
  <c r="BK106" i="1"/>
  <c r="BJ106" i="1"/>
  <c r="BI106" i="1"/>
  <c r="BH107" i="1"/>
  <c r="BF107" i="1"/>
  <c r="BE107" i="1"/>
  <c r="BG107" i="1"/>
  <c r="BB108" i="1"/>
  <c r="BA108" i="1"/>
  <c r="BC108" i="1"/>
  <c r="AZ108" i="1"/>
  <c r="BD108" i="1"/>
  <c r="AT109" i="1"/>
  <c r="AY109" i="1"/>
  <c r="AX109" i="1"/>
  <c r="AW109" i="1"/>
  <c r="AV109" i="1"/>
  <c r="AU109" i="1"/>
  <c r="AN110" i="1"/>
  <c r="AS110" i="1"/>
  <c r="AR110" i="1"/>
  <c r="AQ110" i="1"/>
  <c r="AP110" i="1"/>
  <c r="AO110" i="1"/>
  <c r="AM110" i="1"/>
  <c r="AE111" i="1"/>
  <c r="AI111" i="1"/>
  <c r="AH111" i="1"/>
  <c r="AG111" i="1"/>
  <c r="AF111" i="1"/>
  <c r="AL111" i="1"/>
  <c r="BL113" i="1"/>
  <c r="BM113" i="1"/>
  <c r="BK114" i="1"/>
  <c r="BJ114" i="1"/>
  <c r="BI114" i="1"/>
  <c r="BH115" i="1"/>
  <c r="BE115" i="1"/>
  <c r="BF115" i="1"/>
  <c r="BG115" i="1"/>
  <c r="BD116" i="1"/>
  <c r="BB116" i="1"/>
  <c r="BA116" i="1"/>
  <c r="BC116" i="1"/>
  <c r="AZ116" i="1"/>
  <c r="AT117" i="1"/>
  <c r="AY117" i="1"/>
  <c r="AX117" i="1"/>
  <c r="AW117" i="1"/>
  <c r="AV117" i="1"/>
  <c r="AU117" i="1"/>
  <c r="AN118" i="1"/>
  <c r="AS118" i="1"/>
  <c r="AQ118" i="1"/>
  <c r="AP118" i="1"/>
  <c r="AO118" i="1"/>
  <c r="AM118" i="1"/>
  <c r="AR118" i="1"/>
  <c r="AE119" i="1"/>
  <c r="AL119" i="1"/>
  <c r="AK119" i="1"/>
  <c r="AJ119" i="1"/>
  <c r="AI119" i="1"/>
  <c r="AH119" i="1"/>
  <c r="AF119" i="1"/>
  <c r="AG119" i="1"/>
  <c r="BL121" i="1"/>
  <c r="BM121" i="1"/>
  <c r="BK122" i="1"/>
  <c r="BJ122" i="1"/>
  <c r="BI122" i="1"/>
  <c r="BH123" i="1"/>
  <c r="BF123" i="1"/>
  <c r="BE123" i="1"/>
  <c r="BG123" i="1"/>
  <c r="BD124" i="1"/>
  <c r="BB124" i="1"/>
  <c r="BA124" i="1"/>
  <c r="BC124" i="1"/>
  <c r="AZ124" i="1"/>
  <c r="AT125" i="1"/>
  <c r="AY125" i="1"/>
  <c r="AX125" i="1"/>
  <c r="AW125" i="1"/>
  <c r="AV125" i="1"/>
  <c r="AU125" i="1"/>
  <c r="AN126" i="1"/>
  <c r="AS126" i="1"/>
  <c r="AO126" i="1"/>
  <c r="AM126" i="1"/>
  <c r="AR126" i="1"/>
  <c r="AQ126" i="1"/>
  <c r="AE127" i="1"/>
  <c r="AL127" i="1"/>
  <c r="AK127" i="1"/>
  <c r="AJ127" i="1"/>
  <c r="AI127" i="1"/>
  <c r="AH127" i="1"/>
  <c r="AF127" i="1"/>
  <c r="AG127" i="1"/>
  <c r="BL129" i="1"/>
  <c r="BM129" i="1"/>
  <c r="BK130" i="1"/>
  <c r="BJ130" i="1"/>
  <c r="BI130" i="1"/>
  <c r="BH131" i="1"/>
  <c r="BE131" i="1"/>
  <c r="BG131" i="1"/>
  <c r="BF131" i="1"/>
  <c r="BD132" i="1"/>
  <c r="BB132" i="1"/>
  <c r="BA132" i="1"/>
  <c r="BC132" i="1"/>
  <c r="AZ132" i="1"/>
  <c r="AT133" i="1"/>
  <c r="AY133" i="1"/>
  <c r="AX133" i="1"/>
  <c r="AW133" i="1"/>
  <c r="AV133" i="1"/>
  <c r="AU133" i="1"/>
  <c r="AN134" i="1"/>
  <c r="AS134" i="1"/>
  <c r="AR134" i="1"/>
  <c r="AQ134" i="1"/>
  <c r="AP134" i="1"/>
  <c r="AE135" i="1"/>
  <c r="AL135" i="1"/>
  <c r="AK135" i="1"/>
  <c r="AJ135" i="1"/>
  <c r="AI135" i="1"/>
  <c r="AH135" i="1"/>
  <c r="AG135" i="1"/>
  <c r="AF135" i="1"/>
  <c r="AH143" i="1"/>
  <c r="AH151" i="1"/>
  <c r="AH159" i="1"/>
  <c r="AH167" i="1"/>
  <c r="BG171" i="1"/>
  <c r="AH175" i="1"/>
  <c r="AH183" i="1"/>
  <c r="AH191" i="1"/>
  <c r="AH199" i="1"/>
  <c r="AH207" i="1"/>
  <c r="AH215" i="1"/>
  <c r="AH223" i="1"/>
  <c r="AH231" i="1"/>
  <c r="AG239" i="1"/>
  <c r="AG247" i="1"/>
  <c r="V8" i="1"/>
  <c r="AA12" i="1"/>
  <c r="X24" i="1"/>
  <c r="Z36" i="1"/>
  <c r="W48" i="1"/>
  <c r="AB52" i="1"/>
  <c r="AD64" i="1"/>
  <c r="V72" i="1"/>
  <c r="AA76" i="1"/>
  <c r="X88" i="1"/>
  <c r="Z100" i="1"/>
  <c r="W112" i="1"/>
  <c r="AB116" i="1"/>
  <c r="AD128" i="1"/>
  <c r="V136" i="1"/>
  <c r="AA140" i="1"/>
  <c r="X152" i="1"/>
  <c r="Z164" i="1"/>
  <c r="W176" i="1"/>
  <c r="AB180" i="1"/>
  <c r="AD192" i="1"/>
  <c r="V200" i="1"/>
  <c r="AA204" i="1"/>
  <c r="X216" i="1"/>
  <c r="Z228" i="1"/>
  <c r="W240" i="1"/>
  <c r="AB244" i="1"/>
  <c r="AI6" i="1"/>
  <c r="AJ11" i="1"/>
  <c r="AI14" i="1"/>
  <c r="AJ19" i="1"/>
  <c r="AJ2" i="1" s="1"/>
  <c r="AI22" i="1"/>
  <c r="AJ27" i="1"/>
  <c r="AI30" i="1"/>
  <c r="AJ35" i="1"/>
  <c r="AI38" i="1"/>
  <c r="AJ43" i="1"/>
  <c r="AI46" i="1"/>
  <c r="AJ51" i="1"/>
  <c r="AI54" i="1"/>
  <c r="AJ59" i="1"/>
  <c r="AI62" i="1"/>
  <c r="AI79" i="1"/>
  <c r="AH83" i="1"/>
  <c r="AI118" i="1"/>
  <c r="AI123" i="1"/>
  <c r="AG136" i="1"/>
  <c r="AF147" i="1"/>
  <c r="AG168" i="1"/>
  <c r="AF179" i="1"/>
  <c r="AG200" i="1"/>
  <c r="AF211" i="1"/>
  <c r="AG232" i="1"/>
  <c r="AF243" i="1"/>
  <c r="AO134" i="1"/>
  <c r="AU49" i="1"/>
  <c r="AW105" i="1"/>
  <c r="BI26" i="1"/>
  <c r="AO198" i="1"/>
  <c r="AX205" i="1"/>
  <c r="BJ7" i="1"/>
  <c r="BI7" i="1"/>
  <c r="BK7" i="1"/>
  <c r="BF8" i="1"/>
  <c r="BE8" i="1"/>
  <c r="BH8" i="1"/>
  <c r="BG8" i="1"/>
  <c r="BD9" i="1"/>
  <c r="BC9" i="1"/>
  <c r="BB9" i="1"/>
  <c r="AZ9" i="1"/>
  <c r="BA9" i="1"/>
  <c r="AV10" i="1"/>
  <c r="AU10" i="1"/>
  <c r="AY10" i="1"/>
  <c r="AY2" i="1" s="1"/>
  <c r="AX10" i="1"/>
  <c r="AW10" i="1"/>
  <c r="AT10" i="1"/>
  <c r="BL14" i="1"/>
  <c r="BM14" i="1"/>
  <c r="BJ15" i="1"/>
  <c r="BI15" i="1"/>
  <c r="BK15" i="1"/>
  <c r="BF16" i="1"/>
  <c r="BE16" i="1"/>
  <c r="BG16" i="1"/>
  <c r="BH16" i="1"/>
  <c r="BD17" i="1"/>
  <c r="BC17" i="1"/>
  <c r="BB17" i="1"/>
  <c r="BA17" i="1"/>
  <c r="AZ17" i="1"/>
  <c r="AV18" i="1"/>
  <c r="AU18" i="1"/>
  <c r="AY18" i="1"/>
  <c r="AX18" i="1"/>
  <c r="AW18" i="1"/>
  <c r="AT18" i="1"/>
  <c r="AS19" i="1"/>
  <c r="AR19" i="1"/>
  <c r="AQ19" i="1"/>
  <c r="AP19" i="1"/>
  <c r="AO19" i="1"/>
  <c r="BL22" i="1"/>
  <c r="BM22" i="1"/>
  <c r="BJ23" i="1"/>
  <c r="BI23" i="1"/>
  <c r="BK23" i="1"/>
  <c r="BF24" i="1"/>
  <c r="BE24" i="1"/>
  <c r="BG24" i="1"/>
  <c r="BD25" i="1"/>
  <c r="BC25" i="1"/>
  <c r="BB25" i="1"/>
  <c r="AZ25" i="1"/>
  <c r="BA25" i="1"/>
  <c r="AV26" i="1"/>
  <c r="AU26" i="1"/>
  <c r="AY26" i="1"/>
  <c r="AX26" i="1"/>
  <c r="AW26" i="1"/>
  <c r="AT26" i="1"/>
  <c r="AS27" i="1"/>
  <c r="AR27" i="1"/>
  <c r="AQ27" i="1"/>
  <c r="AP27" i="1"/>
  <c r="AO27" i="1"/>
  <c r="BJ31" i="1"/>
  <c r="BI31" i="1"/>
  <c r="BK31" i="1"/>
  <c r="BF32" i="1"/>
  <c r="BE32" i="1"/>
  <c r="BG32" i="1"/>
  <c r="BH32" i="1"/>
  <c r="BD33" i="1"/>
  <c r="BC33" i="1"/>
  <c r="BB33" i="1"/>
  <c r="BA33" i="1"/>
  <c r="AZ33" i="1"/>
  <c r="AV34" i="1"/>
  <c r="AU34" i="1"/>
  <c r="AY34" i="1"/>
  <c r="AX34" i="1"/>
  <c r="AW34" i="1"/>
  <c r="AT34" i="1"/>
  <c r="AS35" i="1"/>
  <c r="AR35" i="1"/>
  <c r="AQ35" i="1"/>
  <c r="AP35" i="1"/>
  <c r="AO35" i="1"/>
  <c r="BL38" i="1"/>
  <c r="BM38" i="1"/>
  <c r="BJ39" i="1"/>
  <c r="BI39" i="1"/>
  <c r="BK39" i="1"/>
  <c r="BF40" i="1"/>
  <c r="BE40" i="1"/>
  <c r="BH40" i="1"/>
  <c r="BG40" i="1"/>
  <c r="BD41" i="1"/>
  <c r="BC41" i="1"/>
  <c r="BB41" i="1"/>
  <c r="AZ41" i="1"/>
  <c r="BA41" i="1"/>
  <c r="AV42" i="1"/>
  <c r="AU42" i="1"/>
  <c r="AY42" i="1"/>
  <c r="AX42" i="1"/>
  <c r="AW42" i="1"/>
  <c r="AT42" i="1"/>
  <c r="AS43" i="1"/>
  <c r="AR43" i="1"/>
  <c r="AQ43" i="1"/>
  <c r="AP43" i="1"/>
  <c r="AO43" i="1"/>
  <c r="BL46" i="1"/>
  <c r="BM46" i="1"/>
  <c r="BJ47" i="1"/>
  <c r="BI47" i="1"/>
  <c r="BK47" i="1"/>
  <c r="BF48" i="1"/>
  <c r="BE48" i="1"/>
  <c r="BG48" i="1"/>
  <c r="BH48" i="1"/>
  <c r="BD49" i="1"/>
  <c r="BC49" i="1"/>
  <c r="BB49" i="1"/>
  <c r="BA49" i="1"/>
  <c r="AZ49" i="1"/>
  <c r="AV50" i="1"/>
  <c r="AU50" i="1"/>
  <c r="AY50" i="1"/>
  <c r="AX50" i="1"/>
  <c r="AW50" i="1"/>
  <c r="AT50" i="1"/>
  <c r="AS51" i="1"/>
  <c r="AR51" i="1"/>
  <c r="AQ51" i="1"/>
  <c r="AP51" i="1"/>
  <c r="AO51" i="1"/>
  <c r="BL54" i="1"/>
  <c r="BM54" i="1"/>
  <c r="BJ55" i="1"/>
  <c r="BI55" i="1"/>
  <c r="BK55" i="1"/>
  <c r="BF56" i="1"/>
  <c r="BE56" i="1"/>
  <c r="BH56" i="1"/>
  <c r="BG56" i="1"/>
  <c r="BD57" i="1"/>
  <c r="BC57" i="1"/>
  <c r="BB57" i="1"/>
  <c r="AZ57" i="1"/>
  <c r="BA57" i="1"/>
  <c r="AV58" i="1"/>
  <c r="AU58" i="1"/>
  <c r="AY58" i="1"/>
  <c r="AX58" i="1"/>
  <c r="AW58" i="1"/>
  <c r="AT58" i="1"/>
  <c r="AS59" i="1"/>
  <c r="AR59" i="1"/>
  <c r="AQ59" i="1"/>
  <c r="AP59" i="1"/>
  <c r="AO59" i="1"/>
  <c r="BL62" i="1"/>
  <c r="BM62" i="1"/>
  <c r="BJ63" i="1"/>
  <c r="BI63" i="1"/>
  <c r="BK63" i="1"/>
  <c r="BF64" i="1"/>
  <c r="BE64" i="1"/>
  <c r="BG64" i="1"/>
  <c r="BH64" i="1"/>
  <c r="BD65" i="1"/>
  <c r="BC65" i="1"/>
  <c r="AV66" i="1"/>
  <c r="AU66" i="1"/>
  <c r="AY66" i="1"/>
  <c r="AX66" i="1"/>
  <c r="AW66" i="1"/>
  <c r="AT66" i="1"/>
  <c r="AS67" i="1"/>
  <c r="AR67" i="1"/>
  <c r="AQ67" i="1"/>
  <c r="AP67" i="1"/>
  <c r="AO67" i="1"/>
  <c r="BL70" i="1"/>
  <c r="BM70" i="1"/>
  <c r="BJ71" i="1"/>
  <c r="BI71" i="1"/>
  <c r="BK71" i="1"/>
  <c r="BF72" i="1"/>
  <c r="BE72" i="1"/>
  <c r="BH72" i="1"/>
  <c r="BG72" i="1"/>
  <c r="BD73" i="1"/>
  <c r="BC73" i="1"/>
  <c r="BB73" i="1"/>
  <c r="AZ73" i="1"/>
  <c r="BA73" i="1"/>
  <c r="AV74" i="1"/>
  <c r="AU74" i="1"/>
  <c r="AY74" i="1"/>
  <c r="AX74" i="1"/>
  <c r="AW74" i="1"/>
  <c r="AT74" i="1"/>
  <c r="AS75" i="1"/>
  <c r="AR75" i="1"/>
  <c r="AQ75" i="1"/>
  <c r="AP75" i="1"/>
  <c r="AO75" i="1"/>
  <c r="BL78" i="1"/>
  <c r="BM78" i="1"/>
  <c r="BJ79" i="1"/>
  <c r="BI79" i="1"/>
  <c r="BK79" i="1"/>
  <c r="BF80" i="1"/>
  <c r="BE80" i="1"/>
  <c r="BG80" i="1"/>
  <c r="BH80" i="1"/>
  <c r="BD81" i="1"/>
  <c r="BC81" i="1"/>
  <c r="BB81" i="1"/>
  <c r="BA81" i="1"/>
  <c r="AZ81" i="1"/>
  <c r="AV82" i="1"/>
  <c r="AU82" i="1"/>
  <c r="AY82" i="1"/>
  <c r="AX82" i="1"/>
  <c r="AW82" i="1"/>
  <c r="AT82" i="1"/>
  <c r="AS83" i="1"/>
  <c r="AR83" i="1"/>
  <c r="AQ83" i="1"/>
  <c r="AP83" i="1"/>
  <c r="AO83" i="1"/>
  <c r="BL86" i="1"/>
  <c r="BM86" i="1"/>
  <c r="BJ87" i="1"/>
  <c r="BI87" i="1"/>
  <c r="BK87" i="1"/>
  <c r="BF88" i="1"/>
  <c r="BE88" i="1"/>
  <c r="BD89" i="1"/>
  <c r="BC89" i="1"/>
  <c r="BB89" i="1"/>
  <c r="AZ89" i="1"/>
  <c r="BA89" i="1"/>
  <c r="AV90" i="1"/>
  <c r="AU90" i="1"/>
  <c r="AY90" i="1"/>
  <c r="AX90" i="1"/>
  <c r="AW90" i="1"/>
  <c r="AT90" i="1"/>
  <c r="AS91" i="1"/>
  <c r="AP91" i="1"/>
  <c r="AN91" i="1"/>
  <c r="AM91" i="1"/>
  <c r="BJ95" i="1"/>
  <c r="BI95" i="1"/>
  <c r="BK95" i="1"/>
  <c r="BF96" i="1"/>
  <c r="BE96" i="1"/>
  <c r="BG96" i="1"/>
  <c r="BH96" i="1"/>
  <c r="BD97" i="1"/>
  <c r="BC97" i="1"/>
  <c r="BB97" i="1"/>
  <c r="BA97" i="1"/>
  <c r="AZ97" i="1"/>
  <c r="AV98" i="1"/>
  <c r="AU98" i="1"/>
  <c r="AY98" i="1"/>
  <c r="AX98" i="1"/>
  <c r="AW98" i="1"/>
  <c r="AT98" i="1"/>
  <c r="AS99" i="1"/>
  <c r="AP99" i="1"/>
  <c r="AR99" i="1"/>
  <c r="AQ99" i="1"/>
  <c r="BL102" i="1"/>
  <c r="BM102" i="1"/>
  <c r="BJ103" i="1"/>
  <c r="BI103" i="1"/>
  <c r="BK103" i="1"/>
  <c r="BF104" i="1"/>
  <c r="BE104" i="1"/>
  <c r="BH104" i="1"/>
  <c r="BG104" i="1"/>
  <c r="BD105" i="1"/>
  <c r="BC105" i="1"/>
  <c r="BB105" i="1"/>
  <c r="AZ105" i="1"/>
  <c r="BA105" i="1"/>
  <c r="AV106" i="1"/>
  <c r="AU106" i="1"/>
  <c r="AY106" i="1"/>
  <c r="AX106" i="1"/>
  <c r="AW106" i="1"/>
  <c r="AT106" i="1"/>
  <c r="AS107" i="1"/>
  <c r="AP107" i="1"/>
  <c r="AR107" i="1"/>
  <c r="AQ107" i="1"/>
  <c r="AO107" i="1"/>
  <c r="AN107" i="1"/>
  <c r="BL110" i="1"/>
  <c r="BM110" i="1"/>
  <c r="BJ111" i="1"/>
  <c r="BI111" i="1"/>
  <c r="BK111" i="1"/>
  <c r="BH112" i="1"/>
  <c r="BF112" i="1"/>
  <c r="BE112" i="1"/>
  <c r="BG112" i="1"/>
  <c r="BB113" i="1"/>
  <c r="BA113" i="1"/>
  <c r="BC113" i="1"/>
  <c r="AZ113" i="1"/>
  <c r="BD113" i="1"/>
  <c r="AV114" i="1"/>
  <c r="AU114" i="1"/>
  <c r="AY114" i="1"/>
  <c r="AX114" i="1"/>
  <c r="AW114" i="1"/>
  <c r="AT114" i="1"/>
  <c r="AS115" i="1"/>
  <c r="AP115" i="1"/>
  <c r="AQ115" i="1"/>
  <c r="AO115" i="1"/>
  <c r="AN115" i="1"/>
  <c r="AM115" i="1"/>
  <c r="BL118" i="1"/>
  <c r="BM118" i="1"/>
  <c r="BI119" i="1"/>
  <c r="BJ119" i="1"/>
  <c r="BK119" i="1"/>
  <c r="BH120" i="1"/>
  <c r="BF120" i="1"/>
  <c r="BE120" i="1"/>
  <c r="BG120" i="1"/>
  <c r="BB121" i="1"/>
  <c r="BA121" i="1"/>
  <c r="BD121" i="1"/>
  <c r="BC121" i="1"/>
  <c r="AZ121" i="1"/>
  <c r="AV122" i="1"/>
  <c r="AU122" i="1"/>
  <c r="AY122" i="1"/>
  <c r="AX122" i="1"/>
  <c r="AW122" i="1"/>
  <c r="AT122" i="1"/>
  <c r="AS123" i="1"/>
  <c r="AP123" i="1"/>
  <c r="AN123" i="1"/>
  <c r="AM123" i="1"/>
  <c r="AE124" i="1"/>
  <c r="AL124" i="1"/>
  <c r="AK124" i="1"/>
  <c r="BL126" i="1"/>
  <c r="BM126" i="1"/>
  <c r="BJ127" i="1"/>
  <c r="BI127" i="1"/>
  <c r="BK127" i="1"/>
  <c r="BH128" i="1"/>
  <c r="BF128" i="1"/>
  <c r="BE128" i="1"/>
  <c r="BG128" i="1"/>
  <c r="BB129" i="1"/>
  <c r="BA129" i="1"/>
  <c r="BC129" i="1"/>
  <c r="AZ129" i="1"/>
  <c r="BD129" i="1"/>
  <c r="AV130" i="1"/>
  <c r="AU130" i="1"/>
  <c r="AY130" i="1"/>
  <c r="AX130" i="1"/>
  <c r="AW130" i="1"/>
  <c r="AT130" i="1"/>
  <c r="AS131" i="1"/>
  <c r="AP131" i="1"/>
  <c r="AR131" i="1"/>
  <c r="AQ131" i="1"/>
  <c r="AE132" i="1"/>
  <c r="AL132" i="1"/>
  <c r="AK132" i="1"/>
  <c r="BL134" i="1"/>
  <c r="BM134" i="1"/>
  <c r="BH136" i="1"/>
  <c r="BF136" i="1"/>
  <c r="BE136" i="1"/>
  <c r="BG136" i="1"/>
  <c r="BB137" i="1"/>
  <c r="BA137" i="1"/>
  <c r="BD137" i="1"/>
  <c r="BC137" i="1"/>
  <c r="AZ137" i="1"/>
  <c r="AV138" i="1"/>
  <c r="AU138" i="1"/>
  <c r="AY138" i="1"/>
  <c r="AX138" i="1"/>
  <c r="AW138" i="1"/>
  <c r="AT138" i="1"/>
  <c r="AS139" i="1"/>
  <c r="AP139" i="1"/>
  <c r="AR139" i="1"/>
  <c r="AQ139" i="1"/>
  <c r="AO139" i="1"/>
  <c r="AN139" i="1"/>
  <c r="AE140" i="1"/>
  <c r="AL140" i="1"/>
  <c r="AK140" i="1"/>
  <c r="AJ140" i="1"/>
  <c r="AI140" i="1"/>
  <c r="BL142" i="1"/>
  <c r="BM142" i="1"/>
  <c r="BJ143" i="1"/>
  <c r="BI143" i="1"/>
  <c r="BK143" i="1"/>
  <c r="BH144" i="1"/>
  <c r="BF144" i="1"/>
  <c r="BE144" i="1"/>
  <c r="BB145" i="1"/>
  <c r="BA145" i="1"/>
  <c r="BC145" i="1"/>
  <c r="AZ145" i="1"/>
  <c r="BD145" i="1"/>
  <c r="AV146" i="1"/>
  <c r="AU146" i="1"/>
  <c r="AY146" i="1"/>
  <c r="AX146" i="1"/>
  <c r="AW146" i="1"/>
  <c r="AT146" i="1"/>
  <c r="AS147" i="1"/>
  <c r="AP147" i="1"/>
  <c r="AQ147" i="1"/>
  <c r="AO147" i="1"/>
  <c r="AN147" i="1"/>
  <c r="AM147" i="1"/>
  <c r="AE148" i="1"/>
  <c r="AL148" i="1"/>
  <c r="AK148" i="1"/>
  <c r="AJ148" i="1"/>
  <c r="AI148" i="1"/>
  <c r="BL150" i="1"/>
  <c r="BM150" i="1"/>
  <c r="BI151" i="1"/>
  <c r="BJ151" i="1"/>
  <c r="BK151" i="1"/>
  <c r="BH152" i="1"/>
  <c r="BF152" i="1"/>
  <c r="BE152" i="1"/>
  <c r="BG152" i="1"/>
  <c r="BB153" i="1"/>
  <c r="BA153" i="1"/>
  <c r="BD153" i="1"/>
  <c r="BC153" i="1"/>
  <c r="AZ153" i="1"/>
  <c r="AV154" i="1"/>
  <c r="AU154" i="1"/>
  <c r="AY154" i="1"/>
  <c r="AX154" i="1"/>
  <c r="AW154" i="1"/>
  <c r="AT154" i="1"/>
  <c r="AS155" i="1"/>
  <c r="AP155" i="1"/>
  <c r="AN155" i="1"/>
  <c r="AM155" i="1"/>
  <c r="AE156" i="1"/>
  <c r="AL156" i="1"/>
  <c r="AK156" i="1"/>
  <c r="AJ156" i="1"/>
  <c r="AI156" i="1"/>
  <c r="BL158" i="1"/>
  <c r="BM158" i="1"/>
  <c r="BJ159" i="1"/>
  <c r="BI159" i="1"/>
  <c r="BK159" i="1"/>
  <c r="BH160" i="1"/>
  <c r="BF160" i="1"/>
  <c r="BE160" i="1"/>
  <c r="BG160" i="1"/>
  <c r="BB161" i="1"/>
  <c r="BA161" i="1"/>
  <c r="BC161" i="1"/>
  <c r="AZ161" i="1"/>
  <c r="BD161" i="1"/>
  <c r="AY162" i="1"/>
  <c r="AV162" i="1"/>
  <c r="AW162" i="1"/>
  <c r="AU162" i="1"/>
  <c r="AX162" i="1"/>
  <c r="AT162" i="1"/>
  <c r="AS163" i="1"/>
  <c r="AP163" i="1"/>
  <c r="AQ163" i="1"/>
  <c r="AO163" i="1"/>
  <c r="AN163" i="1"/>
  <c r="AM163" i="1"/>
  <c r="AE164" i="1"/>
  <c r="AL164" i="1"/>
  <c r="AK164" i="1"/>
  <c r="AJ164" i="1"/>
  <c r="AI164" i="1"/>
  <c r="BM166" i="1"/>
  <c r="BL166" i="1"/>
  <c r="BK167" i="1"/>
  <c r="BJ167" i="1"/>
  <c r="BI167" i="1"/>
  <c r="BH168" i="1"/>
  <c r="BG168" i="1"/>
  <c r="BF168" i="1"/>
  <c r="BE168" i="1"/>
  <c r="BB169" i="1"/>
  <c r="BA169" i="1"/>
  <c r="AZ169" i="1"/>
  <c r="BD169" i="1"/>
  <c r="BC169" i="1"/>
  <c r="AY170" i="1"/>
  <c r="AX170" i="1"/>
  <c r="AV170" i="1"/>
  <c r="AW170" i="1"/>
  <c r="AU170" i="1"/>
  <c r="AT170" i="1"/>
  <c r="AS171" i="1"/>
  <c r="AP171" i="1"/>
  <c r="AN171" i="1"/>
  <c r="AR171" i="1"/>
  <c r="AQ171" i="1"/>
  <c r="AO171" i="1"/>
  <c r="AE172" i="1"/>
  <c r="AL172" i="1"/>
  <c r="AK172" i="1"/>
  <c r="AJ172" i="1"/>
  <c r="AI172" i="1"/>
  <c r="BM174" i="1"/>
  <c r="BL174" i="1"/>
  <c r="BJ175" i="1"/>
  <c r="BI175" i="1"/>
  <c r="BK175" i="1"/>
  <c r="BH176" i="1"/>
  <c r="BG176" i="1"/>
  <c r="BF176" i="1"/>
  <c r="BE176" i="1"/>
  <c r="BB177" i="1"/>
  <c r="BA177" i="1"/>
  <c r="AZ177" i="1"/>
  <c r="BC177" i="1"/>
  <c r="BD177" i="1"/>
  <c r="AY178" i="1"/>
  <c r="AX178" i="1"/>
  <c r="AV178" i="1"/>
  <c r="AU178" i="1"/>
  <c r="AW178" i="1"/>
  <c r="AT178" i="1"/>
  <c r="AS179" i="1"/>
  <c r="AP179" i="1"/>
  <c r="AN179" i="1"/>
  <c r="AM179" i="1"/>
  <c r="AE180" i="1"/>
  <c r="AL180" i="1"/>
  <c r="AK180" i="1"/>
  <c r="AJ180" i="1"/>
  <c r="AI180" i="1"/>
  <c r="BM182" i="1"/>
  <c r="BL182" i="1"/>
  <c r="BJ183" i="1"/>
  <c r="BI183" i="1"/>
  <c r="BK183" i="1"/>
  <c r="BH184" i="1"/>
  <c r="BG184" i="1"/>
  <c r="BF184" i="1"/>
  <c r="BE184" i="1"/>
  <c r="BB185" i="1"/>
  <c r="BA185" i="1"/>
  <c r="AZ185" i="1"/>
  <c r="BC185" i="1"/>
  <c r="BD185" i="1"/>
  <c r="AY186" i="1"/>
  <c r="AX186" i="1"/>
  <c r="AV186" i="1"/>
  <c r="AU186" i="1"/>
  <c r="AW186" i="1"/>
  <c r="AT186" i="1"/>
  <c r="AS187" i="1"/>
  <c r="AP187" i="1"/>
  <c r="AR187" i="1"/>
  <c r="AQ187" i="1"/>
  <c r="AO187" i="1"/>
  <c r="AN187" i="1"/>
  <c r="AM187" i="1"/>
  <c r="AE188" i="1"/>
  <c r="AL188" i="1"/>
  <c r="AK188" i="1"/>
  <c r="AJ188" i="1"/>
  <c r="AI188" i="1"/>
  <c r="BM190" i="1"/>
  <c r="BL190" i="1"/>
  <c r="BK191" i="1"/>
  <c r="BJ191" i="1"/>
  <c r="BI191" i="1"/>
  <c r="BH192" i="1"/>
  <c r="BG192" i="1"/>
  <c r="BF192" i="1"/>
  <c r="BE192" i="1"/>
  <c r="BD193" i="1"/>
  <c r="BC193" i="1"/>
  <c r="BB193" i="1"/>
  <c r="BA193" i="1"/>
  <c r="AZ193" i="1"/>
  <c r="AY194" i="1"/>
  <c r="AX194" i="1"/>
  <c r="AV194" i="1"/>
  <c r="AU194" i="1"/>
  <c r="AW194" i="1"/>
  <c r="AT194" i="1"/>
  <c r="AS195" i="1"/>
  <c r="AP195" i="1"/>
  <c r="AO195" i="1"/>
  <c r="AR195" i="1"/>
  <c r="AM195" i="1"/>
  <c r="AE196" i="1"/>
  <c r="AL196" i="1"/>
  <c r="AK196" i="1"/>
  <c r="AJ196" i="1"/>
  <c r="AI196" i="1"/>
  <c r="BM198" i="1"/>
  <c r="BL198" i="1"/>
  <c r="BK199" i="1"/>
  <c r="BJ199" i="1"/>
  <c r="BI199" i="1"/>
  <c r="BH200" i="1"/>
  <c r="BG200" i="1"/>
  <c r="BF200" i="1"/>
  <c r="BE200" i="1"/>
  <c r="BD201" i="1"/>
  <c r="BC201" i="1"/>
  <c r="BB201" i="1"/>
  <c r="BA201" i="1"/>
  <c r="AZ201" i="1"/>
  <c r="AY202" i="1"/>
  <c r="AX202" i="1"/>
  <c r="AV202" i="1"/>
  <c r="AU202" i="1"/>
  <c r="AW202" i="1"/>
  <c r="AT202" i="1"/>
  <c r="AS203" i="1"/>
  <c r="AR203" i="1"/>
  <c r="AP203" i="1"/>
  <c r="AO203" i="1"/>
  <c r="AQ203" i="1"/>
  <c r="AN203" i="1"/>
  <c r="AM203" i="1"/>
  <c r="AE204" i="1"/>
  <c r="AL204" i="1"/>
  <c r="AK204" i="1"/>
  <c r="AJ204" i="1"/>
  <c r="AI204" i="1"/>
  <c r="BM206" i="1"/>
  <c r="BL206" i="1"/>
  <c r="BK207" i="1"/>
  <c r="BJ207" i="1"/>
  <c r="BI207" i="1"/>
  <c r="BH208" i="1"/>
  <c r="BG208" i="1"/>
  <c r="BE208" i="1"/>
  <c r="BF208" i="1"/>
  <c r="BD209" i="1"/>
  <c r="BC209" i="1"/>
  <c r="BB209" i="1"/>
  <c r="BA209" i="1"/>
  <c r="AZ209" i="1"/>
  <c r="AY210" i="1"/>
  <c r="AX210" i="1"/>
  <c r="AV210" i="1"/>
  <c r="AU210" i="1"/>
  <c r="AW210" i="1"/>
  <c r="AT210" i="1"/>
  <c r="AS211" i="1"/>
  <c r="AR211" i="1"/>
  <c r="AP211" i="1"/>
  <c r="AO211" i="1"/>
  <c r="AN211" i="1"/>
  <c r="AM211" i="1"/>
  <c r="AE212" i="1"/>
  <c r="AL212" i="1"/>
  <c r="AK212" i="1"/>
  <c r="AJ212" i="1"/>
  <c r="AI212" i="1"/>
  <c r="BM214" i="1"/>
  <c r="BL214" i="1"/>
  <c r="BK215" i="1"/>
  <c r="BI215" i="1"/>
  <c r="BJ215" i="1"/>
  <c r="BH216" i="1"/>
  <c r="BE216" i="1"/>
  <c r="BG216" i="1"/>
  <c r="BF216" i="1"/>
  <c r="BB217" i="1"/>
  <c r="BA217" i="1"/>
  <c r="BD217" i="1"/>
  <c r="BC217" i="1"/>
  <c r="AZ217" i="1"/>
  <c r="AY218" i="1"/>
  <c r="AX218" i="1"/>
  <c r="AV218" i="1"/>
  <c r="AU218" i="1"/>
  <c r="AW218" i="1"/>
  <c r="AT218" i="1"/>
  <c r="AS219" i="1"/>
  <c r="AR219" i="1"/>
  <c r="AP219" i="1"/>
  <c r="AO219" i="1"/>
  <c r="AQ219" i="1"/>
  <c r="AN219" i="1"/>
  <c r="AM219" i="1"/>
  <c r="AE220" i="1"/>
  <c r="AL220" i="1"/>
  <c r="AK220" i="1"/>
  <c r="AJ220" i="1"/>
  <c r="AI220" i="1"/>
  <c r="BM222" i="1"/>
  <c r="BL222" i="1"/>
  <c r="BK223" i="1"/>
  <c r="BJ223" i="1"/>
  <c r="BI223" i="1"/>
  <c r="BH224" i="1"/>
  <c r="BE224" i="1"/>
  <c r="BG224" i="1"/>
  <c r="BF224" i="1"/>
  <c r="BB225" i="1"/>
  <c r="BA225" i="1"/>
  <c r="BC225" i="1"/>
  <c r="AZ225" i="1"/>
  <c r="BD225" i="1"/>
  <c r="AY226" i="1"/>
  <c r="AX226" i="1"/>
  <c r="AV226" i="1"/>
  <c r="AU226" i="1"/>
  <c r="AW226" i="1"/>
  <c r="AT226" i="1"/>
  <c r="AS227" i="1"/>
  <c r="AR227" i="1"/>
  <c r="AP227" i="1"/>
  <c r="AO227" i="1"/>
  <c r="AQ227" i="1"/>
  <c r="AN227" i="1"/>
  <c r="AM227" i="1"/>
  <c r="AE228" i="1"/>
  <c r="AL228" i="1"/>
  <c r="AK228" i="1"/>
  <c r="AJ228" i="1"/>
  <c r="AI228" i="1"/>
  <c r="BM230" i="1"/>
  <c r="BL230" i="1"/>
  <c r="BK231" i="1"/>
  <c r="BI231" i="1"/>
  <c r="BJ231" i="1"/>
  <c r="BH232" i="1"/>
  <c r="BE232" i="1"/>
  <c r="BG232" i="1"/>
  <c r="BF232" i="1"/>
  <c r="BB233" i="1"/>
  <c r="BA233" i="1"/>
  <c r="BD233" i="1"/>
  <c r="BC233" i="1"/>
  <c r="AZ233" i="1"/>
  <c r="AY234" i="1"/>
  <c r="AX234" i="1"/>
  <c r="AV234" i="1"/>
  <c r="AU234" i="1"/>
  <c r="AW234" i="1"/>
  <c r="AT234" i="1"/>
  <c r="AS235" i="1"/>
  <c r="AR235" i="1"/>
  <c r="AP235" i="1"/>
  <c r="AO235" i="1"/>
  <c r="AQ235" i="1"/>
  <c r="AN235" i="1"/>
  <c r="AM235" i="1"/>
  <c r="AE236" i="1"/>
  <c r="AL236" i="1"/>
  <c r="AK236" i="1"/>
  <c r="AJ236" i="1"/>
  <c r="AI236" i="1"/>
  <c r="BM238" i="1"/>
  <c r="BL238" i="1"/>
  <c r="BK239" i="1"/>
  <c r="BJ239" i="1"/>
  <c r="BI239" i="1"/>
  <c r="BH240" i="1"/>
  <c r="BE240" i="1"/>
  <c r="BG240" i="1"/>
  <c r="BF240" i="1"/>
  <c r="BB241" i="1"/>
  <c r="BA241" i="1"/>
  <c r="BC241" i="1"/>
  <c r="AZ241" i="1"/>
  <c r="BD241" i="1"/>
  <c r="AY242" i="1"/>
  <c r="AX242" i="1"/>
  <c r="AV242" i="1"/>
  <c r="AU242" i="1"/>
  <c r="AW242" i="1"/>
  <c r="AT242" i="1"/>
  <c r="AS243" i="1"/>
  <c r="AR243" i="1"/>
  <c r="AP243" i="1"/>
  <c r="AO243" i="1"/>
  <c r="AQ243" i="1"/>
  <c r="AN243" i="1"/>
  <c r="AE244" i="1"/>
  <c r="AL244" i="1"/>
  <c r="AK244" i="1"/>
  <c r="AJ244" i="1"/>
  <c r="AI244" i="1"/>
  <c r="BL246" i="1"/>
  <c r="BM246" i="1"/>
  <c r="BK247" i="1"/>
  <c r="BJ247" i="1"/>
  <c r="BI247" i="1"/>
  <c r="BH248" i="1"/>
  <c r="BF248" i="1"/>
  <c r="BE248" i="1"/>
  <c r="BG248" i="1"/>
  <c r="BB249" i="1"/>
  <c r="BA249" i="1"/>
  <c r="BD249" i="1"/>
  <c r="BC249" i="1"/>
  <c r="AZ249" i="1"/>
  <c r="AY250" i="1"/>
  <c r="AX250" i="1"/>
  <c r="AV250" i="1"/>
  <c r="AU250" i="1"/>
  <c r="AW250" i="1"/>
  <c r="AT250" i="1"/>
  <c r="AS251" i="1"/>
  <c r="AR251" i="1"/>
  <c r="AP251" i="1"/>
  <c r="AO251" i="1"/>
  <c r="AQ251" i="1"/>
  <c r="AN251" i="1"/>
  <c r="AM251" i="1"/>
  <c r="AE252" i="1"/>
  <c r="AL252" i="1"/>
  <c r="AK252" i="1"/>
  <c r="AJ252" i="1"/>
  <c r="AI252" i="1"/>
  <c r="AB5" i="1"/>
  <c r="AA6" i="1"/>
  <c r="Z7" i="1"/>
  <c r="X9" i="1"/>
  <c r="AB13" i="1"/>
  <c r="AA14" i="1"/>
  <c r="Z15" i="1"/>
  <c r="X17" i="1"/>
  <c r="AB21" i="1"/>
  <c r="AA22" i="1"/>
  <c r="Z23" i="1"/>
  <c r="X25" i="1"/>
  <c r="AB29" i="1"/>
  <c r="AA30" i="1"/>
  <c r="Z31" i="1"/>
  <c r="X33" i="1"/>
  <c r="AB37" i="1"/>
  <c r="AA38" i="1"/>
  <c r="Z39" i="1"/>
  <c r="X41" i="1"/>
  <c r="AB45" i="1"/>
  <c r="AA46" i="1"/>
  <c r="Z47" i="1"/>
  <c r="X49" i="1"/>
  <c r="AB53" i="1"/>
  <c r="AA54" i="1"/>
  <c r="Z55" i="1"/>
  <c r="X57" i="1"/>
  <c r="AB61" i="1"/>
  <c r="AA62" i="1"/>
  <c r="Z63" i="1"/>
  <c r="X65" i="1"/>
  <c r="AB69" i="1"/>
  <c r="AA70" i="1"/>
  <c r="Z71" i="1"/>
  <c r="X73" i="1"/>
  <c r="AB77" i="1"/>
  <c r="AA78" i="1"/>
  <c r="Z79" i="1"/>
  <c r="X81" i="1"/>
  <c r="AB85" i="1"/>
  <c r="AA86" i="1"/>
  <c r="Z87" i="1"/>
  <c r="X89" i="1"/>
  <c r="AB93" i="1"/>
  <c r="AA94" i="1"/>
  <c r="Z95" i="1"/>
  <c r="X97" i="1"/>
  <c r="AB101" i="1"/>
  <c r="AA102" i="1"/>
  <c r="Z103" i="1"/>
  <c r="X105" i="1"/>
  <c r="AB109" i="1"/>
  <c r="AA110" i="1"/>
  <c r="Z111" i="1"/>
  <c r="X113" i="1"/>
  <c r="AB117" i="1"/>
  <c r="AA118" i="1"/>
  <c r="Z119" i="1"/>
  <c r="X121" i="1"/>
  <c r="AB125" i="1"/>
  <c r="AA126" i="1"/>
  <c r="Z127" i="1"/>
  <c r="X129" i="1"/>
  <c r="AB133" i="1"/>
  <c r="AA134" i="1"/>
  <c r="Z135" i="1"/>
  <c r="X137" i="1"/>
  <c r="AB141" i="1"/>
  <c r="AA142" i="1"/>
  <c r="Z143" i="1"/>
  <c r="X145" i="1"/>
  <c r="AB149" i="1"/>
  <c r="AA150" i="1"/>
  <c r="Z151" i="1"/>
  <c r="X153" i="1"/>
  <c r="AB157" i="1"/>
  <c r="AA158" i="1"/>
  <c r="Z159" i="1"/>
  <c r="X161" i="1"/>
  <c r="AB165" i="1"/>
  <c r="AA166" i="1"/>
  <c r="Z167" i="1"/>
  <c r="X169" i="1"/>
  <c r="AB173" i="1"/>
  <c r="AA174" i="1"/>
  <c r="Z175" i="1"/>
  <c r="X177" i="1"/>
  <c r="AB181" i="1"/>
  <c r="AA182" i="1"/>
  <c r="Z183" i="1"/>
  <c r="X185" i="1"/>
  <c r="AB189" i="1"/>
  <c r="AA190" i="1"/>
  <c r="Z191" i="1"/>
  <c r="X193" i="1"/>
  <c r="AB197" i="1"/>
  <c r="AA198" i="1"/>
  <c r="Z199" i="1"/>
  <c r="X201" i="1"/>
  <c r="AB205" i="1"/>
  <c r="AA206" i="1"/>
  <c r="Z207" i="1"/>
  <c r="X209" i="1"/>
  <c r="AB213" i="1"/>
  <c r="AA214" i="1"/>
  <c r="Z215" i="1"/>
  <c r="X217" i="1"/>
  <c r="AB221" i="1"/>
  <c r="AA222" i="1"/>
  <c r="Z223" i="1"/>
  <c r="X225" i="1"/>
  <c r="AB229" i="1"/>
  <c r="AA230" i="1"/>
  <c r="Z231" i="1"/>
  <c r="X233" i="1"/>
  <c r="AB237" i="1"/>
  <c r="AA238" i="1"/>
  <c r="Z239" i="1"/>
  <c r="X241" i="1"/>
  <c r="AB245" i="1"/>
  <c r="AA246" i="1"/>
  <c r="Z247" i="1"/>
  <c r="X249" i="1"/>
  <c r="AK5" i="1"/>
  <c r="AK6" i="1"/>
  <c r="AK8" i="1"/>
  <c r="AK12" i="1"/>
  <c r="AK13" i="1"/>
  <c r="AK14" i="1"/>
  <c r="AK16" i="1"/>
  <c r="AK20" i="1"/>
  <c r="AK21" i="1"/>
  <c r="AK22" i="1"/>
  <c r="AK24" i="1"/>
  <c r="AK28" i="1"/>
  <c r="AK29" i="1"/>
  <c r="AK30" i="1"/>
  <c r="AK32" i="1"/>
  <c r="AK36" i="1"/>
  <c r="AK37" i="1"/>
  <c r="AK38" i="1"/>
  <c r="AK40" i="1"/>
  <c r="AK44" i="1"/>
  <c r="AK45" i="1"/>
  <c r="AK46" i="1"/>
  <c r="AK48" i="1"/>
  <c r="AK52" i="1"/>
  <c r="AK53" i="1"/>
  <c r="AK54" i="1"/>
  <c r="AK56" i="1"/>
  <c r="AK60" i="1"/>
  <c r="AK61" i="1"/>
  <c r="AK62" i="1"/>
  <c r="AK64" i="1"/>
  <c r="AK68" i="1"/>
  <c r="AK69" i="1"/>
  <c r="AK70" i="1"/>
  <c r="AK72" i="1"/>
  <c r="AK76" i="1"/>
  <c r="AK77" i="1"/>
  <c r="AK78" i="1"/>
  <c r="AK80" i="1"/>
  <c r="AK84" i="1"/>
  <c r="AK85" i="1"/>
  <c r="AK86" i="1"/>
  <c r="AK88" i="1"/>
  <c r="AK92" i="1"/>
  <c r="AK93" i="1"/>
  <c r="AK94" i="1"/>
  <c r="AK96" i="1"/>
  <c r="AK100" i="1"/>
  <c r="AK101" i="1"/>
  <c r="AF104" i="1"/>
  <c r="AJ108" i="1"/>
  <c r="AF112" i="1"/>
  <c r="AJ116" i="1"/>
  <c r="AF124" i="1"/>
  <c r="AF132" i="1"/>
  <c r="AF140" i="1"/>
  <c r="AF148" i="1"/>
  <c r="AF156" i="1"/>
  <c r="AF164" i="1"/>
  <c r="AF172" i="1"/>
  <c r="AF180" i="1"/>
  <c r="AF188" i="1"/>
  <c r="AF196" i="1"/>
  <c r="AF204" i="1"/>
  <c r="AF212" i="1"/>
  <c r="AF220" i="1"/>
  <c r="AF228" i="1"/>
  <c r="AF236" i="1"/>
  <c r="AF244" i="1"/>
  <c r="AF252" i="1"/>
  <c r="AN13" i="1"/>
  <c r="AM19" i="1"/>
  <c r="AP31" i="1"/>
  <c r="AO37" i="1"/>
  <c r="AN43" i="1"/>
  <c r="AQ55" i="1"/>
  <c r="AN77" i="1"/>
  <c r="AM83" i="1"/>
  <c r="AM99" i="1"/>
  <c r="AN111" i="1"/>
  <c r="AM119" i="1"/>
  <c r="AO123" i="1"/>
  <c r="AN131" i="1"/>
  <c r="AQ135" i="1"/>
  <c r="AM139" i="1"/>
  <c r="AP143" i="1"/>
  <c r="AR147" i="1"/>
  <c r="AQ155" i="1"/>
  <c r="AM174" i="1"/>
  <c r="AM183" i="1"/>
  <c r="AP198" i="1"/>
  <c r="AQ247" i="1"/>
  <c r="AT92" i="1"/>
  <c r="AZ65" i="1"/>
  <c r="BK135" i="1"/>
  <c r="Z253" i="1"/>
  <c r="BL6" i="1"/>
  <c r="BM6" i="1"/>
  <c r="AS11" i="1"/>
  <c r="AR11" i="1"/>
  <c r="AQ11" i="1"/>
  <c r="AP11" i="1"/>
  <c r="AO11" i="1"/>
  <c r="BN6" i="1"/>
  <c r="BM7" i="1"/>
  <c r="BL7" i="1"/>
  <c r="BK8" i="1"/>
  <c r="BJ8" i="1"/>
  <c r="BI8" i="1"/>
  <c r="BG9" i="1"/>
  <c r="BF9" i="1"/>
  <c r="BE9" i="1"/>
  <c r="AZ10" i="1"/>
  <c r="BD10" i="1"/>
  <c r="BC10" i="1"/>
  <c r="BA10" i="1"/>
  <c r="BB10" i="1"/>
  <c r="AX11" i="1"/>
  <c r="AW11" i="1"/>
  <c r="AU11" i="1"/>
  <c r="AT11" i="1"/>
  <c r="AV11" i="1"/>
  <c r="AY11" i="1"/>
  <c r="AS12" i="1"/>
  <c r="AR12" i="1"/>
  <c r="AQ12" i="1"/>
  <c r="AP12" i="1"/>
  <c r="BN14" i="1"/>
  <c r="BM15" i="1"/>
  <c r="BL15" i="1"/>
  <c r="BK16" i="1"/>
  <c r="BJ16" i="1"/>
  <c r="BI16" i="1"/>
  <c r="BG17" i="1"/>
  <c r="BF17" i="1"/>
  <c r="BH17" i="1"/>
  <c r="BE17" i="1"/>
  <c r="AZ18" i="1"/>
  <c r="BD18" i="1"/>
  <c r="BB18" i="1"/>
  <c r="BA18" i="1"/>
  <c r="AX19" i="1"/>
  <c r="AW19" i="1"/>
  <c r="AU19" i="1"/>
  <c r="AT19" i="1"/>
  <c r="AV19" i="1"/>
  <c r="AY19" i="1"/>
  <c r="AS20" i="1"/>
  <c r="AR20" i="1"/>
  <c r="AQ20" i="1"/>
  <c r="AP20" i="1"/>
  <c r="BN22" i="1"/>
  <c r="BM23" i="1"/>
  <c r="BL23" i="1"/>
  <c r="BK24" i="1"/>
  <c r="BJ24" i="1"/>
  <c r="BG25" i="1"/>
  <c r="BF25" i="1"/>
  <c r="BE25" i="1"/>
  <c r="BH25" i="1"/>
  <c r="AZ26" i="1"/>
  <c r="BD26" i="1"/>
  <c r="BC26" i="1"/>
  <c r="BA26" i="1"/>
  <c r="BB26" i="1"/>
  <c r="AX27" i="1"/>
  <c r="AW27" i="1"/>
  <c r="AU27" i="1"/>
  <c r="AT27" i="1"/>
  <c r="AV27" i="1"/>
  <c r="AS28" i="1"/>
  <c r="AR28" i="1"/>
  <c r="AQ28" i="1"/>
  <c r="AP28" i="1"/>
  <c r="BM31" i="1"/>
  <c r="BL31" i="1"/>
  <c r="BK32" i="1"/>
  <c r="BJ32" i="1"/>
  <c r="BI32" i="1"/>
  <c r="BG33" i="1"/>
  <c r="BF33" i="1"/>
  <c r="BH33" i="1"/>
  <c r="BE33" i="1"/>
  <c r="AZ34" i="1"/>
  <c r="BD34" i="1"/>
  <c r="BC34" i="1"/>
  <c r="BB34" i="1"/>
  <c r="BA34" i="1"/>
  <c r="AX35" i="1"/>
  <c r="AW35" i="1"/>
  <c r="AU35" i="1"/>
  <c r="AT35" i="1"/>
  <c r="AV35" i="1"/>
  <c r="AS36" i="1"/>
  <c r="AR36" i="1"/>
  <c r="AQ36" i="1"/>
  <c r="AP36" i="1"/>
  <c r="BN38" i="1"/>
  <c r="BM39" i="1"/>
  <c r="BL39" i="1"/>
  <c r="BK40" i="1"/>
  <c r="BJ40" i="1"/>
  <c r="BI40" i="1"/>
  <c r="BG41" i="1"/>
  <c r="BF41" i="1"/>
  <c r="BE41" i="1"/>
  <c r="BH41" i="1"/>
  <c r="AZ42" i="1"/>
  <c r="BD42" i="1"/>
  <c r="BC42" i="1"/>
  <c r="BA42" i="1"/>
  <c r="BB42" i="1"/>
  <c r="AX43" i="1"/>
  <c r="AW43" i="1"/>
  <c r="AU43" i="1"/>
  <c r="AT43" i="1"/>
  <c r="AV43" i="1"/>
  <c r="AS44" i="1"/>
  <c r="AR44" i="1"/>
  <c r="AQ44" i="1"/>
  <c r="AP44" i="1"/>
  <c r="BN46" i="1"/>
  <c r="BM47" i="1"/>
  <c r="BL47" i="1"/>
  <c r="BK48" i="1"/>
  <c r="BJ48" i="1"/>
  <c r="BI48" i="1"/>
  <c r="BG49" i="1"/>
  <c r="BF49" i="1"/>
  <c r="BH49" i="1"/>
  <c r="BE49" i="1"/>
  <c r="AZ50" i="1"/>
  <c r="BD50" i="1"/>
  <c r="BC50" i="1"/>
  <c r="BB50" i="1"/>
  <c r="BA50" i="1"/>
  <c r="AX51" i="1"/>
  <c r="AW51" i="1"/>
  <c r="AU51" i="1"/>
  <c r="AT51" i="1"/>
  <c r="AV51" i="1"/>
  <c r="AY51" i="1"/>
  <c r="AS52" i="1"/>
  <c r="AR52" i="1"/>
  <c r="AQ52" i="1"/>
  <c r="AP52" i="1"/>
  <c r="BN54" i="1"/>
  <c r="BM55" i="1"/>
  <c r="BL55" i="1"/>
  <c r="BK56" i="1"/>
  <c r="BJ56" i="1"/>
  <c r="BI56" i="1"/>
  <c r="BG57" i="1"/>
  <c r="BF57" i="1"/>
  <c r="BE57" i="1"/>
  <c r="BH57" i="1"/>
  <c r="AZ58" i="1"/>
  <c r="BD58" i="1"/>
  <c r="BC58" i="1"/>
  <c r="BA58" i="1"/>
  <c r="BB58" i="1"/>
  <c r="AX59" i="1"/>
  <c r="AW59" i="1"/>
  <c r="AU59" i="1"/>
  <c r="AT59" i="1"/>
  <c r="AV59" i="1"/>
  <c r="AY59" i="1"/>
  <c r="AS60" i="1"/>
  <c r="AR60" i="1"/>
  <c r="AQ60" i="1"/>
  <c r="AP60" i="1"/>
  <c r="BN62" i="1"/>
  <c r="BM63" i="1"/>
  <c r="BL63" i="1"/>
  <c r="BK64" i="1"/>
  <c r="BJ64" i="1"/>
  <c r="BI64" i="1"/>
  <c r="BG65" i="1"/>
  <c r="BF65" i="1"/>
  <c r="BH65" i="1"/>
  <c r="BE65" i="1"/>
  <c r="AZ66" i="1"/>
  <c r="BD66" i="1"/>
  <c r="BC66" i="1"/>
  <c r="BB66" i="1"/>
  <c r="BA66" i="1"/>
  <c r="AX67" i="1"/>
  <c r="AW67" i="1"/>
  <c r="AU67" i="1"/>
  <c r="AT67" i="1"/>
  <c r="AV67" i="1"/>
  <c r="AY67" i="1"/>
  <c r="AS68" i="1"/>
  <c r="AR68" i="1"/>
  <c r="AQ68" i="1"/>
  <c r="AP68" i="1"/>
  <c r="BN70" i="1"/>
  <c r="BM71" i="1"/>
  <c r="BL71" i="1"/>
  <c r="BK72" i="1"/>
  <c r="BJ72" i="1"/>
  <c r="BI72" i="1"/>
  <c r="BG73" i="1"/>
  <c r="BF73" i="1"/>
  <c r="BE73" i="1"/>
  <c r="BH73" i="1"/>
  <c r="AZ74" i="1"/>
  <c r="BD74" i="1"/>
  <c r="BC74" i="1"/>
  <c r="BA74" i="1"/>
  <c r="BB74" i="1"/>
  <c r="AX75" i="1"/>
  <c r="AW75" i="1"/>
  <c r="AU75" i="1"/>
  <c r="AT75" i="1"/>
  <c r="AV75" i="1"/>
  <c r="AY75" i="1"/>
  <c r="AS76" i="1"/>
  <c r="AR76" i="1"/>
  <c r="AQ76" i="1"/>
  <c r="AP76" i="1"/>
  <c r="BN78" i="1"/>
  <c r="BM79" i="1"/>
  <c r="BL79" i="1"/>
  <c r="BK80" i="1"/>
  <c r="BJ80" i="1"/>
  <c r="BI80" i="1"/>
  <c r="BG81" i="1"/>
  <c r="BF81" i="1"/>
  <c r="BH81" i="1"/>
  <c r="BE81" i="1"/>
  <c r="AZ82" i="1"/>
  <c r="BD82" i="1"/>
  <c r="AX83" i="1"/>
  <c r="AW83" i="1"/>
  <c r="AU83" i="1"/>
  <c r="AT83" i="1"/>
  <c r="AV83" i="1"/>
  <c r="AY83" i="1"/>
  <c r="AS84" i="1"/>
  <c r="AR84" i="1"/>
  <c r="AQ84" i="1"/>
  <c r="AP84" i="1"/>
  <c r="BM87" i="1"/>
  <c r="BL87" i="1"/>
  <c r="BK88" i="1"/>
  <c r="BJ88" i="1"/>
  <c r="BI88" i="1"/>
  <c r="BG89" i="1"/>
  <c r="BF89" i="1"/>
  <c r="BE89" i="1"/>
  <c r="BH89" i="1"/>
  <c r="AZ90" i="1"/>
  <c r="BD90" i="1"/>
  <c r="BC90" i="1"/>
  <c r="BA90" i="1"/>
  <c r="BB90" i="1"/>
  <c r="AX91" i="1"/>
  <c r="AW91" i="1"/>
  <c r="AU91" i="1"/>
  <c r="AT91" i="1"/>
  <c r="AV91" i="1"/>
  <c r="AQ92" i="1"/>
  <c r="AR92" i="1"/>
  <c r="AP92" i="1"/>
  <c r="AO92" i="1"/>
  <c r="AN92" i="1"/>
  <c r="AM92" i="1"/>
  <c r="BM95" i="1"/>
  <c r="BL95" i="1"/>
  <c r="BK96" i="1"/>
  <c r="BJ96" i="1"/>
  <c r="BI96" i="1"/>
  <c r="BG97" i="1"/>
  <c r="BF97" i="1"/>
  <c r="BH97" i="1"/>
  <c r="BE97" i="1"/>
  <c r="AZ98" i="1"/>
  <c r="BD98" i="1"/>
  <c r="BC98" i="1"/>
  <c r="BB98" i="1"/>
  <c r="BA98" i="1"/>
  <c r="AX99" i="1"/>
  <c r="AW99" i="1"/>
  <c r="AU99" i="1"/>
  <c r="AT99" i="1"/>
  <c r="AV99" i="1"/>
  <c r="AQ100" i="1"/>
  <c r="AO100" i="1"/>
  <c r="AN100" i="1"/>
  <c r="AM100" i="1"/>
  <c r="BM103" i="1"/>
  <c r="BL103" i="1"/>
  <c r="BK104" i="1"/>
  <c r="BJ104" i="1"/>
  <c r="BI104" i="1"/>
  <c r="BG105" i="1"/>
  <c r="BF105" i="1"/>
  <c r="BE105" i="1"/>
  <c r="AZ106" i="1"/>
  <c r="BD106" i="1"/>
  <c r="BC106" i="1"/>
  <c r="BA106" i="1"/>
  <c r="BB106" i="1"/>
  <c r="AX107" i="1"/>
  <c r="AW107" i="1"/>
  <c r="AU107" i="1"/>
  <c r="AT107" i="1"/>
  <c r="AV107" i="1"/>
  <c r="AQ108" i="1"/>
  <c r="AM108" i="1"/>
  <c r="AS108" i="1"/>
  <c r="AR108" i="1"/>
  <c r="AE109" i="1"/>
  <c r="BN110" i="1"/>
  <c r="BM111" i="1"/>
  <c r="BL111" i="1"/>
  <c r="BI112" i="1"/>
  <c r="BK112" i="1"/>
  <c r="BJ112" i="1"/>
  <c r="BG113" i="1"/>
  <c r="BF113" i="1"/>
  <c r="BH113" i="1"/>
  <c r="BE113" i="1"/>
  <c r="BC114" i="1"/>
  <c r="BB114" i="1"/>
  <c r="AZ114" i="1"/>
  <c r="BD114" i="1"/>
  <c r="BA114" i="1"/>
  <c r="AX115" i="1"/>
  <c r="AW115" i="1"/>
  <c r="AU115" i="1"/>
  <c r="AT115" i="1"/>
  <c r="AV115" i="1"/>
  <c r="AY115" i="1"/>
  <c r="AQ116" i="1"/>
  <c r="AS116" i="1"/>
  <c r="AR116" i="1"/>
  <c r="AP116" i="1"/>
  <c r="AO116" i="1"/>
  <c r="AE117" i="1"/>
  <c r="BN118" i="1"/>
  <c r="BM119" i="1"/>
  <c r="BL119" i="1"/>
  <c r="BI120" i="1"/>
  <c r="BJ120" i="1"/>
  <c r="BK120" i="1"/>
  <c r="BG121" i="1"/>
  <c r="BF121" i="1"/>
  <c r="BH121" i="1"/>
  <c r="BE121" i="1"/>
  <c r="BC122" i="1"/>
  <c r="BB122" i="1"/>
  <c r="AZ122" i="1"/>
  <c r="BD122" i="1"/>
  <c r="BA122" i="1"/>
  <c r="AX123" i="1"/>
  <c r="AW123" i="1"/>
  <c r="AU123" i="1"/>
  <c r="AT123" i="1"/>
  <c r="AV123" i="1"/>
  <c r="AY123" i="1"/>
  <c r="AQ124" i="1"/>
  <c r="AR124" i="1"/>
  <c r="AP124" i="1"/>
  <c r="AO124" i="1"/>
  <c r="AN124" i="1"/>
  <c r="AM124" i="1"/>
  <c r="AE125" i="1"/>
  <c r="AL125" i="1"/>
  <c r="AK125" i="1"/>
  <c r="BN126" i="1"/>
  <c r="BM127" i="1"/>
  <c r="BL127" i="1"/>
  <c r="BI128" i="1"/>
  <c r="BK128" i="1"/>
  <c r="BJ128" i="1"/>
  <c r="BG129" i="1"/>
  <c r="BF129" i="1"/>
  <c r="BH129" i="1"/>
  <c r="BE129" i="1"/>
  <c r="BC130" i="1"/>
  <c r="BB130" i="1"/>
  <c r="AZ130" i="1"/>
  <c r="BD130" i="1"/>
  <c r="BA130" i="1"/>
  <c r="AX131" i="1"/>
  <c r="AW131" i="1"/>
  <c r="AU131" i="1"/>
  <c r="AT131" i="1"/>
  <c r="AV131" i="1"/>
  <c r="AY131" i="1"/>
  <c r="AQ132" i="1"/>
  <c r="AO132" i="1"/>
  <c r="AN132" i="1"/>
  <c r="AM132" i="1"/>
  <c r="AE133" i="1"/>
  <c r="AL133" i="1"/>
  <c r="AK133" i="1"/>
  <c r="BN134" i="1"/>
  <c r="BM135" i="1"/>
  <c r="BL135" i="1"/>
  <c r="BI136" i="1"/>
  <c r="BJ136" i="1"/>
  <c r="BK136" i="1"/>
  <c r="BG137" i="1"/>
  <c r="BF137" i="1"/>
  <c r="BH137" i="1"/>
  <c r="BE137" i="1"/>
  <c r="BC138" i="1"/>
  <c r="BB138" i="1"/>
  <c r="AZ138" i="1"/>
  <c r="BD138" i="1"/>
  <c r="BA138" i="1"/>
  <c r="AX139" i="1"/>
  <c r="AW139" i="1"/>
  <c r="AU139" i="1"/>
  <c r="AT139" i="1"/>
  <c r="AV139" i="1"/>
  <c r="AY139" i="1"/>
  <c r="AQ140" i="1"/>
  <c r="AM140" i="1"/>
  <c r="AS140" i="1"/>
  <c r="AR140" i="1"/>
  <c r="AE141" i="1"/>
  <c r="AL141" i="1"/>
  <c r="AK141" i="1"/>
  <c r="AJ141" i="1"/>
  <c r="AI141" i="1"/>
  <c r="BN142" i="1"/>
  <c r="BM143" i="1"/>
  <c r="BL143" i="1"/>
  <c r="BI144" i="1"/>
  <c r="BK144" i="1"/>
  <c r="BJ144" i="1"/>
  <c r="BG145" i="1"/>
  <c r="BF145" i="1"/>
  <c r="BH145" i="1"/>
  <c r="BE145" i="1"/>
  <c r="BC146" i="1"/>
  <c r="BB146" i="1"/>
  <c r="AZ146" i="1"/>
  <c r="BD146" i="1"/>
  <c r="BA146" i="1"/>
  <c r="AX147" i="1"/>
  <c r="AW147" i="1"/>
  <c r="AU147" i="1"/>
  <c r="AT147" i="1"/>
  <c r="AV147" i="1"/>
  <c r="AY147" i="1"/>
  <c r="AQ148" i="1"/>
  <c r="AS148" i="1"/>
  <c r="AR148" i="1"/>
  <c r="AP148" i="1"/>
  <c r="AO148" i="1"/>
  <c r="AE149" i="1"/>
  <c r="AL149" i="1"/>
  <c r="AK149" i="1"/>
  <c r="AJ149" i="1"/>
  <c r="AI149" i="1"/>
  <c r="BN150" i="1"/>
  <c r="BM151" i="1"/>
  <c r="BL151" i="1"/>
  <c r="BI152" i="1"/>
  <c r="BJ152" i="1"/>
  <c r="BK152" i="1"/>
  <c r="BG153" i="1"/>
  <c r="BF153" i="1"/>
  <c r="BH153" i="1"/>
  <c r="BE153" i="1"/>
  <c r="BC154" i="1"/>
  <c r="BB154" i="1"/>
  <c r="AZ154" i="1"/>
  <c r="BD154" i="1"/>
  <c r="BA154" i="1"/>
  <c r="AX155" i="1"/>
  <c r="AW155" i="1"/>
  <c r="AU155" i="1"/>
  <c r="AT155" i="1"/>
  <c r="AV155" i="1"/>
  <c r="AQ156" i="1"/>
  <c r="AR156" i="1"/>
  <c r="AP156" i="1"/>
  <c r="AO156" i="1"/>
  <c r="AN156" i="1"/>
  <c r="AM156" i="1"/>
  <c r="AE157" i="1"/>
  <c r="AL157" i="1"/>
  <c r="AK157" i="1"/>
  <c r="AJ157" i="1"/>
  <c r="AI157" i="1"/>
  <c r="BN158" i="1"/>
  <c r="BM159" i="1"/>
  <c r="BL159" i="1"/>
  <c r="BI160" i="1"/>
  <c r="BK160" i="1"/>
  <c r="BJ160" i="1"/>
  <c r="BG161" i="1"/>
  <c r="BF161" i="1"/>
  <c r="BH161" i="1"/>
  <c r="BE161" i="1"/>
  <c r="BC162" i="1"/>
  <c r="BB162" i="1"/>
  <c r="AZ162" i="1"/>
  <c r="BD162" i="1"/>
  <c r="BA162" i="1"/>
  <c r="AX163" i="1"/>
  <c r="AW163" i="1"/>
  <c r="AV163" i="1"/>
  <c r="AY163" i="1"/>
  <c r="AU163" i="1"/>
  <c r="AT163" i="1"/>
  <c r="AQ164" i="1"/>
  <c r="AS164" i="1"/>
  <c r="AR164" i="1"/>
  <c r="AP164" i="1"/>
  <c r="AO164" i="1"/>
  <c r="AE165" i="1"/>
  <c r="AL165" i="1"/>
  <c r="AK165" i="1"/>
  <c r="AJ165" i="1"/>
  <c r="AI165" i="1"/>
  <c r="BN166" i="1"/>
  <c r="BM167" i="1"/>
  <c r="BL167" i="1"/>
  <c r="BI168" i="1"/>
  <c r="BJ168" i="1"/>
  <c r="BK168" i="1"/>
  <c r="BH169" i="1"/>
  <c r="BG169" i="1"/>
  <c r="BF169" i="1"/>
  <c r="BE169" i="1"/>
  <c r="BC170" i="1"/>
  <c r="BB170" i="1"/>
  <c r="BA170" i="1"/>
  <c r="AZ170" i="1"/>
  <c r="BD170" i="1"/>
  <c r="AX171" i="1"/>
  <c r="AW171" i="1"/>
  <c r="AY171" i="1"/>
  <c r="AV171" i="1"/>
  <c r="AU171" i="1"/>
  <c r="AT171" i="1"/>
  <c r="AQ172" i="1"/>
  <c r="AR172" i="1"/>
  <c r="AN172" i="1"/>
  <c r="AM172" i="1"/>
  <c r="AE173" i="1"/>
  <c r="AL173" i="1"/>
  <c r="AK173" i="1"/>
  <c r="AJ173" i="1"/>
  <c r="AI173" i="1"/>
  <c r="BN174" i="1"/>
  <c r="BM175" i="1"/>
  <c r="BL175" i="1"/>
  <c r="BI176" i="1"/>
  <c r="BJ176" i="1"/>
  <c r="BK176" i="1"/>
  <c r="BH177" i="1"/>
  <c r="BG177" i="1"/>
  <c r="BF177" i="1"/>
  <c r="BE177" i="1"/>
  <c r="BC178" i="1"/>
  <c r="BB178" i="1"/>
  <c r="BA178" i="1"/>
  <c r="AZ178" i="1"/>
  <c r="BD178" i="1"/>
  <c r="AX179" i="1"/>
  <c r="AW179" i="1"/>
  <c r="AY179" i="1"/>
  <c r="AV179" i="1"/>
  <c r="AU179" i="1"/>
  <c r="AQ180" i="1"/>
  <c r="AO180" i="1"/>
  <c r="AS180" i="1"/>
  <c r="AR180" i="1"/>
  <c r="AP180" i="1"/>
  <c r="AN180" i="1"/>
  <c r="AM180" i="1"/>
  <c r="AE181" i="1"/>
  <c r="AL181" i="1"/>
  <c r="AK181" i="1"/>
  <c r="AJ181" i="1"/>
  <c r="AI181" i="1"/>
  <c r="BN182" i="1"/>
  <c r="BM183" i="1"/>
  <c r="BL183" i="1"/>
  <c r="BI184" i="1"/>
  <c r="BK184" i="1"/>
  <c r="BJ184" i="1"/>
  <c r="BH185" i="1"/>
  <c r="BG185" i="1"/>
  <c r="BF185" i="1"/>
  <c r="BE185" i="1"/>
  <c r="BC186" i="1"/>
  <c r="BB186" i="1"/>
  <c r="BA186" i="1"/>
  <c r="AZ186" i="1"/>
  <c r="BD186" i="1"/>
  <c r="AX187" i="1"/>
  <c r="AW187" i="1"/>
  <c r="AY187" i="1"/>
  <c r="AV187" i="1"/>
  <c r="AU187" i="1"/>
  <c r="AT187" i="1"/>
  <c r="AQ188" i="1"/>
  <c r="AM188" i="1"/>
  <c r="AS188" i="1"/>
  <c r="AR188" i="1"/>
  <c r="AE189" i="1"/>
  <c r="AL189" i="1"/>
  <c r="AK189" i="1"/>
  <c r="AJ189" i="1"/>
  <c r="AI189" i="1"/>
  <c r="BN190" i="1"/>
  <c r="BM191" i="1"/>
  <c r="BL191" i="1"/>
  <c r="BK192" i="1"/>
  <c r="BJ192" i="1"/>
  <c r="BI192" i="1"/>
  <c r="BE193" i="1"/>
  <c r="BH193" i="1"/>
  <c r="BF193" i="1"/>
  <c r="BG193" i="1"/>
  <c r="BD194" i="1"/>
  <c r="BC194" i="1"/>
  <c r="BB194" i="1"/>
  <c r="BA194" i="1"/>
  <c r="AZ194" i="1"/>
  <c r="AX195" i="1"/>
  <c r="AW195" i="1"/>
  <c r="AY195" i="1"/>
  <c r="AV195" i="1"/>
  <c r="AU195" i="1"/>
  <c r="AT195" i="1"/>
  <c r="AQ196" i="1"/>
  <c r="AP196" i="1"/>
  <c r="AM196" i="1"/>
  <c r="AS196" i="1"/>
  <c r="AR196" i="1"/>
  <c r="AO196" i="1"/>
  <c r="AE197" i="1"/>
  <c r="AL197" i="1"/>
  <c r="AK197" i="1"/>
  <c r="AJ197" i="1"/>
  <c r="AI197" i="1"/>
  <c r="BN198" i="1"/>
  <c r="BL199" i="1"/>
  <c r="BM199" i="1"/>
  <c r="BK200" i="1"/>
  <c r="BJ200" i="1"/>
  <c r="BI200" i="1"/>
  <c r="BE201" i="1"/>
  <c r="BH201" i="1"/>
  <c r="BG201" i="1"/>
  <c r="BF201" i="1"/>
  <c r="BD202" i="1"/>
  <c r="BC202" i="1"/>
  <c r="BB202" i="1"/>
  <c r="BA202" i="1"/>
  <c r="AZ202" i="1"/>
  <c r="AX203" i="1"/>
  <c r="AW203" i="1"/>
  <c r="AY203" i="1"/>
  <c r="AV203" i="1"/>
  <c r="AU203" i="1"/>
  <c r="AT203" i="1"/>
  <c r="AS204" i="1"/>
  <c r="AQ204" i="1"/>
  <c r="AP204" i="1"/>
  <c r="AN204" i="1"/>
  <c r="AM204" i="1"/>
  <c r="AE205" i="1"/>
  <c r="AL205" i="1"/>
  <c r="AK205" i="1"/>
  <c r="AJ205" i="1"/>
  <c r="AI205" i="1"/>
  <c r="BN206" i="1"/>
  <c r="BM207" i="1"/>
  <c r="BL207" i="1"/>
  <c r="BK208" i="1"/>
  <c r="BJ208" i="1"/>
  <c r="BI208" i="1"/>
  <c r="BE209" i="1"/>
  <c r="BH209" i="1"/>
  <c r="BG209" i="1"/>
  <c r="BF209" i="1"/>
  <c r="BD210" i="1"/>
  <c r="BC210" i="1"/>
  <c r="BB210" i="1"/>
  <c r="BA210" i="1"/>
  <c r="AZ210" i="1"/>
  <c r="AX211" i="1"/>
  <c r="AW211" i="1"/>
  <c r="AY211" i="1"/>
  <c r="AV211" i="1"/>
  <c r="AU211" i="1"/>
  <c r="AT211" i="1"/>
  <c r="AS212" i="1"/>
  <c r="AQ212" i="1"/>
  <c r="AP212" i="1"/>
  <c r="AR212" i="1"/>
  <c r="AO212" i="1"/>
  <c r="AN212" i="1"/>
  <c r="AE213" i="1"/>
  <c r="AL213" i="1"/>
  <c r="AK213" i="1"/>
  <c r="AJ213" i="1"/>
  <c r="AI213" i="1"/>
  <c r="BN214" i="1"/>
  <c r="BL215" i="1"/>
  <c r="BM215" i="1"/>
  <c r="BI216" i="1"/>
  <c r="BJ216" i="1"/>
  <c r="BK216" i="1"/>
  <c r="BF217" i="1"/>
  <c r="BE217" i="1"/>
  <c r="BH217" i="1"/>
  <c r="BG217" i="1"/>
  <c r="BC218" i="1"/>
  <c r="BB218" i="1"/>
  <c r="BD218" i="1"/>
  <c r="BA218" i="1"/>
  <c r="AZ218" i="1"/>
  <c r="AX219" i="1"/>
  <c r="AW219" i="1"/>
  <c r="AY219" i="1"/>
  <c r="AV219" i="1"/>
  <c r="AU219" i="1"/>
  <c r="AT219" i="1"/>
  <c r="AS220" i="1"/>
  <c r="AQ220" i="1"/>
  <c r="AP220" i="1"/>
  <c r="AR220" i="1"/>
  <c r="AO220" i="1"/>
  <c r="AE221" i="1"/>
  <c r="AL221" i="1"/>
  <c r="AK221" i="1"/>
  <c r="AJ221" i="1"/>
  <c r="AI221" i="1"/>
  <c r="BN222" i="1"/>
  <c r="BL223" i="1"/>
  <c r="BM223" i="1"/>
  <c r="BI224" i="1"/>
  <c r="BK224" i="1"/>
  <c r="BJ224" i="1"/>
  <c r="BF225" i="1"/>
  <c r="BE225" i="1"/>
  <c r="BH225" i="1"/>
  <c r="BG225" i="1"/>
  <c r="BC226" i="1"/>
  <c r="BB226" i="1"/>
  <c r="BD226" i="1"/>
  <c r="BA226" i="1"/>
  <c r="AZ226" i="1"/>
  <c r="AX227" i="1"/>
  <c r="AW227" i="1"/>
  <c r="AY227" i="1"/>
  <c r="AV227" i="1"/>
  <c r="AU227" i="1"/>
  <c r="AT227" i="1"/>
  <c r="AS228" i="1"/>
  <c r="AQ228" i="1"/>
  <c r="AP228" i="1"/>
  <c r="AR228" i="1"/>
  <c r="AO228" i="1"/>
  <c r="AN228" i="1"/>
  <c r="AM228" i="1"/>
  <c r="AE229" i="1"/>
  <c r="AL229" i="1"/>
  <c r="AK229" i="1"/>
  <c r="AJ229" i="1"/>
  <c r="AI229" i="1"/>
  <c r="BN230" i="1"/>
  <c r="BL231" i="1"/>
  <c r="BM231" i="1"/>
  <c r="BI232" i="1"/>
  <c r="BJ232" i="1"/>
  <c r="BK232" i="1"/>
  <c r="BF233" i="1"/>
  <c r="BE233" i="1"/>
  <c r="BH233" i="1"/>
  <c r="BG233" i="1"/>
  <c r="BC234" i="1"/>
  <c r="BB234" i="1"/>
  <c r="BD234" i="1"/>
  <c r="BA234" i="1"/>
  <c r="AZ234" i="1"/>
  <c r="AX235" i="1"/>
  <c r="AW235" i="1"/>
  <c r="AY235" i="1"/>
  <c r="AV235" i="1"/>
  <c r="AU235" i="1"/>
  <c r="AT235" i="1"/>
  <c r="AS236" i="1"/>
  <c r="AQ236" i="1"/>
  <c r="AP236" i="1"/>
  <c r="AR236" i="1"/>
  <c r="AE237" i="1"/>
  <c r="AL237" i="1"/>
  <c r="AK237" i="1"/>
  <c r="AJ237" i="1"/>
  <c r="AI237" i="1"/>
  <c r="BN238" i="1"/>
  <c r="BL239" i="1"/>
  <c r="BM239" i="1"/>
  <c r="BI240" i="1"/>
  <c r="BK240" i="1"/>
  <c r="BJ240" i="1"/>
  <c r="BF241" i="1"/>
  <c r="BE241" i="1"/>
  <c r="BH241" i="1"/>
  <c r="BG241" i="1"/>
  <c r="BC242" i="1"/>
  <c r="BB242" i="1"/>
  <c r="BD242" i="1"/>
  <c r="BA242" i="1"/>
  <c r="AZ242" i="1"/>
  <c r="AX243" i="1"/>
  <c r="AW243" i="1"/>
  <c r="AY243" i="1"/>
  <c r="AU243" i="1"/>
  <c r="AT243" i="1"/>
  <c r="AS244" i="1"/>
  <c r="AQ244" i="1"/>
  <c r="AP244" i="1"/>
  <c r="AR244" i="1"/>
  <c r="AO244" i="1"/>
  <c r="AN244" i="1"/>
  <c r="AM244" i="1"/>
  <c r="AE245" i="1"/>
  <c r="AL245" i="1"/>
  <c r="AK245" i="1"/>
  <c r="AJ245" i="1"/>
  <c r="AI245" i="1"/>
  <c r="BN246" i="1"/>
  <c r="BM247" i="1"/>
  <c r="BL247" i="1"/>
  <c r="BI248" i="1"/>
  <c r="BK248" i="1"/>
  <c r="BJ248" i="1"/>
  <c r="BG249" i="1"/>
  <c r="BF249" i="1"/>
  <c r="BE249" i="1"/>
  <c r="BH249" i="1"/>
  <c r="BC250" i="1"/>
  <c r="BB250" i="1"/>
  <c r="AZ250" i="1"/>
  <c r="BD250" i="1"/>
  <c r="BA250" i="1"/>
  <c r="AX251" i="1"/>
  <c r="AW251" i="1"/>
  <c r="AY251" i="1"/>
  <c r="AV251" i="1"/>
  <c r="AU251" i="1"/>
  <c r="AT251" i="1"/>
  <c r="AS252" i="1"/>
  <c r="AQ252" i="1"/>
  <c r="AP252" i="1"/>
  <c r="AR252" i="1"/>
  <c r="AO252" i="1"/>
  <c r="AN252" i="1"/>
  <c r="AM252" i="1"/>
  <c r="AH253" i="1"/>
  <c r="AC5" i="1"/>
  <c r="AB6" i="1"/>
  <c r="AA7" i="1"/>
  <c r="Y9" i="1"/>
  <c r="AC13" i="1"/>
  <c r="AB14" i="1"/>
  <c r="AA15" i="1"/>
  <c r="Y17" i="1"/>
  <c r="AC21" i="1"/>
  <c r="AB22" i="1"/>
  <c r="AA23" i="1"/>
  <c r="Y25" i="1"/>
  <c r="AC29" i="1"/>
  <c r="AB30" i="1"/>
  <c r="AA31" i="1"/>
  <c r="Y33" i="1"/>
  <c r="AC37" i="1"/>
  <c r="AB38" i="1"/>
  <c r="AA39" i="1"/>
  <c r="Y41" i="1"/>
  <c r="AC45" i="1"/>
  <c r="AB46" i="1"/>
  <c r="AA47" i="1"/>
  <c r="Y49" i="1"/>
  <c r="AC53" i="1"/>
  <c r="AB54" i="1"/>
  <c r="AA55" i="1"/>
  <c r="Y57" i="1"/>
  <c r="AC61" i="1"/>
  <c r="AB62" i="1"/>
  <c r="AA63" i="1"/>
  <c r="Y65" i="1"/>
  <c r="AC69" i="1"/>
  <c r="AB70" i="1"/>
  <c r="AA71" i="1"/>
  <c r="Y73" i="1"/>
  <c r="AC77" i="1"/>
  <c r="AB78" i="1"/>
  <c r="AA79" i="1"/>
  <c r="Y81" i="1"/>
  <c r="AC85" i="1"/>
  <c r="AB86" i="1"/>
  <c r="AA87" i="1"/>
  <c r="Y89" i="1"/>
  <c r="AC93" i="1"/>
  <c r="AB94" i="1"/>
  <c r="AA95" i="1"/>
  <c r="Y97" i="1"/>
  <c r="AC101" i="1"/>
  <c r="AB102" i="1"/>
  <c r="AA103" i="1"/>
  <c r="Y105" i="1"/>
  <c r="AC109" i="1"/>
  <c r="AB110" i="1"/>
  <c r="AA111" i="1"/>
  <c r="Y113" i="1"/>
  <c r="AC117" i="1"/>
  <c r="AB118" i="1"/>
  <c r="AA119" i="1"/>
  <c r="Y121" i="1"/>
  <c r="AC125" i="1"/>
  <c r="AB126" i="1"/>
  <c r="AA127" i="1"/>
  <c r="Y129" i="1"/>
  <c r="AC133" i="1"/>
  <c r="AB134" i="1"/>
  <c r="AA135" i="1"/>
  <c r="Y137" i="1"/>
  <c r="AC141" i="1"/>
  <c r="AB142" i="1"/>
  <c r="AA143" i="1"/>
  <c r="Y145" i="1"/>
  <c r="AC149" i="1"/>
  <c r="AB150" i="1"/>
  <c r="AA151" i="1"/>
  <c r="Y153" i="1"/>
  <c r="AC157" i="1"/>
  <c r="AB158" i="1"/>
  <c r="AA159" i="1"/>
  <c r="Y161" i="1"/>
  <c r="AC165" i="1"/>
  <c r="AB166" i="1"/>
  <c r="AA167" i="1"/>
  <c r="Y169" i="1"/>
  <c r="AC173" i="1"/>
  <c r="AB174" i="1"/>
  <c r="AA175" i="1"/>
  <c r="Y177" i="1"/>
  <c r="AC181" i="1"/>
  <c r="AB182" i="1"/>
  <c r="AA183" i="1"/>
  <c r="Y185" i="1"/>
  <c r="AC189" i="1"/>
  <c r="AB190" i="1"/>
  <c r="AA191" i="1"/>
  <c r="Y193" i="1"/>
  <c r="AC197" i="1"/>
  <c r="AB198" i="1"/>
  <c r="AA199" i="1"/>
  <c r="Y201" i="1"/>
  <c r="AC205" i="1"/>
  <c r="AB206" i="1"/>
  <c r="AA207" i="1"/>
  <c r="Y209" i="1"/>
  <c r="AC213" i="1"/>
  <c r="AB214" i="1"/>
  <c r="AA215" i="1"/>
  <c r="Y217" i="1"/>
  <c r="AC221" i="1"/>
  <c r="AB222" i="1"/>
  <c r="AA223" i="1"/>
  <c r="Y225" i="1"/>
  <c r="AC229" i="1"/>
  <c r="AB230" i="1"/>
  <c r="AA231" i="1"/>
  <c r="Y233" i="1"/>
  <c r="AC237" i="1"/>
  <c r="AB238" i="1"/>
  <c r="AA239" i="1"/>
  <c r="Y241" i="1"/>
  <c r="AC245" i="1"/>
  <c r="AB246" i="1"/>
  <c r="AA247" i="1"/>
  <c r="Y249" i="1"/>
  <c r="AL5" i="1"/>
  <c r="AL6" i="1"/>
  <c r="AL8" i="1"/>
  <c r="AL12" i="1"/>
  <c r="AL13" i="1"/>
  <c r="AL14" i="1"/>
  <c r="AL16" i="1"/>
  <c r="AL20" i="1"/>
  <c r="AL21" i="1"/>
  <c r="AL22" i="1"/>
  <c r="AL24" i="1"/>
  <c r="AL28" i="1"/>
  <c r="AL29" i="1"/>
  <c r="AL30" i="1"/>
  <c r="AL32" i="1"/>
  <c r="AL36" i="1"/>
  <c r="AL37" i="1"/>
  <c r="AL38" i="1"/>
  <c r="AL40" i="1"/>
  <c r="AL44" i="1"/>
  <c r="AL45" i="1"/>
  <c r="AL46" i="1"/>
  <c r="AL48" i="1"/>
  <c r="AL52" i="1"/>
  <c r="AL53" i="1"/>
  <c r="AL54" i="1"/>
  <c r="AL56" i="1"/>
  <c r="AL60" i="1"/>
  <c r="AL61" i="1"/>
  <c r="AL62" i="1"/>
  <c r="AL64" i="1"/>
  <c r="AL68" i="1"/>
  <c r="AL69" i="1"/>
  <c r="AL70" i="1"/>
  <c r="AL72" i="1"/>
  <c r="AL76" i="1"/>
  <c r="AL77" i="1"/>
  <c r="AL78" i="1"/>
  <c r="AL80" i="1"/>
  <c r="AL84" i="1"/>
  <c r="AL85" i="1"/>
  <c r="AL86" i="1"/>
  <c r="AL88" i="1"/>
  <c r="AL92" i="1"/>
  <c r="AL93" i="1"/>
  <c r="AL94" i="1"/>
  <c r="AL96" i="1"/>
  <c r="AL100" i="1"/>
  <c r="AL101" i="1"/>
  <c r="AG104" i="1"/>
  <c r="AK108" i="1"/>
  <c r="AL109" i="1"/>
  <c r="AG112" i="1"/>
  <c r="AK116" i="1"/>
  <c r="AL117" i="1"/>
  <c r="AG124" i="1"/>
  <c r="AJ125" i="1"/>
  <c r="AG132" i="1"/>
  <c r="AJ133" i="1"/>
  <c r="AG140" i="1"/>
  <c r="AF143" i="1"/>
  <c r="AG148" i="1"/>
  <c r="AF151" i="1"/>
  <c r="AG156" i="1"/>
  <c r="AF159" i="1"/>
  <c r="AG164" i="1"/>
  <c r="AF167" i="1"/>
  <c r="AG172" i="1"/>
  <c r="AF175" i="1"/>
  <c r="AG180" i="1"/>
  <c r="AF183" i="1"/>
  <c r="AG188" i="1"/>
  <c r="AF191" i="1"/>
  <c r="AG196" i="1"/>
  <c r="AF199" i="1"/>
  <c r="AG204" i="1"/>
  <c r="AF207" i="1"/>
  <c r="AG212" i="1"/>
  <c r="AF215" i="1"/>
  <c r="AG220" i="1"/>
  <c r="AF223" i="1"/>
  <c r="AG228" i="1"/>
  <c r="AF231" i="1"/>
  <c r="AG236" i="1"/>
  <c r="AF239" i="1"/>
  <c r="AG244" i="1"/>
  <c r="AF247" i="1"/>
  <c r="AG252" i="1"/>
  <c r="AP7" i="1"/>
  <c r="AN19" i="1"/>
  <c r="AO28" i="1"/>
  <c r="AQ31" i="1"/>
  <c r="AM44" i="1"/>
  <c r="AM59" i="1"/>
  <c r="AN68" i="1"/>
  <c r="AP71" i="1"/>
  <c r="AN83" i="1"/>
  <c r="AM87" i="1"/>
  <c r="AO91" i="1"/>
  <c r="AN99" i="1"/>
  <c r="AQ103" i="1"/>
  <c r="AM107" i="1"/>
  <c r="AP111" i="1"/>
  <c r="AR115" i="1"/>
  <c r="AQ123" i="1"/>
  <c r="AO131" i="1"/>
  <c r="AR135" i="1"/>
  <c r="AN140" i="1"/>
  <c r="AM148" i="1"/>
  <c r="AR155" i="1"/>
  <c r="AP174" i="1"/>
  <c r="AO179" i="1"/>
  <c r="AO188" i="1"/>
  <c r="AW134" i="1"/>
  <c r="BA65" i="1"/>
  <c r="BA82" i="1"/>
  <c r="BM94" i="1"/>
  <c r="AM5" i="1"/>
  <c r="AS5" i="1"/>
  <c r="AR5" i="1"/>
  <c r="AQ5" i="1"/>
  <c r="BN7" i="1"/>
  <c r="BM8" i="1"/>
  <c r="BL8" i="1"/>
  <c r="BK9" i="1"/>
  <c r="BJ9" i="1"/>
  <c r="BI9" i="1"/>
  <c r="BH10" i="1"/>
  <c r="BG10" i="1"/>
  <c r="BE10" i="1"/>
  <c r="BF10" i="1"/>
  <c r="BA11" i="1"/>
  <c r="AZ11" i="1"/>
  <c r="BD11" i="1"/>
  <c r="BB11" i="1"/>
  <c r="BC11" i="1"/>
  <c r="AY12" i="1"/>
  <c r="AW12" i="1"/>
  <c r="AV12" i="1"/>
  <c r="AX12" i="1"/>
  <c r="AT12" i="1"/>
  <c r="AM13" i="1"/>
  <c r="AS13" i="1"/>
  <c r="AR13" i="1"/>
  <c r="AQ13" i="1"/>
  <c r="BN15" i="1"/>
  <c r="BM16" i="1"/>
  <c r="BL16" i="1"/>
  <c r="BK17" i="1"/>
  <c r="BJ17" i="1"/>
  <c r="BI17" i="1"/>
  <c r="BH18" i="1"/>
  <c r="BG18" i="1"/>
  <c r="BE18" i="1"/>
  <c r="BF18" i="1"/>
  <c r="BA19" i="1"/>
  <c r="AZ19" i="1"/>
  <c r="BD19" i="1"/>
  <c r="BC19" i="1"/>
  <c r="BB19" i="1"/>
  <c r="AY20" i="1"/>
  <c r="AW20" i="1"/>
  <c r="AV20" i="1"/>
  <c r="AX20" i="1"/>
  <c r="AM21" i="1"/>
  <c r="AS21" i="1"/>
  <c r="AR21" i="1"/>
  <c r="AQ21" i="1"/>
  <c r="BN23" i="1"/>
  <c r="BM24" i="1"/>
  <c r="BL24" i="1"/>
  <c r="BK25" i="1"/>
  <c r="BJ25" i="1"/>
  <c r="BI25" i="1"/>
  <c r="BH26" i="1"/>
  <c r="BG26" i="1"/>
  <c r="BE26" i="1"/>
  <c r="BF26" i="1"/>
  <c r="BA27" i="1"/>
  <c r="AZ27" i="1"/>
  <c r="BD27" i="1"/>
  <c r="BB27" i="1"/>
  <c r="BC27" i="1"/>
  <c r="AY28" i="1"/>
  <c r="AW28" i="1"/>
  <c r="AV28" i="1"/>
  <c r="AX28" i="1"/>
  <c r="AM29" i="1"/>
  <c r="AS29" i="1"/>
  <c r="AR29" i="1"/>
  <c r="AQ29" i="1"/>
  <c r="BN31" i="1"/>
  <c r="BM32" i="1"/>
  <c r="BL32" i="1"/>
  <c r="BK33" i="1"/>
  <c r="BJ33" i="1"/>
  <c r="BI33" i="1"/>
  <c r="BH34" i="1"/>
  <c r="BG34" i="1"/>
  <c r="BE34" i="1"/>
  <c r="BF34" i="1"/>
  <c r="BA35" i="1"/>
  <c r="AZ35" i="1"/>
  <c r="BC35" i="1"/>
  <c r="BB35" i="1"/>
  <c r="AY36" i="1"/>
  <c r="AW36" i="1"/>
  <c r="AV36" i="1"/>
  <c r="AX36" i="1"/>
  <c r="AU36" i="1"/>
  <c r="AM37" i="1"/>
  <c r="AS37" i="1"/>
  <c r="AR37" i="1"/>
  <c r="AQ37" i="1"/>
  <c r="BN39" i="1"/>
  <c r="BM40" i="1"/>
  <c r="BL40" i="1"/>
  <c r="BK41" i="1"/>
  <c r="BH42" i="1"/>
  <c r="BG42" i="1"/>
  <c r="BE42" i="1"/>
  <c r="BF42" i="1"/>
  <c r="BA43" i="1"/>
  <c r="AZ43" i="1"/>
  <c r="BD43" i="1"/>
  <c r="BB43" i="1"/>
  <c r="BC43" i="1"/>
  <c r="AY44" i="1"/>
  <c r="AW44" i="1"/>
  <c r="AV44" i="1"/>
  <c r="AX44" i="1"/>
  <c r="AU44" i="1"/>
  <c r="AT44" i="1"/>
  <c r="AM45" i="1"/>
  <c r="AS45" i="1"/>
  <c r="AR45" i="1"/>
  <c r="AQ45" i="1"/>
  <c r="BM48" i="1"/>
  <c r="BL48" i="1"/>
  <c r="BK49" i="1"/>
  <c r="BJ49" i="1"/>
  <c r="BI49" i="1"/>
  <c r="BH50" i="1"/>
  <c r="BG50" i="1"/>
  <c r="BE50" i="1"/>
  <c r="BF50" i="1"/>
  <c r="BA51" i="1"/>
  <c r="AZ51" i="1"/>
  <c r="BD51" i="1"/>
  <c r="BC51" i="1"/>
  <c r="BB51" i="1"/>
  <c r="AY52" i="1"/>
  <c r="AW52" i="1"/>
  <c r="AV52" i="1"/>
  <c r="AX52" i="1"/>
  <c r="AU52" i="1"/>
  <c r="AT52" i="1"/>
  <c r="AM53" i="1"/>
  <c r="AS53" i="1"/>
  <c r="AR53" i="1"/>
  <c r="AQ53" i="1"/>
  <c r="BN55" i="1"/>
  <c r="BM56" i="1"/>
  <c r="BL56" i="1"/>
  <c r="BK57" i="1"/>
  <c r="BJ57" i="1"/>
  <c r="BI57" i="1"/>
  <c r="BH58" i="1"/>
  <c r="BG58" i="1"/>
  <c r="BE58" i="1"/>
  <c r="BF58" i="1"/>
  <c r="BA59" i="1"/>
  <c r="AZ59" i="1"/>
  <c r="BD59" i="1"/>
  <c r="BB59" i="1"/>
  <c r="BC59" i="1"/>
  <c r="AY60" i="1"/>
  <c r="AW60" i="1"/>
  <c r="AV60" i="1"/>
  <c r="AX60" i="1"/>
  <c r="AU60" i="1"/>
  <c r="AT60" i="1"/>
  <c r="AM61" i="1"/>
  <c r="AS61" i="1"/>
  <c r="AR61" i="1"/>
  <c r="AQ61" i="1"/>
  <c r="BN63" i="1"/>
  <c r="BM64" i="1"/>
  <c r="BL64" i="1"/>
  <c r="BK65" i="1"/>
  <c r="BJ65" i="1"/>
  <c r="BI65" i="1"/>
  <c r="BH66" i="1"/>
  <c r="BG66" i="1"/>
  <c r="BE66" i="1"/>
  <c r="BF66" i="1"/>
  <c r="BA67" i="1"/>
  <c r="AZ67" i="1"/>
  <c r="BD67" i="1"/>
  <c r="BC67" i="1"/>
  <c r="BB67" i="1"/>
  <c r="AY68" i="1"/>
  <c r="AW68" i="1"/>
  <c r="AV68" i="1"/>
  <c r="AX68" i="1"/>
  <c r="AU68" i="1"/>
  <c r="AT68" i="1"/>
  <c r="AM69" i="1"/>
  <c r="AS69" i="1"/>
  <c r="AR69" i="1"/>
  <c r="AQ69" i="1"/>
  <c r="BN71" i="1"/>
  <c r="BM72" i="1"/>
  <c r="BL72" i="1"/>
  <c r="BK73" i="1"/>
  <c r="BJ73" i="1"/>
  <c r="BI73" i="1"/>
  <c r="BH74" i="1"/>
  <c r="BG74" i="1"/>
  <c r="BE74" i="1"/>
  <c r="BF74" i="1"/>
  <c r="BA75" i="1"/>
  <c r="AZ75" i="1"/>
  <c r="BD75" i="1"/>
  <c r="BB75" i="1"/>
  <c r="BC75" i="1"/>
  <c r="AY76" i="1"/>
  <c r="AW76" i="1"/>
  <c r="AV76" i="1"/>
  <c r="AX76" i="1"/>
  <c r="AT76" i="1"/>
  <c r="AM77" i="1"/>
  <c r="AS77" i="1"/>
  <c r="AR77" i="1"/>
  <c r="AQ77" i="1"/>
  <c r="BN79" i="1"/>
  <c r="BM80" i="1"/>
  <c r="BL80" i="1"/>
  <c r="BK81" i="1"/>
  <c r="BJ81" i="1"/>
  <c r="BI81" i="1"/>
  <c r="BH82" i="1"/>
  <c r="BG82" i="1"/>
  <c r="BE82" i="1"/>
  <c r="BF82" i="1"/>
  <c r="BA83" i="1"/>
  <c r="AZ83" i="1"/>
  <c r="BD83" i="1"/>
  <c r="BC83" i="1"/>
  <c r="BB83" i="1"/>
  <c r="AY84" i="1"/>
  <c r="AW84" i="1"/>
  <c r="AV84" i="1"/>
  <c r="AX84" i="1"/>
  <c r="AM85" i="1"/>
  <c r="AR85" i="1"/>
  <c r="AN85" i="1"/>
  <c r="AS85" i="1"/>
  <c r="BN87" i="1"/>
  <c r="BM88" i="1"/>
  <c r="BL88" i="1"/>
  <c r="BK89" i="1"/>
  <c r="BJ89" i="1"/>
  <c r="BI89" i="1"/>
  <c r="BH90" i="1"/>
  <c r="BG90" i="1"/>
  <c r="BE90" i="1"/>
  <c r="BF90" i="1"/>
  <c r="BA91" i="1"/>
  <c r="AZ91" i="1"/>
  <c r="BD91" i="1"/>
  <c r="BB91" i="1"/>
  <c r="BC91" i="1"/>
  <c r="AY92" i="1"/>
  <c r="AW92" i="1"/>
  <c r="AV92" i="1"/>
  <c r="AX92" i="1"/>
  <c r="AM93" i="1"/>
  <c r="AR93" i="1"/>
  <c r="AS93" i="1"/>
  <c r="AQ93" i="1"/>
  <c r="AP93" i="1"/>
  <c r="BN95" i="1"/>
  <c r="BM96" i="1"/>
  <c r="BL96" i="1"/>
  <c r="BK97" i="1"/>
  <c r="BJ97" i="1"/>
  <c r="BI97" i="1"/>
  <c r="BH98" i="1"/>
  <c r="BG98" i="1"/>
  <c r="BE98" i="1"/>
  <c r="BF98" i="1"/>
  <c r="BA99" i="1"/>
  <c r="AZ99" i="1"/>
  <c r="AY100" i="1"/>
  <c r="AW100" i="1"/>
  <c r="AV100" i="1"/>
  <c r="AX100" i="1"/>
  <c r="AU100" i="1"/>
  <c r="AM101" i="1"/>
  <c r="AR101" i="1"/>
  <c r="AS101" i="1"/>
  <c r="AQ101" i="1"/>
  <c r="AP101" i="1"/>
  <c r="AO101" i="1"/>
  <c r="AN101" i="1"/>
  <c r="AE102" i="1"/>
  <c r="BN103" i="1"/>
  <c r="BM104" i="1"/>
  <c r="BL104" i="1"/>
  <c r="BK105" i="1"/>
  <c r="BJ105" i="1"/>
  <c r="BH106" i="1"/>
  <c r="BG106" i="1"/>
  <c r="BE106" i="1"/>
  <c r="BF106" i="1"/>
  <c r="BA107" i="1"/>
  <c r="AZ107" i="1"/>
  <c r="BD107" i="1"/>
  <c r="BB107" i="1"/>
  <c r="BC107" i="1"/>
  <c r="AY108" i="1"/>
  <c r="AW108" i="1"/>
  <c r="AV108" i="1"/>
  <c r="AX108" i="1"/>
  <c r="AU108" i="1"/>
  <c r="AT108" i="1"/>
  <c r="AM109" i="1"/>
  <c r="AR109" i="1"/>
  <c r="AP109" i="1"/>
  <c r="AO109" i="1"/>
  <c r="AN109" i="1"/>
  <c r="AE110" i="1"/>
  <c r="BN111" i="1"/>
  <c r="BM112" i="1"/>
  <c r="BL112" i="1"/>
  <c r="BJ113" i="1"/>
  <c r="BI113" i="1"/>
  <c r="BK113" i="1"/>
  <c r="BH114" i="1"/>
  <c r="BG114" i="1"/>
  <c r="BF114" i="1"/>
  <c r="BD115" i="1"/>
  <c r="BC115" i="1"/>
  <c r="BA115" i="1"/>
  <c r="AZ115" i="1"/>
  <c r="BB115" i="1"/>
  <c r="AY116" i="1"/>
  <c r="AW116" i="1"/>
  <c r="AV116" i="1"/>
  <c r="AX116" i="1"/>
  <c r="AU116" i="1"/>
  <c r="AT116" i="1"/>
  <c r="AM117" i="1"/>
  <c r="AR117" i="1"/>
  <c r="AN117" i="1"/>
  <c r="AS117" i="1"/>
  <c r="AE118" i="1"/>
  <c r="AL118" i="1"/>
  <c r="AK118" i="1"/>
  <c r="BN119" i="1"/>
  <c r="BM120" i="1"/>
  <c r="BL120" i="1"/>
  <c r="BJ121" i="1"/>
  <c r="BI121" i="1"/>
  <c r="BK121" i="1"/>
  <c r="BH122" i="1"/>
  <c r="BG122" i="1"/>
  <c r="BE122" i="1"/>
  <c r="BF122" i="1"/>
  <c r="BD123" i="1"/>
  <c r="BC123" i="1"/>
  <c r="BA123" i="1"/>
  <c r="AZ123" i="1"/>
  <c r="AY124" i="1"/>
  <c r="AW124" i="1"/>
  <c r="AV124" i="1"/>
  <c r="AX124" i="1"/>
  <c r="AU124" i="1"/>
  <c r="AT124" i="1"/>
  <c r="AM125" i="1"/>
  <c r="AR125" i="1"/>
  <c r="AS125" i="1"/>
  <c r="AQ125" i="1"/>
  <c r="AP125" i="1"/>
  <c r="AE126" i="1"/>
  <c r="AL126" i="1"/>
  <c r="AK126" i="1"/>
  <c r="BN127" i="1"/>
  <c r="BM128" i="1"/>
  <c r="BL128" i="1"/>
  <c r="BJ129" i="1"/>
  <c r="BI129" i="1"/>
  <c r="BK129" i="1"/>
  <c r="BH130" i="1"/>
  <c r="BG130" i="1"/>
  <c r="BE130" i="1"/>
  <c r="BF130" i="1"/>
  <c r="BD131" i="1"/>
  <c r="BC131" i="1"/>
  <c r="BA131" i="1"/>
  <c r="AZ131" i="1"/>
  <c r="BB131" i="1"/>
  <c r="AY132" i="1"/>
  <c r="AW132" i="1"/>
  <c r="AV132" i="1"/>
  <c r="AX132" i="1"/>
  <c r="AU132" i="1"/>
  <c r="AT132" i="1"/>
  <c r="AM133" i="1"/>
  <c r="AR133" i="1"/>
  <c r="AS133" i="1"/>
  <c r="AQ133" i="1"/>
  <c r="AP133" i="1"/>
  <c r="AO133" i="1"/>
  <c r="AN133" i="1"/>
  <c r="AE134" i="1"/>
  <c r="AL134" i="1"/>
  <c r="AK134" i="1"/>
  <c r="BN135" i="1"/>
  <c r="BM136" i="1"/>
  <c r="BL136" i="1"/>
  <c r="BJ137" i="1"/>
  <c r="BI137" i="1"/>
  <c r="BK137" i="1"/>
  <c r="BH138" i="1"/>
  <c r="BG138" i="1"/>
  <c r="BE138" i="1"/>
  <c r="BF138" i="1"/>
  <c r="BD139" i="1"/>
  <c r="BC139" i="1"/>
  <c r="BA139" i="1"/>
  <c r="AZ139" i="1"/>
  <c r="BB139" i="1"/>
  <c r="AY140" i="1"/>
  <c r="AW140" i="1"/>
  <c r="AV140" i="1"/>
  <c r="AX140" i="1"/>
  <c r="AT140" i="1"/>
  <c r="AM141" i="1"/>
  <c r="AR141" i="1"/>
  <c r="AP141" i="1"/>
  <c r="AO141" i="1"/>
  <c r="AN141" i="1"/>
  <c r="AE142" i="1"/>
  <c r="AL142" i="1"/>
  <c r="AK142" i="1"/>
  <c r="AJ142" i="1"/>
  <c r="AI142" i="1"/>
  <c r="BN143" i="1"/>
  <c r="BM144" i="1"/>
  <c r="BL144" i="1"/>
  <c r="BJ145" i="1"/>
  <c r="BI145" i="1"/>
  <c r="BK145" i="1"/>
  <c r="BH146" i="1"/>
  <c r="BG146" i="1"/>
  <c r="BF146" i="1"/>
  <c r="BE146" i="1"/>
  <c r="BD147" i="1"/>
  <c r="BC147" i="1"/>
  <c r="BA147" i="1"/>
  <c r="AZ147" i="1"/>
  <c r="BB147" i="1"/>
  <c r="AY148" i="1"/>
  <c r="AW148" i="1"/>
  <c r="AV148" i="1"/>
  <c r="AX148" i="1"/>
  <c r="AM149" i="1"/>
  <c r="AR149" i="1"/>
  <c r="AN149" i="1"/>
  <c r="AS149" i="1"/>
  <c r="AE150" i="1"/>
  <c r="AL150" i="1"/>
  <c r="AK150" i="1"/>
  <c r="AJ150" i="1"/>
  <c r="AI150" i="1"/>
  <c r="BN151" i="1"/>
  <c r="BM152" i="1"/>
  <c r="BL152" i="1"/>
  <c r="BJ153" i="1"/>
  <c r="BI153" i="1"/>
  <c r="BK153" i="1"/>
  <c r="BH154" i="1"/>
  <c r="BG154" i="1"/>
  <c r="BE154" i="1"/>
  <c r="BF154" i="1"/>
  <c r="BD155" i="1"/>
  <c r="BC155" i="1"/>
  <c r="BA155" i="1"/>
  <c r="AZ155" i="1"/>
  <c r="BB155" i="1"/>
  <c r="AY156" i="1"/>
  <c r="AW156" i="1"/>
  <c r="AV156" i="1"/>
  <c r="AX156" i="1"/>
  <c r="AM157" i="1"/>
  <c r="AR157" i="1"/>
  <c r="AS157" i="1"/>
  <c r="AQ157" i="1"/>
  <c r="AP157" i="1"/>
  <c r="AE158" i="1"/>
  <c r="AL158" i="1"/>
  <c r="AK158" i="1"/>
  <c r="AJ158" i="1"/>
  <c r="AI158" i="1"/>
  <c r="BN159" i="1"/>
  <c r="BM160" i="1"/>
  <c r="BL160" i="1"/>
  <c r="BJ161" i="1"/>
  <c r="BI161" i="1"/>
  <c r="BK161" i="1"/>
  <c r="BH162" i="1"/>
  <c r="BG162" i="1"/>
  <c r="BE162" i="1"/>
  <c r="BF162" i="1"/>
  <c r="BD163" i="1"/>
  <c r="BC163" i="1"/>
  <c r="BA163" i="1"/>
  <c r="AZ163" i="1"/>
  <c r="BB163" i="1"/>
  <c r="AU164" i="1"/>
  <c r="AV164" i="1"/>
  <c r="AT164" i="1"/>
  <c r="AY164" i="1"/>
  <c r="AM165" i="1"/>
  <c r="AR165" i="1"/>
  <c r="AN165" i="1"/>
  <c r="AO165" i="1"/>
  <c r="AE166" i="1"/>
  <c r="AL166" i="1"/>
  <c r="AK166" i="1"/>
  <c r="AJ166" i="1"/>
  <c r="AI166" i="1"/>
  <c r="BN167" i="1"/>
  <c r="BM168" i="1"/>
  <c r="BL168" i="1"/>
  <c r="BJ169" i="1"/>
  <c r="BI169" i="1"/>
  <c r="BK169" i="1"/>
  <c r="BH170" i="1"/>
  <c r="BG170" i="1"/>
  <c r="BF170" i="1"/>
  <c r="BE170" i="1"/>
  <c r="BD171" i="1"/>
  <c r="BC171" i="1"/>
  <c r="BB171" i="1"/>
  <c r="BA171" i="1"/>
  <c r="AZ171" i="1"/>
  <c r="AU172" i="1"/>
  <c r="AT172" i="1"/>
  <c r="AY172" i="1"/>
  <c r="AX172" i="1"/>
  <c r="AV172" i="1"/>
  <c r="AW172" i="1"/>
  <c r="AM173" i="1"/>
  <c r="AR173" i="1"/>
  <c r="AS173" i="1"/>
  <c r="AQ173" i="1"/>
  <c r="AP173" i="1"/>
  <c r="AO173" i="1"/>
  <c r="AN173" i="1"/>
  <c r="AE174" i="1"/>
  <c r="AL174" i="1"/>
  <c r="AK174" i="1"/>
  <c r="AJ174" i="1"/>
  <c r="AI174" i="1"/>
  <c r="BN175" i="1"/>
  <c r="BM176" i="1"/>
  <c r="BL176" i="1"/>
  <c r="BJ177" i="1"/>
  <c r="BI177" i="1"/>
  <c r="BK177" i="1"/>
  <c r="BH178" i="1"/>
  <c r="BG178" i="1"/>
  <c r="BF178" i="1"/>
  <c r="BE178" i="1"/>
  <c r="BD179" i="1"/>
  <c r="BC179" i="1"/>
  <c r="BB179" i="1"/>
  <c r="BA179" i="1"/>
  <c r="AZ179" i="1"/>
  <c r="AU180" i="1"/>
  <c r="AT180" i="1"/>
  <c r="AY180" i="1"/>
  <c r="AX180" i="1"/>
  <c r="AV180" i="1"/>
  <c r="AW180" i="1"/>
  <c r="AM181" i="1"/>
  <c r="AR181" i="1"/>
  <c r="AS181" i="1"/>
  <c r="AQ181" i="1"/>
  <c r="AE182" i="1"/>
  <c r="AL182" i="1"/>
  <c r="AK182" i="1"/>
  <c r="AJ182" i="1"/>
  <c r="AI182" i="1"/>
  <c r="BN183" i="1"/>
  <c r="BM184" i="1"/>
  <c r="BL184" i="1"/>
  <c r="BJ185" i="1"/>
  <c r="BI185" i="1"/>
  <c r="BK185" i="1"/>
  <c r="BH186" i="1"/>
  <c r="BG186" i="1"/>
  <c r="BF186" i="1"/>
  <c r="BE186" i="1"/>
  <c r="BD187" i="1"/>
  <c r="BC187" i="1"/>
  <c r="BB187" i="1"/>
  <c r="BA187" i="1"/>
  <c r="AZ187" i="1"/>
  <c r="AU188" i="1"/>
  <c r="AT188" i="1"/>
  <c r="AY188" i="1"/>
  <c r="AX188" i="1"/>
  <c r="AV188" i="1"/>
  <c r="AW188" i="1"/>
  <c r="AM189" i="1"/>
  <c r="AR189" i="1"/>
  <c r="AP189" i="1"/>
  <c r="AQ189" i="1"/>
  <c r="AO189" i="1"/>
  <c r="AN189" i="1"/>
  <c r="AE190" i="1"/>
  <c r="AL190" i="1"/>
  <c r="AK190" i="1"/>
  <c r="AJ190" i="1"/>
  <c r="AI190" i="1"/>
  <c r="BN191" i="1"/>
  <c r="BL192" i="1"/>
  <c r="BM192" i="1"/>
  <c r="BK193" i="1"/>
  <c r="BJ193" i="1"/>
  <c r="BI193" i="1"/>
  <c r="BF194" i="1"/>
  <c r="BE194" i="1"/>
  <c r="BH194" i="1"/>
  <c r="BG194" i="1"/>
  <c r="BD195" i="1"/>
  <c r="BC195" i="1"/>
  <c r="BB195" i="1"/>
  <c r="BA195" i="1"/>
  <c r="AZ195" i="1"/>
  <c r="AU196" i="1"/>
  <c r="AT196" i="1"/>
  <c r="AY196" i="1"/>
  <c r="AX196" i="1"/>
  <c r="AV196" i="1"/>
  <c r="AW196" i="1"/>
  <c r="AM197" i="1"/>
  <c r="AR197" i="1"/>
  <c r="AQ197" i="1"/>
  <c r="AS197" i="1"/>
  <c r="AP197" i="1"/>
  <c r="AO197" i="1"/>
  <c r="AN197" i="1"/>
  <c r="AE198" i="1"/>
  <c r="AL198" i="1"/>
  <c r="AK198" i="1"/>
  <c r="AJ198" i="1"/>
  <c r="AI198" i="1"/>
  <c r="BN199" i="1"/>
  <c r="BL200" i="1"/>
  <c r="BM200" i="1"/>
  <c r="BK201" i="1"/>
  <c r="BJ201" i="1"/>
  <c r="BI201" i="1"/>
  <c r="BF202" i="1"/>
  <c r="BE202" i="1"/>
  <c r="BG202" i="1"/>
  <c r="BH202" i="1"/>
  <c r="BD203" i="1"/>
  <c r="BC203" i="1"/>
  <c r="BB203" i="1"/>
  <c r="BA203" i="1"/>
  <c r="AZ203" i="1"/>
  <c r="AU204" i="1"/>
  <c r="AT204" i="1"/>
  <c r="AY204" i="1"/>
  <c r="AX204" i="1"/>
  <c r="AV204" i="1"/>
  <c r="AW204" i="1"/>
  <c r="AM205" i="1"/>
  <c r="AR205" i="1"/>
  <c r="AQ205" i="1"/>
  <c r="AS205" i="1"/>
  <c r="AP205" i="1"/>
  <c r="AO205" i="1"/>
  <c r="AE206" i="1"/>
  <c r="AL206" i="1"/>
  <c r="AK206" i="1"/>
  <c r="AJ206" i="1"/>
  <c r="AI206" i="1"/>
  <c r="BN207" i="1"/>
  <c r="BL208" i="1"/>
  <c r="BM208" i="1"/>
  <c r="BK209" i="1"/>
  <c r="BJ209" i="1"/>
  <c r="BI209" i="1"/>
  <c r="BF210" i="1"/>
  <c r="BE210" i="1"/>
  <c r="BG210" i="1"/>
  <c r="BH210" i="1"/>
  <c r="BD211" i="1"/>
  <c r="BC211" i="1"/>
  <c r="BB211" i="1"/>
  <c r="BA211" i="1"/>
  <c r="AZ211" i="1"/>
  <c r="AU212" i="1"/>
  <c r="AT212" i="1"/>
  <c r="AY212" i="1"/>
  <c r="AX212" i="1"/>
  <c r="AV212" i="1"/>
  <c r="AW212" i="1"/>
  <c r="AM213" i="1"/>
  <c r="AR213" i="1"/>
  <c r="AQ213" i="1"/>
  <c r="AS213" i="1"/>
  <c r="AP213" i="1"/>
  <c r="AO213" i="1"/>
  <c r="AE214" i="1"/>
  <c r="AL214" i="1"/>
  <c r="AK214" i="1"/>
  <c r="AJ214" i="1"/>
  <c r="AI214" i="1"/>
  <c r="BN215" i="1"/>
  <c r="BM216" i="1"/>
  <c r="BL216" i="1"/>
  <c r="BJ217" i="1"/>
  <c r="BI217" i="1"/>
  <c r="BK217" i="1"/>
  <c r="BG218" i="1"/>
  <c r="BF218" i="1"/>
  <c r="BH218" i="1"/>
  <c r="BE218" i="1"/>
  <c r="BD219" i="1"/>
  <c r="BC219" i="1"/>
  <c r="AZ219" i="1"/>
  <c r="BB219" i="1"/>
  <c r="BA219" i="1"/>
  <c r="AU220" i="1"/>
  <c r="AT220" i="1"/>
  <c r="AY220" i="1"/>
  <c r="AX220" i="1"/>
  <c r="AV220" i="1"/>
  <c r="AW220" i="1"/>
  <c r="AM221" i="1"/>
  <c r="AR221" i="1"/>
  <c r="AQ221" i="1"/>
  <c r="AS221" i="1"/>
  <c r="AP221" i="1"/>
  <c r="AO221" i="1"/>
  <c r="AN221" i="1"/>
  <c r="AE222" i="1"/>
  <c r="AL222" i="1"/>
  <c r="AK222" i="1"/>
  <c r="AJ222" i="1"/>
  <c r="AI222" i="1"/>
  <c r="BN223" i="1"/>
  <c r="BM224" i="1"/>
  <c r="BL224" i="1"/>
  <c r="BJ225" i="1"/>
  <c r="BI225" i="1"/>
  <c r="BK225" i="1"/>
  <c r="BG226" i="1"/>
  <c r="BF226" i="1"/>
  <c r="BH226" i="1"/>
  <c r="BE226" i="1"/>
  <c r="BD227" i="1"/>
  <c r="BC227" i="1"/>
  <c r="AZ227" i="1"/>
  <c r="BB227" i="1"/>
  <c r="BA227" i="1"/>
  <c r="AU228" i="1"/>
  <c r="AT228" i="1"/>
  <c r="AY228" i="1"/>
  <c r="AX228" i="1"/>
  <c r="AV228" i="1"/>
  <c r="AW228" i="1"/>
  <c r="AM229" i="1"/>
  <c r="AR229" i="1"/>
  <c r="AQ229" i="1"/>
  <c r="AS229" i="1"/>
  <c r="AN229" i="1"/>
  <c r="AE230" i="1"/>
  <c r="AL230" i="1"/>
  <c r="AK230" i="1"/>
  <c r="AJ230" i="1"/>
  <c r="AI230" i="1"/>
  <c r="BN231" i="1"/>
  <c r="BM232" i="1"/>
  <c r="BL232" i="1"/>
  <c r="BJ233" i="1"/>
  <c r="BI233" i="1"/>
  <c r="BK233" i="1"/>
  <c r="BG234" i="1"/>
  <c r="BF234" i="1"/>
  <c r="BH234" i="1"/>
  <c r="BE234" i="1"/>
  <c r="BD235" i="1"/>
  <c r="BC235" i="1"/>
  <c r="AZ235" i="1"/>
  <c r="BB235" i="1"/>
  <c r="BA235" i="1"/>
  <c r="AU236" i="1"/>
  <c r="AT236" i="1"/>
  <c r="AY236" i="1"/>
  <c r="AX236" i="1"/>
  <c r="AV236" i="1"/>
  <c r="AW236" i="1"/>
  <c r="AM237" i="1"/>
  <c r="AR237" i="1"/>
  <c r="AQ237" i="1"/>
  <c r="AS237" i="1"/>
  <c r="AP237" i="1"/>
  <c r="AO237" i="1"/>
  <c r="AN237" i="1"/>
  <c r="AE238" i="1"/>
  <c r="AL238" i="1"/>
  <c r="AK238" i="1"/>
  <c r="AJ238" i="1"/>
  <c r="AI238" i="1"/>
  <c r="BN239" i="1"/>
  <c r="BM240" i="1"/>
  <c r="BL240" i="1"/>
  <c r="BJ241" i="1"/>
  <c r="BI241" i="1"/>
  <c r="BK241" i="1"/>
  <c r="BG242" i="1"/>
  <c r="BF242" i="1"/>
  <c r="BE242" i="1"/>
  <c r="BH242" i="1"/>
  <c r="BD243" i="1"/>
  <c r="BC243" i="1"/>
  <c r="AZ243" i="1"/>
  <c r="BB243" i="1"/>
  <c r="BA243" i="1"/>
  <c r="AU244" i="1"/>
  <c r="AT244" i="1"/>
  <c r="AY244" i="1"/>
  <c r="AX244" i="1"/>
  <c r="AV244" i="1"/>
  <c r="AW244" i="1"/>
  <c r="AM245" i="1"/>
  <c r="AR245" i="1"/>
  <c r="AQ245" i="1"/>
  <c r="AS245" i="1"/>
  <c r="AP245" i="1"/>
  <c r="AO245" i="1"/>
  <c r="AN245" i="1"/>
  <c r="AE246" i="1"/>
  <c r="AL246" i="1"/>
  <c r="AK246" i="1"/>
  <c r="AJ246" i="1"/>
  <c r="AI246" i="1"/>
  <c r="BN247" i="1"/>
  <c r="BM248" i="1"/>
  <c r="BL248" i="1"/>
  <c r="BJ249" i="1"/>
  <c r="BI249" i="1"/>
  <c r="BK249" i="1"/>
  <c r="BH250" i="1"/>
  <c r="BG250" i="1"/>
  <c r="BF250" i="1"/>
  <c r="BE250" i="1"/>
  <c r="BD251" i="1"/>
  <c r="BC251" i="1"/>
  <c r="BA251" i="1"/>
  <c r="AZ251" i="1"/>
  <c r="BB251" i="1"/>
  <c r="AU252" i="1"/>
  <c r="AT252" i="1"/>
  <c r="AY252" i="1"/>
  <c r="AX252" i="1"/>
  <c r="AV252" i="1"/>
  <c r="AW252" i="1"/>
  <c r="AP253" i="1"/>
  <c r="V5" i="1"/>
  <c r="AD5" i="1"/>
  <c r="AC6" i="1"/>
  <c r="AB7" i="1"/>
  <c r="Z9" i="1"/>
  <c r="V13" i="1"/>
  <c r="AD13" i="1"/>
  <c r="AC14" i="1"/>
  <c r="AB15" i="1"/>
  <c r="Z17" i="1"/>
  <c r="V21" i="1"/>
  <c r="AD21" i="1"/>
  <c r="AC22" i="1"/>
  <c r="AB23" i="1"/>
  <c r="Z25" i="1"/>
  <c r="V29" i="1"/>
  <c r="AD29" i="1"/>
  <c r="AC30" i="1"/>
  <c r="AB31" i="1"/>
  <c r="Z33" i="1"/>
  <c r="V37" i="1"/>
  <c r="AD37" i="1"/>
  <c r="AC38" i="1"/>
  <c r="AB39" i="1"/>
  <c r="Z41" i="1"/>
  <c r="V45" i="1"/>
  <c r="AD45" i="1"/>
  <c r="AC46" i="1"/>
  <c r="AB47" i="1"/>
  <c r="Z49" i="1"/>
  <c r="V53" i="1"/>
  <c r="AD53" i="1"/>
  <c r="AC54" i="1"/>
  <c r="AB55" i="1"/>
  <c r="Z57" i="1"/>
  <c r="V61" i="1"/>
  <c r="AD61" i="1"/>
  <c r="AC62" i="1"/>
  <c r="AB63" i="1"/>
  <c r="Z65" i="1"/>
  <c r="V69" i="1"/>
  <c r="AD69" i="1"/>
  <c r="AC70" i="1"/>
  <c r="AB71" i="1"/>
  <c r="Z73" i="1"/>
  <c r="V77" i="1"/>
  <c r="AD77" i="1"/>
  <c r="AC78" i="1"/>
  <c r="AB79" i="1"/>
  <c r="Z81" i="1"/>
  <c r="V85" i="1"/>
  <c r="AD85" i="1"/>
  <c r="AC86" i="1"/>
  <c r="AB87" i="1"/>
  <c r="Z89" i="1"/>
  <c r="V93" i="1"/>
  <c r="AD93" i="1"/>
  <c r="AC94" i="1"/>
  <c r="AB95" i="1"/>
  <c r="Z97" i="1"/>
  <c r="V101" i="1"/>
  <c r="AD101" i="1"/>
  <c r="AC102" i="1"/>
  <c r="AB103" i="1"/>
  <c r="Z105" i="1"/>
  <c r="V109" i="1"/>
  <c r="AD109" i="1"/>
  <c r="AC110" i="1"/>
  <c r="AB111" i="1"/>
  <c r="Z113" i="1"/>
  <c r="V117" i="1"/>
  <c r="AD117" i="1"/>
  <c r="AC118" i="1"/>
  <c r="AB119" i="1"/>
  <c r="Z121" i="1"/>
  <c r="V125" i="1"/>
  <c r="AD125" i="1"/>
  <c r="AC126" i="1"/>
  <c r="AB127" i="1"/>
  <c r="Z129" i="1"/>
  <c r="V133" i="1"/>
  <c r="AD133" i="1"/>
  <c r="AC134" i="1"/>
  <c r="AB135" i="1"/>
  <c r="Z137" i="1"/>
  <c r="V141" i="1"/>
  <c r="AD141" i="1"/>
  <c r="AC142" i="1"/>
  <c r="AB143" i="1"/>
  <c r="Z145" i="1"/>
  <c r="V149" i="1"/>
  <c r="AD149" i="1"/>
  <c r="AC150" i="1"/>
  <c r="AB151" i="1"/>
  <c r="Z153" i="1"/>
  <c r="V157" i="1"/>
  <c r="AD157" i="1"/>
  <c r="AC158" i="1"/>
  <c r="AB159" i="1"/>
  <c r="Z161" i="1"/>
  <c r="V165" i="1"/>
  <c r="AD165" i="1"/>
  <c r="AC166" i="1"/>
  <c r="AB167" i="1"/>
  <c r="Z169" i="1"/>
  <c r="V173" i="1"/>
  <c r="AD173" i="1"/>
  <c r="AC174" i="1"/>
  <c r="AB175" i="1"/>
  <c r="Z177" i="1"/>
  <c r="V181" i="1"/>
  <c r="AD181" i="1"/>
  <c r="AC182" i="1"/>
  <c r="AB183" i="1"/>
  <c r="Z185" i="1"/>
  <c r="V189" i="1"/>
  <c r="AD189" i="1"/>
  <c r="AC190" i="1"/>
  <c r="AB191" i="1"/>
  <c r="Z193" i="1"/>
  <c r="V197" i="1"/>
  <c r="AD197" i="1"/>
  <c r="AC198" i="1"/>
  <c r="AB199" i="1"/>
  <c r="Z201" i="1"/>
  <c r="V205" i="1"/>
  <c r="AD205" i="1"/>
  <c r="AC206" i="1"/>
  <c r="AB207" i="1"/>
  <c r="Z209" i="1"/>
  <c r="V213" i="1"/>
  <c r="AD213" i="1"/>
  <c r="AC214" i="1"/>
  <c r="AB215" i="1"/>
  <c r="Z217" i="1"/>
  <c r="V221" i="1"/>
  <c r="AD221" i="1"/>
  <c r="AC222" i="1"/>
  <c r="AB223" i="1"/>
  <c r="Z225" i="1"/>
  <c r="V229" i="1"/>
  <c r="AD229" i="1"/>
  <c r="AC230" i="1"/>
  <c r="AB231" i="1"/>
  <c r="Z233" i="1"/>
  <c r="V237" i="1"/>
  <c r="AD237" i="1"/>
  <c r="AC238" i="1"/>
  <c r="AB239" i="1"/>
  <c r="Z241" i="1"/>
  <c r="V245" i="1"/>
  <c r="AD245" i="1"/>
  <c r="AC246" i="1"/>
  <c r="AB247" i="1"/>
  <c r="Z249" i="1"/>
  <c r="AE5" i="1"/>
  <c r="AE6" i="1"/>
  <c r="AE8" i="1"/>
  <c r="AE12" i="1"/>
  <c r="AE13" i="1"/>
  <c r="AE14" i="1"/>
  <c r="AE16" i="1"/>
  <c r="AE20" i="1"/>
  <c r="AE21" i="1"/>
  <c r="AE22" i="1"/>
  <c r="AE24" i="1"/>
  <c r="AE28" i="1"/>
  <c r="AE29" i="1"/>
  <c r="AE30" i="1"/>
  <c r="AE32" i="1"/>
  <c r="AE36" i="1"/>
  <c r="AE37" i="1"/>
  <c r="AE38" i="1"/>
  <c r="AE40" i="1"/>
  <c r="AE44" i="1"/>
  <c r="AE45" i="1"/>
  <c r="AE46" i="1"/>
  <c r="AE48" i="1"/>
  <c r="AE52" i="1"/>
  <c r="AE53" i="1"/>
  <c r="AE54" i="1"/>
  <c r="AE56" i="1"/>
  <c r="AE60" i="1"/>
  <c r="AE61" i="1"/>
  <c r="AE62" i="1"/>
  <c r="AE64" i="1"/>
  <c r="AE68" i="1"/>
  <c r="AE69" i="1"/>
  <c r="AE70" i="1"/>
  <c r="AE72" i="1"/>
  <c r="AE76" i="1"/>
  <c r="AE77" i="1"/>
  <c r="AE78" i="1"/>
  <c r="AE80" i="1"/>
  <c r="AE84" i="1"/>
  <c r="AE85" i="1"/>
  <c r="AE86" i="1"/>
  <c r="AE88" i="1"/>
  <c r="AE92" i="1"/>
  <c r="AE93" i="1"/>
  <c r="AE94" i="1"/>
  <c r="AE96" i="1"/>
  <c r="AE100" i="1"/>
  <c r="AE101" i="1"/>
  <c r="AF102" i="1"/>
  <c r="AH104" i="1"/>
  <c r="AL108" i="1"/>
  <c r="AF110" i="1"/>
  <c r="AH112" i="1"/>
  <c r="AL116" i="1"/>
  <c r="AF118" i="1"/>
  <c r="AH124" i="1"/>
  <c r="AF126" i="1"/>
  <c r="AH132" i="1"/>
  <c r="AF134" i="1"/>
  <c r="AH140" i="1"/>
  <c r="AG143" i="1"/>
  <c r="AH148" i="1"/>
  <c r="AG151" i="1"/>
  <c r="AH156" i="1"/>
  <c r="AG159" i="1"/>
  <c r="AH164" i="1"/>
  <c r="AG167" i="1"/>
  <c r="AH172" i="1"/>
  <c r="AG175" i="1"/>
  <c r="AH180" i="1"/>
  <c r="AG183" i="1"/>
  <c r="AH188" i="1"/>
  <c r="AG191" i="1"/>
  <c r="AH196" i="1"/>
  <c r="AG199" i="1"/>
  <c r="AH204" i="1"/>
  <c r="AG207" i="1"/>
  <c r="AH212" i="1"/>
  <c r="AG215" i="1"/>
  <c r="AH220" i="1"/>
  <c r="AG223" i="1"/>
  <c r="AH228" i="1"/>
  <c r="AG231" i="1"/>
  <c r="AH236" i="1"/>
  <c r="AH244" i="1"/>
  <c r="AH252" i="1"/>
  <c r="AQ7" i="1"/>
  <c r="AP13" i="1"/>
  <c r="AM20" i="1"/>
  <c r="AN29" i="1"/>
  <c r="AM35" i="1"/>
  <c r="AN44" i="1"/>
  <c r="AP47" i="1"/>
  <c r="AO53" i="1"/>
  <c r="AN59" i="1"/>
  <c r="AO68" i="1"/>
  <c r="AQ71" i="1"/>
  <c r="AP77" i="1"/>
  <c r="AM84" i="1"/>
  <c r="AQ91" i="1"/>
  <c r="AO99" i="1"/>
  <c r="AR103" i="1"/>
  <c r="AN108" i="1"/>
  <c r="AM116" i="1"/>
  <c r="AR123" i="1"/>
  <c r="AP132" i="1"/>
  <c r="AO140" i="1"/>
  <c r="AN148" i="1"/>
  <c r="AS156" i="1"/>
  <c r="AQ165" i="1"/>
  <c r="AQ179" i="1"/>
  <c r="AP188" i="1"/>
  <c r="AM220" i="1"/>
  <c r="AM236" i="1"/>
  <c r="AU20" i="1"/>
  <c r="AW78" i="1"/>
  <c r="AX134" i="1"/>
  <c r="AY155" i="1"/>
  <c r="AT179" i="1"/>
  <c r="BB65" i="1"/>
  <c r="BB82" i="1"/>
  <c r="BB99" i="1"/>
  <c r="BE114" i="1"/>
  <c r="BG144" i="1"/>
  <c r="BK234" i="1"/>
  <c r="BJ234" i="1"/>
  <c r="BI234" i="1"/>
  <c r="BH235" i="1"/>
  <c r="BG235" i="1"/>
  <c r="BF235" i="1"/>
  <c r="BE235" i="1"/>
  <c r="BD236" i="1"/>
  <c r="BA236" i="1"/>
  <c r="AZ236" i="1"/>
  <c r="BC236" i="1"/>
  <c r="BB236" i="1"/>
  <c r="AW237" i="1"/>
  <c r="AV237" i="1"/>
  <c r="AT237" i="1"/>
  <c r="AU237" i="1"/>
  <c r="AY237" i="1"/>
  <c r="AX237" i="1"/>
  <c r="AN238" i="1"/>
  <c r="AM238" i="1"/>
  <c r="AS238" i="1"/>
  <c r="AR238" i="1"/>
  <c r="AQ238" i="1"/>
  <c r="AP238" i="1"/>
  <c r="AO238" i="1"/>
  <c r="AE239" i="1"/>
  <c r="AL239" i="1"/>
  <c r="AK239" i="1"/>
  <c r="AJ239" i="1"/>
  <c r="AI239" i="1"/>
  <c r="BM241" i="1"/>
  <c r="BL241" i="1"/>
  <c r="BK242" i="1"/>
  <c r="BJ242" i="1"/>
  <c r="BI242" i="1"/>
  <c r="BH243" i="1"/>
  <c r="BG243" i="1"/>
  <c r="BE243" i="1"/>
  <c r="BF243" i="1"/>
  <c r="BD244" i="1"/>
  <c r="BA244" i="1"/>
  <c r="AZ244" i="1"/>
  <c r="BC244" i="1"/>
  <c r="BB244" i="1"/>
  <c r="AW245" i="1"/>
  <c r="AV245" i="1"/>
  <c r="AT245" i="1"/>
  <c r="AU245" i="1"/>
  <c r="AY245" i="1"/>
  <c r="AX245" i="1"/>
  <c r="AN246" i="1"/>
  <c r="AM246" i="1"/>
  <c r="AS246" i="1"/>
  <c r="AR246" i="1"/>
  <c r="AQ246" i="1"/>
  <c r="AP246" i="1"/>
  <c r="AO246" i="1"/>
  <c r="AE247" i="1"/>
  <c r="AL247" i="1"/>
  <c r="AK247" i="1"/>
  <c r="AJ247" i="1"/>
  <c r="AI247" i="1"/>
  <c r="BM249" i="1"/>
  <c r="BL249" i="1"/>
  <c r="BK250" i="1"/>
  <c r="BJ250" i="1"/>
  <c r="BI250" i="1"/>
  <c r="BH251" i="1"/>
  <c r="BG251" i="1"/>
  <c r="BF251" i="1"/>
  <c r="BE251" i="1"/>
  <c r="BD252" i="1"/>
  <c r="BB252" i="1"/>
  <c r="BA252" i="1"/>
  <c r="AZ252" i="1"/>
  <c r="BC252" i="1"/>
  <c r="W5" i="1"/>
  <c r="V6" i="1"/>
  <c r="AD6" i="1"/>
  <c r="AC7" i="1"/>
  <c r="AA9" i="1"/>
  <c r="W13" i="1"/>
  <c r="V14" i="1"/>
  <c r="AD14" i="1"/>
  <c r="AC15" i="1"/>
  <c r="AA17" i="1"/>
  <c r="W21" i="1"/>
  <c r="V22" i="1"/>
  <c r="AD22" i="1"/>
  <c r="AC23" i="1"/>
  <c r="AA25" i="1"/>
  <c r="W29" i="1"/>
  <c r="V30" i="1"/>
  <c r="AD30" i="1"/>
  <c r="AC31" i="1"/>
  <c r="AA33" i="1"/>
  <c r="W37" i="1"/>
  <c r="V38" i="1"/>
  <c r="AD38" i="1"/>
  <c r="AC39" i="1"/>
  <c r="AA41" i="1"/>
  <c r="W45" i="1"/>
  <c r="V46" i="1"/>
  <c r="AD46" i="1"/>
  <c r="AC47" i="1"/>
  <c r="AA49" i="1"/>
  <c r="W53" i="1"/>
  <c r="V54" i="1"/>
  <c r="AD54" i="1"/>
  <c r="AC55" i="1"/>
  <c r="AA57" i="1"/>
  <c r="W61" i="1"/>
  <c r="V62" i="1"/>
  <c r="AD62" i="1"/>
  <c r="AC63" i="1"/>
  <c r="AA65" i="1"/>
  <c r="W69" i="1"/>
  <c r="V70" i="1"/>
  <c r="AD70" i="1"/>
  <c r="AC71" i="1"/>
  <c r="AA73" i="1"/>
  <c r="W77" i="1"/>
  <c r="V78" i="1"/>
  <c r="AD78" i="1"/>
  <c r="AC79" i="1"/>
  <c r="AA81" i="1"/>
  <c r="W85" i="1"/>
  <c r="V86" i="1"/>
  <c r="AD86" i="1"/>
  <c r="AC87" i="1"/>
  <c r="AA89" i="1"/>
  <c r="W93" i="1"/>
  <c r="V94" i="1"/>
  <c r="AD94" i="1"/>
  <c r="AC95" i="1"/>
  <c r="AA97" i="1"/>
  <c r="W101" i="1"/>
  <c r="V102" i="1"/>
  <c r="AD102" i="1"/>
  <c r="AC103" i="1"/>
  <c r="AA105" i="1"/>
  <c r="W109" i="1"/>
  <c r="V110" i="1"/>
  <c r="AD110" i="1"/>
  <c r="AC111" i="1"/>
  <c r="AA113" i="1"/>
  <c r="W117" i="1"/>
  <c r="V118" i="1"/>
  <c r="AD118" i="1"/>
  <c r="AC119" i="1"/>
  <c r="AA121" i="1"/>
  <c r="W125" i="1"/>
  <c r="V126" i="1"/>
  <c r="AD126" i="1"/>
  <c r="AC127" i="1"/>
  <c r="AA129" i="1"/>
  <c r="W133" i="1"/>
  <c r="V134" i="1"/>
  <c r="AD134" i="1"/>
  <c r="AC135" i="1"/>
  <c r="AA137" i="1"/>
  <c r="W141" i="1"/>
  <c r="V142" i="1"/>
  <c r="AD142" i="1"/>
  <c r="AC143" i="1"/>
  <c r="AA145" i="1"/>
  <c r="W149" i="1"/>
  <c r="V150" i="1"/>
  <c r="AD150" i="1"/>
  <c r="AC151" i="1"/>
  <c r="AA153" i="1"/>
  <c r="W157" i="1"/>
  <c r="V158" i="1"/>
  <c r="AD158" i="1"/>
  <c r="AC159" i="1"/>
  <c r="AA161" i="1"/>
  <c r="W165" i="1"/>
  <c r="V166" i="1"/>
  <c r="AD166" i="1"/>
  <c r="AC167" i="1"/>
  <c r="AA169" i="1"/>
  <c r="W173" i="1"/>
  <c r="V174" i="1"/>
  <c r="AD174" i="1"/>
  <c r="AC175" i="1"/>
  <c r="AA177" i="1"/>
  <c r="W181" i="1"/>
  <c r="V182" i="1"/>
  <c r="AD182" i="1"/>
  <c r="AC183" i="1"/>
  <c r="AA185" i="1"/>
  <c r="W189" i="1"/>
  <c r="V190" i="1"/>
  <c r="AD190" i="1"/>
  <c r="AC191" i="1"/>
  <c r="AA193" i="1"/>
  <c r="W197" i="1"/>
  <c r="V198" i="1"/>
  <c r="AD198" i="1"/>
  <c r="AC199" i="1"/>
  <c r="AA201" i="1"/>
  <c r="W205" i="1"/>
  <c r="V206" i="1"/>
  <c r="AD206" i="1"/>
  <c r="AC207" i="1"/>
  <c r="AA209" i="1"/>
  <c r="W213" i="1"/>
  <c r="V214" i="1"/>
  <c r="AD214" i="1"/>
  <c r="AC215" i="1"/>
  <c r="AA217" i="1"/>
  <c r="W221" i="1"/>
  <c r="V222" i="1"/>
  <c r="AD222" i="1"/>
  <c r="AC223" i="1"/>
  <c r="AA225" i="1"/>
  <c r="W229" i="1"/>
  <c r="V230" i="1"/>
  <c r="AD230" i="1"/>
  <c r="AC231" i="1"/>
  <c r="AA233" i="1"/>
  <c r="W237" i="1"/>
  <c r="V238" i="1"/>
  <c r="AD238" i="1"/>
  <c r="AC239" i="1"/>
  <c r="AA241" i="1"/>
  <c r="W245" i="1"/>
  <c r="V246" i="1"/>
  <c r="AD246" i="1"/>
  <c r="AC247" i="1"/>
  <c r="AA249" i="1"/>
  <c r="AF5" i="1"/>
  <c r="AF6" i="1"/>
  <c r="AF8" i="1"/>
  <c r="AF12" i="1"/>
  <c r="AF13" i="1"/>
  <c r="AF14" i="1"/>
  <c r="AF16" i="1"/>
  <c r="AF20" i="1"/>
  <c r="AF21" i="1"/>
  <c r="AF22" i="1"/>
  <c r="AF24" i="1"/>
  <c r="AF28" i="1"/>
  <c r="AF29" i="1"/>
  <c r="AF30" i="1"/>
  <c r="AF32" i="1"/>
  <c r="AF36" i="1"/>
  <c r="AF37" i="1"/>
  <c r="AF38" i="1"/>
  <c r="AF40" i="1"/>
  <c r="AF44" i="1"/>
  <c r="AF45" i="1"/>
  <c r="AF46" i="1"/>
  <c r="AF48" i="1"/>
  <c r="AF52" i="1"/>
  <c r="AF53" i="1"/>
  <c r="AF54" i="1"/>
  <c r="AF56" i="1"/>
  <c r="AF60" i="1"/>
  <c r="AF61" i="1"/>
  <c r="AF62" i="1"/>
  <c r="AF64" i="1"/>
  <c r="AF68" i="1"/>
  <c r="AF69" i="1"/>
  <c r="AF70" i="1"/>
  <c r="AF72" i="1"/>
  <c r="AF76" i="1"/>
  <c r="AF77" i="1"/>
  <c r="AF78" i="1"/>
  <c r="AF80" i="1"/>
  <c r="AF84" i="1"/>
  <c r="AF85" i="1"/>
  <c r="AF86" i="1"/>
  <c r="AF88" i="1"/>
  <c r="AF92" i="1"/>
  <c r="AF93" i="1"/>
  <c r="AF94" i="1"/>
  <c r="AF96" i="1"/>
  <c r="AF100" i="1"/>
  <c r="AF101" i="1"/>
  <c r="AG102" i="1"/>
  <c r="AF109" i="1"/>
  <c r="AG110" i="1"/>
  <c r="AF117" i="1"/>
  <c r="AG118" i="1"/>
  <c r="AI124" i="1"/>
  <c r="AG126" i="1"/>
  <c r="AI132" i="1"/>
  <c r="AG134" i="1"/>
  <c r="AF141" i="1"/>
  <c r="AF149" i="1"/>
  <c r="AF157" i="1"/>
  <c r="AF165" i="1"/>
  <c r="AF173" i="1"/>
  <c r="AF181" i="1"/>
  <c r="AF189" i="1"/>
  <c r="AF197" i="1"/>
  <c r="AF205" i="1"/>
  <c r="AF213" i="1"/>
  <c r="AF221" i="1"/>
  <c r="AF229" i="1"/>
  <c r="AF237" i="1"/>
  <c r="AH239" i="1"/>
  <c r="AF245" i="1"/>
  <c r="AH247" i="1"/>
  <c r="AN5" i="1"/>
  <c r="AM11" i="1"/>
  <c r="AN20" i="1"/>
  <c r="AO29" i="1"/>
  <c r="AN35" i="1"/>
  <c r="AO44" i="1"/>
  <c r="AP53" i="1"/>
  <c r="AM60" i="1"/>
  <c r="AN69" i="1"/>
  <c r="AM75" i="1"/>
  <c r="AN84" i="1"/>
  <c r="AR91" i="1"/>
  <c r="AP100" i="1"/>
  <c r="AO108" i="1"/>
  <c r="AN116" i="1"/>
  <c r="AS124" i="1"/>
  <c r="AR132" i="1"/>
  <c r="AP140" i="1"/>
  <c r="AO149" i="1"/>
  <c r="AN157" i="1"/>
  <c r="AS165" i="1"/>
  <c r="AR179" i="1"/>
  <c r="AS189" i="1"/>
  <c r="AQ211" i="1"/>
  <c r="AN220" i="1"/>
  <c r="AN236" i="1"/>
  <c r="AY99" i="1"/>
  <c r="AT156" i="1"/>
  <c r="BH24" i="1"/>
  <c r="BC82" i="1"/>
  <c r="BC99" i="1"/>
  <c r="BM137" i="1"/>
  <c r="BL137" i="1"/>
  <c r="BK138" i="1"/>
  <c r="BJ138" i="1"/>
  <c r="BI138" i="1"/>
  <c r="BH139" i="1"/>
  <c r="BF139" i="1"/>
  <c r="BE139" i="1"/>
  <c r="BG139" i="1"/>
  <c r="BD140" i="1"/>
  <c r="BB140" i="1"/>
  <c r="BA140" i="1"/>
  <c r="BC140" i="1"/>
  <c r="AZ140" i="1"/>
  <c r="AT141" i="1"/>
  <c r="AY141" i="1"/>
  <c r="AX141" i="1"/>
  <c r="AW141" i="1"/>
  <c r="AV141" i="1"/>
  <c r="AU141" i="1"/>
  <c r="AN142" i="1"/>
  <c r="AS142" i="1"/>
  <c r="AR142" i="1"/>
  <c r="AQ142" i="1"/>
  <c r="AP142" i="1"/>
  <c r="AO142" i="1"/>
  <c r="AE143" i="1"/>
  <c r="AL143" i="1"/>
  <c r="AK143" i="1"/>
  <c r="AJ143" i="1"/>
  <c r="AI143" i="1"/>
  <c r="BL145" i="1"/>
  <c r="BM145" i="1"/>
  <c r="BK146" i="1"/>
  <c r="BJ146" i="1"/>
  <c r="BI146" i="1"/>
  <c r="BH147" i="1"/>
  <c r="BE147" i="1"/>
  <c r="BF147" i="1"/>
  <c r="BG147" i="1"/>
  <c r="BD148" i="1"/>
  <c r="BB148" i="1"/>
  <c r="BA148" i="1"/>
  <c r="BC148" i="1"/>
  <c r="AZ148" i="1"/>
  <c r="AT149" i="1"/>
  <c r="AY149" i="1"/>
  <c r="AX149" i="1"/>
  <c r="AW149" i="1"/>
  <c r="AV149" i="1"/>
  <c r="AU149" i="1"/>
  <c r="AN150" i="1"/>
  <c r="AS150" i="1"/>
  <c r="AQ150" i="1"/>
  <c r="AP150" i="1"/>
  <c r="AO150" i="1"/>
  <c r="AM150" i="1"/>
  <c r="AE151" i="1"/>
  <c r="AL151" i="1"/>
  <c r="AK151" i="1"/>
  <c r="AJ151" i="1"/>
  <c r="AI151" i="1"/>
  <c r="BL153" i="1"/>
  <c r="BM153" i="1"/>
  <c r="BK154" i="1"/>
  <c r="BJ154" i="1"/>
  <c r="BI154" i="1"/>
  <c r="BH155" i="1"/>
  <c r="BF155" i="1"/>
  <c r="BE155" i="1"/>
  <c r="BG155" i="1"/>
  <c r="BD156" i="1"/>
  <c r="BB156" i="1"/>
  <c r="BA156" i="1"/>
  <c r="BC156" i="1"/>
  <c r="AZ156" i="1"/>
  <c r="AT157" i="1"/>
  <c r="AY157" i="1"/>
  <c r="AX157" i="1"/>
  <c r="AW157" i="1"/>
  <c r="AV157" i="1"/>
  <c r="AU157" i="1"/>
  <c r="AN158" i="1"/>
  <c r="AS158" i="1"/>
  <c r="AO158" i="1"/>
  <c r="AM158" i="1"/>
  <c r="AE159" i="1"/>
  <c r="AL159" i="1"/>
  <c r="AK159" i="1"/>
  <c r="AJ159" i="1"/>
  <c r="AI159" i="1"/>
  <c r="BL161" i="1"/>
  <c r="BM161" i="1"/>
  <c r="BK162" i="1"/>
  <c r="BJ162" i="1"/>
  <c r="BI162" i="1"/>
  <c r="BH163" i="1"/>
  <c r="BE163" i="1"/>
  <c r="BG163" i="1"/>
  <c r="BF163" i="1"/>
  <c r="BD164" i="1"/>
  <c r="BB164" i="1"/>
  <c r="BA164" i="1"/>
  <c r="BC164" i="1"/>
  <c r="AZ164" i="1"/>
  <c r="AW165" i="1"/>
  <c r="AV165" i="1"/>
  <c r="AT165" i="1"/>
  <c r="AX165" i="1"/>
  <c r="AU165" i="1"/>
  <c r="AY165" i="1"/>
  <c r="AN166" i="1"/>
  <c r="AS166" i="1"/>
  <c r="AQ166" i="1"/>
  <c r="AR166" i="1"/>
  <c r="AP166" i="1"/>
  <c r="AO166" i="1"/>
  <c r="AM166" i="1"/>
  <c r="AE167" i="1"/>
  <c r="AL167" i="1"/>
  <c r="AK167" i="1"/>
  <c r="AJ167" i="1"/>
  <c r="AI167" i="1"/>
  <c r="BM169" i="1"/>
  <c r="BL169" i="1"/>
  <c r="BK170" i="1"/>
  <c r="BJ170" i="1"/>
  <c r="BI170" i="1"/>
  <c r="BH171" i="1"/>
  <c r="BF171" i="1"/>
  <c r="BE171" i="1"/>
  <c r="BD172" i="1"/>
  <c r="BC172" i="1"/>
  <c r="BB172" i="1"/>
  <c r="BA172" i="1"/>
  <c r="AZ172" i="1"/>
  <c r="AW173" i="1"/>
  <c r="AV173" i="1"/>
  <c r="AT173" i="1"/>
  <c r="AU173" i="1"/>
  <c r="AX173" i="1"/>
  <c r="AN174" i="1"/>
  <c r="AS174" i="1"/>
  <c r="AO174" i="1"/>
  <c r="AR174" i="1"/>
  <c r="AE175" i="1"/>
  <c r="AL175" i="1"/>
  <c r="AK175" i="1"/>
  <c r="AJ175" i="1"/>
  <c r="AI175" i="1"/>
  <c r="BM177" i="1"/>
  <c r="BL177" i="1"/>
  <c r="BK178" i="1"/>
  <c r="BJ178" i="1"/>
  <c r="BI178" i="1"/>
  <c r="BH179" i="1"/>
  <c r="BF179" i="1"/>
  <c r="BE179" i="1"/>
  <c r="BG179" i="1"/>
  <c r="BD180" i="1"/>
  <c r="BC180" i="1"/>
  <c r="BB180" i="1"/>
  <c r="BA180" i="1"/>
  <c r="AZ180" i="1"/>
  <c r="AW181" i="1"/>
  <c r="AV181" i="1"/>
  <c r="AT181" i="1"/>
  <c r="AU181" i="1"/>
  <c r="AY181" i="1"/>
  <c r="AX181" i="1"/>
  <c r="AN182" i="1"/>
  <c r="AS182" i="1"/>
  <c r="AQ182" i="1"/>
  <c r="AP182" i="1"/>
  <c r="AO182" i="1"/>
  <c r="AM182" i="1"/>
  <c r="AE183" i="1"/>
  <c r="AL183" i="1"/>
  <c r="AK183" i="1"/>
  <c r="AJ183" i="1"/>
  <c r="AI183" i="1"/>
  <c r="BM185" i="1"/>
  <c r="BL185" i="1"/>
  <c r="BK186" i="1"/>
  <c r="BJ186" i="1"/>
  <c r="BI186" i="1"/>
  <c r="BH187" i="1"/>
  <c r="BG187" i="1"/>
  <c r="BE187" i="1"/>
  <c r="BF187" i="1"/>
  <c r="BD188" i="1"/>
  <c r="BC188" i="1"/>
  <c r="BB188" i="1"/>
  <c r="BA188" i="1"/>
  <c r="AZ188" i="1"/>
  <c r="AW189" i="1"/>
  <c r="AV189" i="1"/>
  <c r="AT189" i="1"/>
  <c r="AU189" i="1"/>
  <c r="AN190" i="1"/>
  <c r="AS190" i="1"/>
  <c r="AR190" i="1"/>
  <c r="AQ190" i="1"/>
  <c r="AP190" i="1"/>
  <c r="AE191" i="1"/>
  <c r="AL191" i="1"/>
  <c r="AK191" i="1"/>
  <c r="AJ191" i="1"/>
  <c r="AI191" i="1"/>
  <c r="BM193" i="1"/>
  <c r="BL193" i="1"/>
  <c r="BK194" i="1"/>
  <c r="BJ194" i="1"/>
  <c r="BI194" i="1"/>
  <c r="BG195" i="1"/>
  <c r="BF195" i="1"/>
  <c r="BE195" i="1"/>
  <c r="BH195" i="1"/>
  <c r="AZ196" i="1"/>
  <c r="BD196" i="1"/>
  <c r="BC196" i="1"/>
  <c r="BB196" i="1"/>
  <c r="BA196" i="1"/>
  <c r="AW197" i="1"/>
  <c r="AV197" i="1"/>
  <c r="AT197" i="1"/>
  <c r="AU197" i="1"/>
  <c r="AY197" i="1"/>
  <c r="AX197" i="1"/>
  <c r="AN198" i="1"/>
  <c r="AS198" i="1"/>
  <c r="AR198" i="1"/>
  <c r="AM198" i="1"/>
  <c r="AE199" i="1"/>
  <c r="AL199" i="1"/>
  <c r="AK199" i="1"/>
  <c r="AJ199" i="1"/>
  <c r="AI199" i="1"/>
  <c r="BM201" i="1"/>
  <c r="BL201" i="1"/>
  <c r="BK202" i="1"/>
  <c r="BJ202" i="1"/>
  <c r="BI202" i="1"/>
  <c r="BG203" i="1"/>
  <c r="BF203" i="1"/>
  <c r="BE203" i="1"/>
  <c r="BH203" i="1"/>
  <c r="AZ204" i="1"/>
  <c r="BD204" i="1"/>
  <c r="BC204" i="1"/>
  <c r="BA204" i="1"/>
  <c r="BB204" i="1"/>
  <c r="AW205" i="1"/>
  <c r="AV205" i="1"/>
  <c r="AT205" i="1"/>
  <c r="AU205" i="1"/>
  <c r="AN206" i="1"/>
  <c r="AM206" i="1"/>
  <c r="AS206" i="1"/>
  <c r="AR206" i="1"/>
  <c r="AQ206" i="1"/>
  <c r="AP206" i="1"/>
  <c r="AO206" i="1"/>
  <c r="AE207" i="1"/>
  <c r="AL207" i="1"/>
  <c r="AK207" i="1"/>
  <c r="AJ207" i="1"/>
  <c r="AI207" i="1"/>
  <c r="BM209" i="1"/>
  <c r="BL209" i="1"/>
  <c r="BK210" i="1"/>
  <c r="BJ210" i="1"/>
  <c r="BI210" i="1"/>
  <c r="BG211" i="1"/>
  <c r="BF211" i="1"/>
  <c r="BE211" i="1"/>
  <c r="BH211" i="1"/>
  <c r="AZ212" i="1"/>
  <c r="BD212" i="1"/>
  <c r="BC212" i="1"/>
  <c r="BB212" i="1"/>
  <c r="BA212" i="1"/>
  <c r="AW213" i="1"/>
  <c r="AV213" i="1"/>
  <c r="AT213" i="1"/>
  <c r="AU213" i="1"/>
  <c r="AY213" i="1"/>
  <c r="AX213" i="1"/>
  <c r="AN214" i="1"/>
  <c r="AM214" i="1"/>
  <c r="AS214" i="1"/>
  <c r="AR214" i="1"/>
  <c r="AQ214" i="1"/>
  <c r="AP214" i="1"/>
  <c r="AO214" i="1"/>
  <c r="AE215" i="1"/>
  <c r="AL215" i="1"/>
  <c r="AK215" i="1"/>
  <c r="AJ215" i="1"/>
  <c r="AI215" i="1"/>
  <c r="BM217" i="1"/>
  <c r="BL217" i="1"/>
  <c r="BK218" i="1"/>
  <c r="BJ218" i="1"/>
  <c r="BI218" i="1"/>
  <c r="BH219" i="1"/>
  <c r="BG219" i="1"/>
  <c r="BF219" i="1"/>
  <c r="BE219" i="1"/>
  <c r="BD220" i="1"/>
  <c r="BA220" i="1"/>
  <c r="AZ220" i="1"/>
  <c r="BC220" i="1"/>
  <c r="BB220" i="1"/>
  <c r="AW221" i="1"/>
  <c r="AV221" i="1"/>
  <c r="AT221" i="1"/>
  <c r="AU221" i="1"/>
  <c r="AY221" i="1"/>
  <c r="AN222" i="1"/>
  <c r="AM222" i="1"/>
  <c r="AS222" i="1"/>
  <c r="AR222" i="1"/>
  <c r="AP222" i="1"/>
  <c r="AO222" i="1"/>
  <c r="AE223" i="1"/>
  <c r="AL223" i="1"/>
  <c r="AK223" i="1"/>
  <c r="AJ223" i="1"/>
  <c r="AI223" i="1"/>
  <c r="BM225" i="1"/>
  <c r="BL225" i="1"/>
  <c r="BK226" i="1"/>
  <c r="BJ226" i="1"/>
  <c r="BI226" i="1"/>
  <c r="BH227" i="1"/>
  <c r="BG227" i="1"/>
  <c r="BE227" i="1"/>
  <c r="BF227" i="1"/>
  <c r="BD228" i="1"/>
  <c r="BA228" i="1"/>
  <c r="AZ228" i="1"/>
  <c r="BC228" i="1"/>
  <c r="BB228" i="1"/>
  <c r="AW229" i="1"/>
  <c r="AV229" i="1"/>
  <c r="AT229" i="1"/>
  <c r="AU229" i="1"/>
  <c r="AY229" i="1"/>
  <c r="AX229" i="1"/>
  <c r="AN230" i="1"/>
  <c r="AM230" i="1"/>
  <c r="AS230" i="1"/>
  <c r="AR230" i="1"/>
  <c r="AQ230" i="1"/>
  <c r="AP230" i="1"/>
  <c r="AO230" i="1"/>
  <c r="AE231" i="1"/>
  <c r="AL231" i="1"/>
  <c r="AK231" i="1"/>
  <c r="AJ231" i="1"/>
  <c r="AI231" i="1"/>
  <c r="BM233" i="1"/>
  <c r="BL233" i="1"/>
  <c r="BC5" i="1"/>
  <c r="BB5" i="1"/>
  <c r="AZ5" i="1"/>
  <c r="BA5" i="1"/>
  <c r="BD5" i="1"/>
  <c r="AV6" i="1"/>
  <c r="AU6" i="1"/>
  <c r="AT6" i="1"/>
  <c r="AO7" i="1"/>
  <c r="AN7" i="1"/>
  <c r="AM7" i="1"/>
  <c r="AS7" i="1"/>
  <c r="BN9" i="1"/>
  <c r="BM10" i="1"/>
  <c r="BL10" i="1"/>
  <c r="BI11" i="1"/>
  <c r="BK11" i="1"/>
  <c r="BJ11" i="1"/>
  <c r="BG12" i="1"/>
  <c r="BF12" i="1"/>
  <c r="BH12" i="1"/>
  <c r="BE12" i="1"/>
  <c r="BC13" i="1"/>
  <c r="BB13" i="1"/>
  <c r="AZ13" i="1"/>
  <c r="BD13" i="1"/>
  <c r="BA13" i="1"/>
  <c r="AV14" i="1"/>
  <c r="AU14" i="1"/>
  <c r="AT14" i="1"/>
  <c r="AY14" i="1"/>
  <c r="AO15" i="1"/>
  <c r="AN15" i="1"/>
  <c r="AM15" i="1"/>
  <c r="AS15" i="1"/>
  <c r="BN17" i="1"/>
  <c r="BM18" i="1"/>
  <c r="BL18" i="1"/>
  <c r="BI19" i="1"/>
  <c r="BJ19" i="1"/>
  <c r="BK19" i="1"/>
  <c r="BG20" i="1"/>
  <c r="BF20" i="1"/>
  <c r="BH20" i="1"/>
  <c r="BE20" i="1"/>
  <c r="BC21" i="1"/>
  <c r="BB21" i="1"/>
  <c r="AZ21" i="1"/>
  <c r="BA21" i="1"/>
  <c r="BD21" i="1"/>
  <c r="AV22" i="1"/>
  <c r="AU22" i="1"/>
  <c r="AT22" i="1"/>
  <c r="AY22" i="1"/>
  <c r="AX22" i="1"/>
  <c r="AO23" i="1"/>
  <c r="AN23" i="1"/>
  <c r="AM23" i="1"/>
  <c r="AS23" i="1"/>
  <c r="BN25" i="1"/>
  <c r="BM26" i="1"/>
  <c r="BL26" i="1"/>
  <c r="BI27" i="1"/>
  <c r="BK27" i="1"/>
  <c r="BJ27" i="1"/>
  <c r="BG28" i="1"/>
  <c r="BF28" i="1"/>
  <c r="BH28" i="1"/>
  <c r="BE28" i="1"/>
  <c r="BC29" i="1"/>
  <c r="BB29" i="1"/>
  <c r="AZ29" i="1"/>
  <c r="BD29" i="1"/>
  <c r="BA29" i="1"/>
  <c r="AV30" i="1"/>
  <c r="AU30" i="1"/>
  <c r="AT30" i="1"/>
  <c r="AY30" i="1"/>
  <c r="AX30" i="1"/>
  <c r="AW30" i="1"/>
  <c r="AO31" i="1"/>
  <c r="AN31" i="1"/>
  <c r="AM31" i="1"/>
  <c r="AS31" i="1"/>
  <c r="BN33" i="1"/>
  <c r="BM34" i="1"/>
  <c r="BL34" i="1"/>
  <c r="BI35" i="1"/>
  <c r="BJ35" i="1"/>
  <c r="BK35" i="1"/>
  <c r="BG36" i="1"/>
  <c r="BF36" i="1"/>
  <c r="BH36" i="1"/>
  <c r="BE36" i="1"/>
  <c r="BC37" i="1"/>
  <c r="BB37" i="1"/>
  <c r="AZ37" i="1"/>
  <c r="BA37" i="1"/>
  <c r="AV38" i="1"/>
  <c r="AU38" i="1"/>
  <c r="AT38" i="1"/>
  <c r="AY38" i="1"/>
  <c r="AX38" i="1"/>
  <c r="AW38" i="1"/>
  <c r="AO39" i="1"/>
  <c r="AN39" i="1"/>
  <c r="AM39" i="1"/>
  <c r="AS39" i="1"/>
  <c r="BN41" i="1"/>
  <c r="BM42" i="1"/>
  <c r="BL42" i="1"/>
  <c r="BI43" i="1"/>
  <c r="BK43" i="1"/>
  <c r="BG44" i="1"/>
  <c r="BF44" i="1"/>
  <c r="BH44" i="1"/>
  <c r="BE44" i="1"/>
  <c r="BC45" i="1"/>
  <c r="BB45" i="1"/>
  <c r="AZ45" i="1"/>
  <c r="BD45" i="1"/>
  <c r="BA45" i="1"/>
  <c r="AV46" i="1"/>
  <c r="AU46" i="1"/>
  <c r="AT46" i="1"/>
  <c r="AY46" i="1"/>
  <c r="AX46" i="1"/>
  <c r="AW46" i="1"/>
  <c r="AO47" i="1"/>
  <c r="AN47" i="1"/>
  <c r="AM47" i="1"/>
  <c r="AS47" i="1"/>
  <c r="BN49" i="1"/>
  <c r="BM50" i="1"/>
  <c r="BL50" i="1"/>
  <c r="BI51" i="1"/>
  <c r="BJ51" i="1"/>
  <c r="BK51" i="1"/>
  <c r="BG52" i="1"/>
  <c r="BF52" i="1"/>
  <c r="BH52" i="1"/>
  <c r="BC53" i="1"/>
  <c r="BB53" i="1"/>
  <c r="AZ53" i="1"/>
  <c r="BA53" i="1"/>
  <c r="BD53" i="1"/>
  <c r="AV54" i="1"/>
  <c r="AU54" i="1"/>
  <c r="AT54" i="1"/>
  <c r="AX54" i="1"/>
  <c r="AW54" i="1"/>
  <c r="AO55" i="1"/>
  <c r="AN55" i="1"/>
  <c r="AM55" i="1"/>
  <c r="AS55" i="1"/>
  <c r="BN57" i="1"/>
  <c r="BM58" i="1"/>
  <c r="BL58" i="1"/>
  <c r="BI59" i="1"/>
  <c r="BK59" i="1"/>
  <c r="BJ59" i="1"/>
  <c r="BG60" i="1"/>
  <c r="BF60" i="1"/>
  <c r="BH60" i="1"/>
  <c r="BE60" i="1"/>
  <c r="BC61" i="1"/>
  <c r="BB61" i="1"/>
  <c r="AZ61" i="1"/>
  <c r="BD61" i="1"/>
  <c r="BA61" i="1"/>
  <c r="AV62" i="1"/>
  <c r="AU62" i="1"/>
  <c r="AT62" i="1"/>
  <c r="AW62" i="1"/>
  <c r="AO63" i="1"/>
  <c r="AN63" i="1"/>
  <c r="AM63" i="1"/>
  <c r="AS63" i="1"/>
  <c r="BN65" i="1"/>
  <c r="BM66" i="1"/>
  <c r="BL66" i="1"/>
  <c r="BI67" i="1"/>
  <c r="BJ67" i="1"/>
  <c r="BK67" i="1"/>
  <c r="BG68" i="1"/>
  <c r="BF68" i="1"/>
  <c r="BH68" i="1"/>
  <c r="BE68" i="1"/>
  <c r="BC69" i="1"/>
  <c r="BB69" i="1"/>
  <c r="AZ69" i="1"/>
  <c r="BA69" i="1"/>
  <c r="BD69" i="1"/>
  <c r="AV70" i="1"/>
  <c r="AU70" i="1"/>
  <c r="AT70" i="1"/>
  <c r="AO71" i="1"/>
  <c r="AN71" i="1"/>
  <c r="AM71" i="1"/>
  <c r="AS71" i="1"/>
  <c r="BN73" i="1"/>
  <c r="BM74" i="1"/>
  <c r="BL74" i="1"/>
  <c r="BI75" i="1"/>
  <c r="BJ75" i="1"/>
  <c r="BG76" i="1"/>
  <c r="BF76" i="1"/>
  <c r="BH76" i="1"/>
  <c r="BE76" i="1"/>
  <c r="BC77" i="1"/>
  <c r="BB77" i="1"/>
  <c r="AZ77" i="1"/>
  <c r="BD77" i="1"/>
  <c r="BA77" i="1"/>
  <c r="AV78" i="1"/>
  <c r="AU78" i="1"/>
  <c r="AT78" i="1"/>
  <c r="AY78" i="1"/>
  <c r="AO79" i="1"/>
  <c r="AN79" i="1"/>
  <c r="AM79" i="1"/>
  <c r="AS79" i="1"/>
  <c r="BN81" i="1"/>
  <c r="BM82" i="1"/>
  <c r="BL82" i="1"/>
  <c r="BI83" i="1"/>
  <c r="BJ83" i="1"/>
  <c r="BK83" i="1"/>
  <c r="BG84" i="1"/>
  <c r="BF84" i="1"/>
  <c r="BH84" i="1"/>
  <c r="BE84" i="1"/>
  <c r="BC85" i="1"/>
  <c r="BB85" i="1"/>
  <c r="AZ85" i="1"/>
  <c r="BA85" i="1"/>
  <c r="BD85" i="1"/>
  <c r="AV86" i="1"/>
  <c r="AU86" i="1"/>
  <c r="AT86" i="1"/>
  <c r="AY86" i="1"/>
  <c r="AX86" i="1"/>
  <c r="AO87" i="1"/>
  <c r="AS87" i="1"/>
  <c r="AR87" i="1"/>
  <c r="AQ87" i="1"/>
  <c r="AP87" i="1"/>
  <c r="BN89" i="1"/>
  <c r="BM90" i="1"/>
  <c r="BL90" i="1"/>
  <c r="BI91" i="1"/>
  <c r="BK91" i="1"/>
  <c r="BJ91" i="1"/>
  <c r="BG92" i="1"/>
  <c r="BF92" i="1"/>
  <c r="BH92" i="1"/>
  <c r="BE92" i="1"/>
  <c r="BC93" i="1"/>
  <c r="BB93" i="1"/>
  <c r="AZ93" i="1"/>
  <c r="BD93" i="1"/>
  <c r="BA93" i="1"/>
  <c r="AV94" i="1"/>
  <c r="AU94" i="1"/>
  <c r="AT94" i="1"/>
  <c r="AY94" i="1"/>
  <c r="AX94" i="1"/>
  <c r="AW94" i="1"/>
  <c r="AO95" i="1"/>
  <c r="AR95" i="1"/>
  <c r="AQ95" i="1"/>
  <c r="AP95" i="1"/>
  <c r="AN95" i="1"/>
  <c r="AM95" i="1"/>
  <c r="BN97" i="1"/>
  <c r="BM98" i="1"/>
  <c r="BL98" i="1"/>
  <c r="BI99" i="1"/>
  <c r="BJ99" i="1"/>
  <c r="BK99" i="1"/>
  <c r="BG100" i="1"/>
  <c r="BF100" i="1"/>
  <c r="BH100" i="1"/>
  <c r="BE100" i="1"/>
  <c r="BC101" i="1"/>
  <c r="BB101" i="1"/>
  <c r="AZ101" i="1"/>
  <c r="BA101" i="1"/>
  <c r="BD101" i="1"/>
  <c r="AV102" i="1"/>
  <c r="AU102" i="1"/>
  <c r="AT102" i="1"/>
  <c r="AY102" i="1"/>
  <c r="AX102" i="1"/>
  <c r="AW102" i="1"/>
  <c r="AO103" i="1"/>
  <c r="AP103" i="1"/>
  <c r="AN103" i="1"/>
  <c r="AM103" i="1"/>
  <c r="AE104" i="1"/>
  <c r="BN105" i="1"/>
  <c r="BM106" i="1"/>
  <c r="BL106" i="1"/>
  <c r="BI107" i="1"/>
  <c r="BK107" i="1"/>
  <c r="BJ107" i="1"/>
  <c r="BG108" i="1"/>
  <c r="BF108" i="1"/>
  <c r="BH108" i="1"/>
  <c r="BE108" i="1"/>
  <c r="BC109" i="1"/>
  <c r="BB109" i="1"/>
  <c r="AZ109" i="1"/>
  <c r="BD109" i="1"/>
  <c r="BA109" i="1"/>
  <c r="AV110" i="1"/>
  <c r="AU110" i="1"/>
  <c r="AT110" i="1"/>
  <c r="AY110" i="1"/>
  <c r="AX110" i="1"/>
  <c r="AW110" i="1"/>
  <c r="AO111" i="1"/>
  <c r="AM111" i="1"/>
  <c r="AS111" i="1"/>
  <c r="AR111" i="1"/>
  <c r="AE112" i="1"/>
  <c r="BN113" i="1"/>
  <c r="BM114" i="1"/>
  <c r="BL114" i="1"/>
  <c r="BK115" i="1"/>
  <c r="BI115" i="1"/>
  <c r="BJ115" i="1"/>
  <c r="BE116" i="1"/>
  <c r="BF116" i="1"/>
  <c r="BH116" i="1"/>
  <c r="BG116" i="1"/>
  <c r="BC117" i="1"/>
  <c r="BB117" i="1"/>
  <c r="BD117" i="1"/>
  <c r="AZ117" i="1"/>
  <c r="BA117" i="1"/>
  <c r="AV118" i="1"/>
  <c r="AU118" i="1"/>
  <c r="AT118" i="1"/>
  <c r="AX118" i="1"/>
  <c r="AW118" i="1"/>
  <c r="AO119" i="1"/>
  <c r="AS119" i="1"/>
  <c r="AR119" i="1"/>
  <c r="AQ119" i="1"/>
  <c r="AP119" i="1"/>
  <c r="AE120" i="1"/>
  <c r="AL120" i="1"/>
  <c r="AK120" i="1"/>
  <c r="BN121" i="1"/>
  <c r="BL122" i="1"/>
  <c r="BK123" i="1"/>
  <c r="BI123" i="1"/>
  <c r="BJ123" i="1"/>
  <c r="BE124" i="1"/>
  <c r="BG124" i="1"/>
  <c r="BF124" i="1"/>
  <c r="BH124" i="1"/>
  <c r="BC125" i="1"/>
  <c r="BB125" i="1"/>
  <c r="BD125" i="1"/>
  <c r="BA125" i="1"/>
  <c r="AZ125" i="1"/>
  <c r="AV126" i="1"/>
  <c r="AU126" i="1"/>
  <c r="AT126" i="1"/>
  <c r="AW126" i="1"/>
  <c r="AO127" i="1"/>
  <c r="AR127" i="1"/>
  <c r="AQ127" i="1"/>
  <c r="AP127" i="1"/>
  <c r="AN127" i="1"/>
  <c r="AM127" i="1"/>
  <c r="AE128" i="1"/>
  <c r="AL128" i="1"/>
  <c r="AK128" i="1"/>
  <c r="BN129" i="1"/>
  <c r="BM130" i="1"/>
  <c r="BL130" i="1"/>
  <c r="BK131" i="1"/>
  <c r="BI131" i="1"/>
  <c r="BE132" i="1"/>
  <c r="BF132" i="1"/>
  <c r="BG132" i="1"/>
  <c r="BH132" i="1"/>
  <c r="BC133" i="1"/>
  <c r="BB133" i="1"/>
  <c r="BD133" i="1"/>
  <c r="AZ133" i="1"/>
  <c r="BA133" i="1"/>
  <c r="AV134" i="1"/>
  <c r="AU134" i="1"/>
  <c r="AT134" i="1"/>
  <c r="AO135" i="1"/>
  <c r="AP135" i="1"/>
  <c r="AN135" i="1"/>
  <c r="AM135" i="1"/>
  <c r="AE136" i="1"/>
  <c r="AL136" i="1"/>
  <c r="AK136" i="1"/>
  <c r="AJ136" i="1"/>
  <c r="AI136" i="1"/>
  <c r="BN137" i="1"/>
  <c r="BL138" i="1"/>
  <c r="BM138" i="1"/>
  <c r="BK139" i="1"/>
  <c r="BI139" i="1"/>
  <c r="BJ139" i="1"/>
  <c r="BE140" i="1"/>
  <c r="BG140" i="1"/>
  <c r="BF140" i="1"/>
  <c r="BH140" i="1"/>
  <c r="BC141" i="1"/>
  <c r="BB141" i="1"/>
  <c r="BD141" i="1"/>
  <c r="AZ141" i="1"/>
  <c r="BA141" i="1"/>
  <c r="AV142" i="1"/>
  <c r="AU142" i="1"/>
  <c r="AT142" i="1"/>
  <c r="AY142" i="1"/>
  <c r="AO143" i="1"/>
  <c r="AM143" i="1"/>
  <c r="AS143" i="1"/>
  <c r="AR143" i="1"/>
  <c r="AE144" i="1"/>
  <c r="AL144" i="1"/>
  <c r="AK144" i="1"/>
  <c r="AJ144" i="1"/>
  <c r="AI144" i="1"/>
  <c r="BN145" i="1"/>
  <c r="BM146" i="1"/>
  <c r="BL146" i="1"/>
  <c r="BK147" i="1"/>
  <c r="BI147" i="1"/>
  <c r="BJ147" i="1"/>
  <c r="BE148" i="1"/>
  <c r="BF148" i="1"/>
  <c r="BH148" i="1"/>
  <c r="BC149" i="1"/>
  <c r="BB149" i="1"/>
  <c r="BD149" i="1"/>
  <c r="AZ149" i="1"/>
  <c r="BA149" i="1"/>
  <c r="AV150" i="1"/>
  <c r="AU150" i="1"/>
  <c r="AT150" i="1"/>
  <c r="AY150" i="1"/>
  <c r="AX150" i="1"/>
  <c r="AO151" i="1"/>
  <c r="AS151" i="1"/>
  <c r="AR151" i="1"/>
  <c r="AQ151" i="1"/>
  <c r="AP151" i="1"/>
  <c r="AE152" i="1"/>
  <c r="AL152" i="1"/>
  <c r="AK152" i="1"/>
  <c r="AJ152" i="1"/>
  <c r="AI152" i="1"/>
  <c r="BN153" i="1"/>
  <c r="BL154" i="1"/>
  <c r="BM154" i="1"/>
  <c r="BK155" i="1"/>
  <c r="BI155" i="1"/>
  <c r="BJ155" i="1"/>
  <c r="BE156" i="1"/>
  <c r="BG156" i="1"/>
  <c r="BF156" i="1"/>
  <c r="BH156" i="1"/>
  <c r="BC157" i="1"/>
  <c r="BB157" i="1"/>
  <c r="AV158" i="1"/>
  <c r="AU158" i="1"/>
  <c r="AT158" i="1"/>
  <c r="AY158" i="1"/>
  <c r="AX158" i="1"/>
  <c r="AW158" i="1"/>
  <c r="AO159" i="1"/>
  <c r="AM159" i="1"/>
  <c r="AS159" i="1"/>
  <c r="AR159" i="1"/>
  <c r="AQ159" i="1"/>
  <c r="AP159" i="1"/>
  <c r="AN159" i="1"/>
  <c r="AE160" i="1"/>
  <c r="AL160" i="1"/>
  <c r="AK160" i="1"/>
  <c r="AJ160" i="1"/>
  <c r="AI160" i="1"/>
  <c r="BN161" i="1"/>
  <c r="BM162" i="1"/>
  <c r="BL162" i="1"/>
  <c r="BK163" i="1"/>
  <c r="BI163" i="1"/>
  <c r="BJ163" i="1"/>
  <c r="BE164" i="1"/>
  <c r="BF164" i="1"/>
  <c r="BG164" i="1"/>
  <c r="BH164" i="1"/>
  <c r="BD165" i="1"/>
  <c r="BC165" i="1"/>
  <c r="BB165" i="1"/>
  <c r="BA165" i="1"/>
  <c r="AZ165" i="1"/>
  <c r="AY166" i="1"/>
  <c r="AX166" i="1"/>
  <c r="AV166" i="1"/>
  <c r="AU166" i="1"/>
  <c r="AT166" i="1"/>
  <c r="AW166" i="1"/>
  <c r="AO167" i="1"/>
  <c r="AM167" i="1"/>
  <c r="AS167" i="1"/>
  <c r="AR167" i="1"/>
  <c r="AE168" i="1"/>
  <c r="AL168" i="1"/>
  <c r="AK168" i="1"/>
  <c r="AJ168" i="1"/>
  <c r="AI168" i="1"/>
  <c r="BN169" i="1"/>
  <c r="BM170" i="1"/>
  <c r="BL170" i="1"/>
  <c r="BK171" i="1"/>
  <c r="BJ171" i="1"/>
  <c r="BI171" i="1"/>
  <c r="BE172" i="1"/>
  <c r="BH172" i="1"/>
  <c r="BF172" i="1"/>
  <c r="BG172" i="1"/>
  <c r="BD173" i="1"/>
  <c r="BC173" i="1"/>
  <c r="BB173" i="1"/>
  <c r="AZ173" i="1"/>
  <c r="BA173" i="1"/>
  <c r="AY174" i="1"/>
  <c r="AX174" i="1"/>
  <c r="AV174" i="1"/>
  <c r="AU174" i="1"/>
  <c r="AW174" i="1"/>
  <c r="AO175" i="1"/>
  <c r="AR175" i="1"/>
  <c r="AQ175" i="1"/>
  <c r="AP175" i="1"/>
  <c r="AN175" i="1"/>
  <c r="AM175" i="1"/>
  <c r="AE176" i="1"/>
  <c r="AL176" i="1"/>
  <c r="AK176" i="1"/>
  <c r="AJ176" i="1"/>
  <c r="AI176" i="1"/>
  <c r="BN177" i="1"/>
  <c r="BL178" i="1"/>
  <c r="BM178" i="1"/>
  <c r="BK179" i="1"/>
  <c r="BJ179" i="1"/>
  <c r="BI179" i="1"/>
  <c r="BE180" i="1"/>
  <c r="BH180" i="1"/>
  <c r="BG180" i="1"/>
  <c r="BF180" i="1"/>
  <c r="BD181" i="1"/>
  <c r="BC181" i="1"/>
  <c r="BB181" i="1"/>
  <c r="BA181" i="1"/>
  <c r="AZ181" i="1"/>
  <c r="AY182" i="1"/>
  <c r="AX182" i="1"/>
  <c r="AV182" i="1"/>
  <c r="AU182" i="1"/>
  <c r="AW182" i="1"/>
  <c r="AT182" i="1"/>
  <c r="AO183" i="1"/>
  <c r="AP183" i="1"/>
  <c r="AS183" i="1"/>
  <c r="AR183" i="1"/>
  <c r="AQ183" i="1"/>
  <c r="AE184" i="1"/>
  <c r="AL184" i="1"/>
  <c r="AK184" i="1"/>
  <c r="AJ184" i="1"/>
  <c r="AI184" i="1"/>
  <c r="BN185" i="1"/>
  <c r="BM186" i="1"/>
  <c r="BL186" i="1"/>
  <c r="BK187" i="1"/>
  <c r="BJ187" i="1"/>
  <c r="BI187" i="1"/>
  <c r="BG188" i="1"/>
  <c r="BE188" i="1"/>
  <c r="BH188" i="1"/>
  <c r="BF188" i="1"/>
  <c r="AZ189" i="1"/>
  <c r="BD189" i="1"/>
  <c r="BB189" i="1"/>
  <c r="BA189" i="1"/>
  <c r="BC189" i="1"/>
  <c r="AY190" i="1"/>
  <c r="AX190" i="1"/>
  <c r="AV190" i="1"/>
  <c r="AU190" i="1"/>
  <c r="AW190" i="1"/>
  <c r="AO191" i="1"/>
  <c r="AM191" i="1"/>
  <c r="AP191" i="1"/>
  <c r="AN191" i="1"/>
  <c r="AE192" i="1"/>
  <c r="AL192" i="1"/>
  <c r="AK192" i="1"/>
  <c r="AJ192" i="1"/>
  <c r="AI192" i="1"/>
  <c r="BN193" i="1"/>
  <c r="BM194" i="1"/>
  <c r="BL194" i="1"/>
  <c r="BK195" i="1"/>
  <c r="BJ195" i="1"/>
  <c r="BI195" i="1"/>
  <c r="BH196" i="1"/>
  <c r="BG196" i="1"/>
  <c r="BF196" i="1"/>
  <c r="BE196" i="1"/>
  <c r="BA197" i="1"/>
  <c r="AZ197" i="1"/>
  <c r="BD197" i="1"/>
  <c r="BC197" i="1"/>
  <c r="BB197" i="1"/>
  <c r="AY198" i="1"/>
  <c r="AX198" i="1"/>
  <c r="AV198" i="1"/>
  <c r="AU198" i="1"/>
  <c r="AW198" i="1"/>
  <c r="AT198" i="1"/>
  <c r="AO199" i="1"/>
  <c r="AS199" i="1"/>
  <c r="AQ199" i="1"/>
  <c r="AP199" i="1"/>
  <c r="AN199" i="1"/>
  <c r="AR199" i="1"/>
  <c r="AM199" i="1"/>
  <c r="AE200" i="1"/>
  <c r="AL200" i="1"/>
  <c r="AK200" i="1"/>
  <c r="AJ200" i="1"/>
  <c r="AI200" i="1"/>
  <c r="BN201" i="1"/>
  <c r="BM202" i="1"/>
  <c r="BL202" i="1"/>
  <c r="BK203" i="1"/>
  <c r="BJ203" i="1"/>
  <c r="BI203" i="1"/>
  <c r="BH204" i="1"/>
  <c r="BG204" i="1"/>
  <c r="BF204" i="1"/>
  <c r="BE204" i="1"/>
  <c r="BA205" i="1"/>
  <c r="AZ205" i="1"/>
  <c r="BD205" i="1"/>
  <c r="BC205" i="1"/>
  <c r="BB205" i="1"/>
  <c r="AY206" i="1"/>
  <c r="AX206" i="1"/>
  <c r="AV206" i="1"/>
  <c r="AU206" i="1"/>
  <c r="AW206" i="1"/>
  <c r="AT206" i="1"/>
  <c r="AO207" i="1"/>
  <c r="AN207" i="1"/>
  <c r="AS207" i="1"/>
  <c r="AR207" i="1"/>
  <c r="AQ207" i="1"/>
  <c r="AP207" i="1"/>
  <c r="AM207" i="1"/>
  <c r="AE208" i="1"/>
  <c r="AL208" i="1"/>
  <c r="AK208" i="1"/>
  <c r="AJ208" i="1"/>
  <c r="AI208" i="1"/>
  <c r="BN209" i="1"/>
  <c r="BM210" i="1"/>
  <c r="BL210" i="1"/>
  <c r="BK211" i="1"/>
  <c r="BJ211" i="1"/>
  <c r="BI211" i="1"/>
  <c r="BH212" i="1"/>
  <c r="BG212" i="1"/>
  <c r="BF212" i="1"/>
  <c r="BE212" i="1"/>
  <c r="BA213" i="1"/>
  <c r="AZ213" i="1"/>
  <c r="BD213" i="1"/>
  <c r="BC213" i="1"/>
  <c r="BB213" i="1"/>
  <c r="AY214" i="1"/>
  <c r="AX214" i="1"/>
  <c r="AV214" i="1"/>
  <c r="AU214" i="1"/>
  <c r="AW214" i="1"/>
  <c r="AT214" i="1"/>
  <c r="AO215" i="1"/>
  <c r="AN215" i="1"/>
  <c r="AS215" i="1"/>
  <c r="AM215" i="1"/>
  <c r="AP215" i="1"/>
  <c r="AE216" i="1"/>
  <c r="AL216" i="1"/>
  <c r="AK216" i="1"/>
  <c r="AJ216" i="1"/>
  <c r="AI216" i="1"/>
  <c r="BN217" i="1"/>
  <c r="BL218" i="1"/>
  <c r="BM218" i="1"/>
  <c r="BK219" i="1"/>
  <c r="BJ219" i="1"/>
  <c r="BI219" i="1"/>
  <c r="BE220" i="1"/>
  <c r="BH220" i="1"/>
  <c r="BG220" i="1"/>
  <c r="BF220" i="1"/>
  <c r="BB221" i="1"/>
  <c r="BA221" i="1"/>
  <c r="BD221" i="1"/>
  <c r="BC221" i="1"/>
  <c r="AZ221" i="1"/>
  <c r="AY222" i="1"/>
  <c r="AX222" i="1"/>
  <c r="AV222" i="1"/>
  <c r="AU222" i="1"/>
  <c r="AW222" i="1"/>
  <c r="AT222" i="1"/>
  <c r="AO223" i="1"/>
  <c r="AN223" i="1"/>
  <c r="AS223" i="1"/>
  <c r="AR223" i="1"/>
  <c r="AQ223" i="1"/>
  <c r="AP223" i="1"/>
  <c r="AM223" i="1"/>
  <c r="AE224" i="1"/>
  <c r="AL224" i="1"/>
  <c r="AK224" i="1"/>
  <c r="AJ224" i="1"/>
  <c r="AI224" i="1"/>
  <c r="BN225" i="1"/>
  <c r="BM226" i="1"/>
  <c r="BL226" i="1"/>
  <c r="BK227" i="1"/>
  <c r="BJ227" i="1"/>
  <c r="BI227" i="1"/>
  <c r="BE228" i="1"/>
  <c r="BH228" i="1"/>
  <c r="BF228" i="1"/>
  <c r="BG228" i="1"/>
  <c r="BB229" i="1"/>
  <c r="BA229" i="1"/>
  <c r="BD229" i="1"/>
  <c r="BC229" i="1"/>
  <c r="AZ229" i="1"/>
  <c r="AY230" i="1"/>
  <c r="AX230" i="1"/>
  <c r="AV230" i="1"/>
  <c r="AU230" i="1"/>
  <c r="AW230" i="1"/>
  <c r="AT230" i="1"/>
  <c r="AO231" i="1"/>
  <c r="AN231" i="1"/>
  <c r="AS231" i="1"/>
  <c r="AM231" i="1"/>
  <c r="AR231" i="1"/>
  <c r="AQ231" i="1"/>
  <c r="AE232" i="1"/>
  <c r="AL232" i="1"/>
  <c r="AK232" i="1"/>
  <c r="AJ232" i="1"/>
  <c r="AI232" i="1"/>
  <c r="BN233" i="1"/>
  <c r="BL234" i="1"/>
  <c r="BM234" i="1"/>
  <c r="BK235" i="1"/>
  <c r="BJ235" i="1"/>
  <c r="BI235" i="1"/>
  <c r="BE236" i="1"/>
  <c r="BH236" i="1"/>
  <c r="BG236" i="1"/>
  <c r="BF236" i="1"/>
  <c r="BB237" i="1"/>
  <c r="BA237" i="1"/>
  <c r="BD237" i="1"/>
  <c r="AZ237" i="1"/>
  <c r="BC237" i="1"/>
  <c r="AY238" i="1"/>
  <c r="AX238" i="1"/>
  <c r="AV238" i="1"/>
  <c r="AU238" i="1"/>
  <c r="AW238" i="1"/>
  <c r="AT238" i="1"/>
  <c r="AO239" i="1"/>
  <c r="AN239" i="1"/>
  <c r="AS239" i="1"/>
  <c r="AR239" i="1"/>
  <c r="AQ239" i="1"/>
  <c r="AP239" i="1"/>
  <c r="AM239" i="1"/>
  <c r="AE240" i="1"/>
  <c r="AL240" i="1"/>
  <c r="AK240" i="1"/>
  <c r="AJ240" i="1"/>
  <c r="AI240" i="1"/>
  <c r="BN241" i="1"/>
  <c r="BM242" i="1"/>
  <c r="BL242" i="1"/>
  <c r="BK243" i="1"/>
  <c r="BJ243" i="1"/>
  <c r="BI243" i="1"/>
  <c r="BE244" i="1"/>
  <c r="BH244" i="1"/>
  <c r="BF244" i="1"/>
  <c r="BG244" i="1"/>
  <c r="BB245" i="1"/>
  <c r="BA245" i="1"/>
  <c r="BD245" i="1"/>
  <c r="BC245" i="1"/>
  <c r="AZ245" i="1"/>
  <c r="AY246" i="1"/>
  <c r="AX246" i="1"/>
  <c r="AV246" i="1"/>
  <c r="AU246" i="1"/>
  <c r="AW246" i="1"/>
  <c r="AT246" i="1"/>
  <c r="AO247" i="1"/>
  <c r="AN247" i="1"/>
  <c r="AS247" i="1"/>
  <c r="AM247" i="1"/>
  <c r="AP247" i="1"/>
  <c r="AE248" i="1"/>
  <c r="AL248" i="1"/>
  <c r="AK248" i="1"/>
  <c r="AJ248" i="1"/>
  <c r="AI248" i="1"/>
  <c r="BN249" i="1"/>
  <c r="BL250" i="1"/>
  <c r="BM250" i="1"/>
  <c r="BK251" i="1"/>
  <c r="BI251" i="1"/>
  <c r="BJ251" i="1"/>
  <c r="BE252" i="1"/>
  <c r="BH252" i="1"/>
  <c r="BG252" i="1"/>
  <c r="BF252" i="1"/>
  <c r="V7" i="1"/>
  <c r="V15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AH102" i="1"/>
  <c r="AJ104" i="1"/>
  <c r="AF108" i="1"/>
  <c r="AG109" i="1"/>
  <c r="AH110" i="1"/>
  <c r="AJ112" i="1"/>
  <c r="AF116" i="1"/>
  <c r="AG117" i="1"/>
  <c r="AH118" i="1"/>
  <c r="AF120" i="1"/>
  <c r="AJ124" i="1"/>
  <c r="AH126" i="1"/>
  <c r="AF128" i="1"/>
  <c r="AJ132" i="1"/>
  <c r="AH134" i="1"/>
  <c r="AF136" i="1"/>
  <c r="AG141" i="1"/>
  <c r="AF144" i="1"/>
  <c r="AG149" i="1"/>
  <c r="AF152" i="1"/>
  <c r="AG157" i="1"/>
  <c r="AF160" i="1"/>
  <c r="AG165" i="1"/>
  <c r="AF168" i="1"/>
  <c r="AG173" i="1"/>
  <c r="AF176" i="1"/>
  <c r="AG181" i="1"/>
  <c r="AF184" i="1"/>
  <c r="AG189" i="1"/>
  <c r="AF192" i="1"/>
  <c r="AG197" i="1"/>
  <c r="AF200" i="1"/>
  <c r="AG205" i="1"/>
  <c r="AF208" i="1"/>
  <c r="AG213" i="1"/>
  <c r="AF216" i="1"/>
  <c r="AG221" i="1"/>
  <c r="AF224" i="1"/>
  <c r="AG229" i="1"/>
  <c r="AF232" i="1"/>
  <c r="AG237" i="1"/>
  <c r="AF240" i="1"/>
  <c r="AG245" i="1"/>
  <c r="AF248" i="1"/>
  <c r="AO5" i="1"/>
  <c r="AN11" i="1"/>
  <c r="AO20" i="1"/>
  <c r="AQ23" i="1"/>
  <c r="AP29" i="1"/>
  <c r="AM36" i="1"/>
  <c r="AN45" i="1"/>
  <c r="AR47" i="1"/>
  <c r="AM51" i="1"/>
  <c r="AN60" i="1"/>
  <c r="AP63" i="1"/>
  <c r="AO69" i="1"/>
  <c r="AN75" i="1"/>
  <c r="AO84" i="1"/>
  <c r="AS92" i="1"/>
  <c r="AR100" i="1"/>
  <c r="AP108" i="1"/>
  <c r="AO117" i="1"/>
  <c r="AN125" i="1"/>
  <c r="AS132" i="1"/>
  <c r="AQ141" i="1"/>
  <c r="AP149" i="1"/>
  <c r="AO157" i="1"/>
  <c r="AN167" i="1"/>
  <c r="AM171" i="1"/>
  <c r="AN181" i="1"/>
  <c r="AM190" i="1"/>
  <c r="AN195" i="1"/>
  <c r="AM212" i="1"/>
  <c r="AQ222" i="1"/>
  <c r="AO236" i="1"/>
  <c r="AX6" i="1"/>
  <c r="AY27" i="1"/>
  <c r="AY43" i="1"/>
  <c r="AY62" i="1"/>
  <c r="AT84" i="1"/>
  <c r="AT100" i="1"/>
  <c r="AU140" i="1"/>
  <c r="AU156" i="1"/>
  <c r="AY189" i="1"/>
  <c r="BH9" i="1"/>
  <c r="BI24" i="1"/>
  <c r="BI41" i="1"/>
  <c r="BD99" i="1"/>
  <c r="AZ157" i="1"/>
  <c r="V253" i="1"/>
  <c r="AX253" i="1"/>
  <c r="AD253" i="1"/>
  <c r="BD253" i="1"/>
  <c r="AL253" i="1"/>
  <c r="BF253" i="1"/>
  <c r="AT253" i="1"/>
  <c r="BK253" i="1"/>
  <c r="BB253" i="1"/>
  <c r="AA253" i="1"/>
  <c r="AI253" i="1"/>
  <c r="AQ253" i="1"/>
  <c r="AY253" i="1"/>
  <c r="BG253" i="1"/>
  <c r="W253" i="1"/>
  <c r="AB253" i="1"/>
  <c r="AJ253" i="1"/>
  <c r="AR253" i="1"/>
  <c r="AZ253" i="1"/>
  <c r="BH253" i="1"/>
  <c r="AC253" i="1"/>
  <c r="AK253" i="1"/>
  <c r="AS253" i="1"/>
  <c r="BA253" i="1"/>
  <c r="BI253" i="1"/>
  <c r="BJ253" i="1"/>
  <c r="AM253" i="1"/>
  <c r="AU253" i="1"/>
  <c r="X253" i="1"/>
  <c r="AF253" i="1"/>
  <c r="AN253" i="1"/>
  <c r="AV253" i="1"/>
  <c r="BL253" i="1"/>
  <c r="AE253" i="1"/>
  <c r="Y253" i="1"/>
  <c r="AG253" i="1"/>
  <c r="AO253" i="1"/>
  <c r="AW253" i="1"/>
  <c r="BE253" i="1"/>
  <c r="AL3" i="1" l="1"/>
  <c r="AL2" i="1"/>
  <c r="AK3" i="1"/>
  <c r="AK2" i="1"/>
  <c r="BE3" i="1"/>
  <c r="BE2" i="1"/>
  <c r="BL2" i="1"/>
  <c r="BL3" i="1"/>
  <c r="AQ2" i="1"/>
  <c r="AQ3" i="1"/>
  <c r="AE2" i="1"/>
  <c r="AE3" i="1"/>
  <c r="AR3" i="1"/>
  <c r="AR2" i="1"/>
  <c r="BD2" i="1"/>
  <c r="BD3" i="1"/>
  <c r="AW3" i="1"/>
  <c r="BH3" i="1"/>
  <c r="BH2" i="1"/>
  <c r="AB3" i="1"/>
  <c r="AB2" i="1"/>
  <c r="AS3" i="1"/>
  <c r="AS2" i="1"/>
  <c r="AG3" i="1"/>
  <c r="AG2" i="1"/>
  <c r="AY3" i="1"/>
  <c r="AU2" i="1"/>
  <c r="AU3" i="1"/>
  <c r="AM2" i="1"/>
  <c r="AM3" i="1"/>
  <c r="BJ3" i="1"/>
  <c r="BJ2" i="1"/>
  <c r="Y3" i="1"/>
  <c r="Y2" i="1"/>
  <c r="AX2" i="1"/>
  <c r="AX3" i="1"/>
  <c r="AV2" i="1"/>
  <c r="AV3" i="1"/>
  <c r="AN2" i="1"/>
  <c r="AN3" i="1"/>
  <c r="BI3" i="1"/>
  <c r="BI2" i="1"/>
  <c r="W3" i="1"/>
  <c r="Z2" i="1"/>
  <c r="Z3" i="1"/>
  <c r="AT3" i="1"/>
  <c r="AT2" i="1"/>
  <c r="AA2" i="1"/>
  <c r="AA3" i="1"/>
  <c r="AC3" i="1"/>
  <c r="AC2" i="1"/>
  <c r="AO3" i="1"/>
  <c r="AO2" i="1"/>
  <c r="AF2" i="1"/>
  <c r="AF3" i="1"/>
  <c r="AI2" i="1"/>
  <c r="AI3" i="1"/>
  <c r="BK3" i="1"/>
  <c r="BK2" i="1"/>
  <c r="BB3" i="1"/>
  <c r="BB2" i="1"/>
  <c r="AH2" i="1"/>
  <c r="AH3" i="1"/>
  <c r="BM3" i="1"/>
  <c r="BM2" i="1"/>
  <c r="AZ2" i="1"/>
  <c r="AZ3" i="1"/>
  <c r="AD3" i="1"/>
  <c r="AD2" i="1"/>
  <c r="BA3" i="1"/>
  <c r="BA2" i="1"/>
  <c r="X3" i="1"/>
  <c r="BF2" i="1"/>
  <c r="BF3" i="1"/>
  <c r="V3" i="1"/>
  <c r="V2" i="1"/>
  <c r="BN2" i="1"/>
  <c r="BN3" i="1"/>
  <c r="AP2" i="1"/>
  <c r="AP3" i="1"/>
  <c r="BC2" i="1"/>
  <c r="BC3" i="1"/>
  <c r="BG2" i="1"/>
  <c r="BG3" i="1"/>
</calcChain>
</file>

<file path=xl/sharedStrings.xml><?xml version="1.0" encoding="utf-8"?>
<sst xmlns="http://schemas.openxmlformats.org/spreadsheetml/2006/main" count="99" uniqueCount="70">
  <si>
    <t>Date</t>
  </si>
  <si>
    <t>NVDA</t>
  </si>
  <si>
    <t>TSM</t>
  </si>
  <si>
    <t>AVGO</t>
  </si>
  <si>
    <t>ASML</t>
  </si>
  <si>
    <t>AMD</t>
  </si>
  <si>
    <t>INTC</t>
  </si>
  <si>
    <t>MRVL</t>
  </si>
  <si>
    <t>APH</t>
  </si>
  <si>
    <t>LRCX</t>
  </si>
  <si>
    <t>SMCI</t>
  </si>
  <si>
    <t>mean</t>
  </si>
  <si>
    <t>stdev</t>
  </si>
  <si>
    <t>NVDA LN</t>
  </si>
  <si>
    <t>TSM LN</t>
  </si>
  <si>
    <t>AVGO LN</t>
  </si>
  <si>
    <t>ASML LN</t>
  </si>
  <si>
    <t>AMD LN</t>
  </si>
  <si>
    <t>INTC LN</t>
  </si>
  <si>
    <t>MRVL LN</t>
  </si>
  <si>
    <t>APH LN</t>
  </si>
  <si>
    <t>LRCX LN</t>
  </si>
  <si>
    <t>SMCI LN</t>
  </si>
  <si>
    <t>NVDA-TSM</t>
  </si>
  <si>
    <t>NVDA-AVGO</t>
  </si>
  <si>
    <t>NVDA-ASML</t>
  </si>
  <si>
    <t>NVDA-AMD</t>
  </si>
  <si>
    <t>NVDA-INTC</t>
  </si>
  <si>
    <t>NVDA-MRVL</t>
  </si>
  <si>
    <t>NVDA-APH</t>
  </si>
  <si>
    <t>NVDA-LRCX</t>
  </si>
  <si>
    <t>NVDA-SMCI</t>
  </si>
  <si>
    <t>TSM-AVGO</t>
  </si>
  <si>
    <t>TSM-ASML</t>
  </si>
  <si>
    <t>TSM-AMD</t>
  </si>
  <si>
    <t>TSM-INTC</t>
  </si>
  <si>
    <t>TSM-MRVL</t>
  </si>
  <si>
    <t>TSM-APH</t>
  </si>
  <si>
    <t>TSM-LRCX</t>
  </si>
  <si>
    <t>TSM-SMCI</t>
  </si>
  <si>
    <t>AVGO-ASML</t>
  </si>
  <si>
    <t>AVGO-AMD</t>
  </si>
  <si>
    <t>AVGO-INTC</t>
  </si>
  <si>
    <t>AVGO-MRVL</t>
  </si>
  <si>
    <t>AVGO-APH</t>
  </si>
  <si>
    <t>AVGO-LRCX</t>
  </si>
  <si>
    <t>AVGO-SMCI</t>
  </si>
  <si>
    <t>ASML-AMD</t>
  </si>
  <si>
    <t>ASML-INTC</t>
  </si>
  <si>
    <t>ASML-MRVL</t>
  </si>
  <si>
    <t>ASML-APH</t>
  </si>
  <si>
    <t>ASML-LRCX</t>
  </si>
  <si>
    <t>ASML-SMCI</t>
  </si>
  <si>
    <t>AMD-INTC</t>
  </si>
  <si>
    <t>AMD-MRVL</t>
  </si>
  <si>
    <t>AMD-APH</t>
  </si>
  <si>
    <t>AMD-LRCX</t>
  </si>
  <si>
    <t>AMD-SMCI</t>
  </si>
  <si>
    <t>INTC-MRVL</t>
  </si>
  <si>
    <t>INTC-APH</t>
  </si>
  <si>
    <t>INTC-LRCX</t>
  </si>
  <si>
    <t>INTC-SMCI</t>
  </si>
  <si>
    <t>MRVL-APH</t>
  </si>
  <si>
    <t>MRVL-LRCX</t>
  </si>
  <si>
    <t>MRVL-SMCI</t>
  </si>
  <si>
    <t>APH-LRCX</t>
  </si>
  <si>
    <t>APH-SMCI</t>
  </si>
  <si>
    <t>LRCX-SMCI</t>
  </si>
  <si>
    <t>x</t>
  </si>
  <si>
    <t>TSM-NVDA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</si>
</sst>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  <charset val="186"/>
    </font>
    <font>
      <b/>
      <u/>
      <sz val="10"/>
      <color theme="1"/>
      <name val="Aptos Narrow"/>
      <family val="2"/>
      <scheme val="minor"/>
    </font>
    <font>
      <i/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164" fontId="18" fillId="0" borderId="0" xfId="0" applyNumberFormat="1" applyFont="1"/>
    <xf numFmtId="0" fontId="20" fillId="0" borderId="0" xfId="0" applyFont="1"/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22" fillId="0" borderId="0" xfId="0" applyFont="1"/>
    <xf numFmtId="2" fontId="0" fillId="0" borderId="0" xfId="0" applyNumberFormat="1"/>
    <xf numFmtId="2" fontId="22" fillId="0" borderId="0" xfId="0" applyNumberFormat="1" applyFont="1"/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24848</xdr:rowOff>
    </xdr:from>
    <xdr:to>
      <xdr:col>30</xdr:col>
      <xdr:colOff>0</xdr:colOff>
      <xdr:row>4</xdr:row>
      <xdr:rowOff>24848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09019B-43D0-936F-C91A-82833D8518DE}"/>
            </a:ext>
          </a:extLst>
        </xdr:cNvPr>
        <xdr:cNvCxnSpPr/>
      </xdr:nvCxnSpPr>
      <xdr:spPr>
        <a:xfrm>
          <a:off x="19803717" y="24848"/>
          <a:ext cx="0" cy="66260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11595</xdr:colOff>
      <xdr:row>0</xdr:row>
      <xdr:rowOff>0</xdr:rowOff>
    </xdr:from>
    <xdr:to>
      <xdr:col>38</xdr:col>
      <xdr:colOff>11595</xdr:colOff>
      <xdr:row>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DC5289D-A547-10C9-BC6C-51866BB390B3}"/>
            </a:ext>
          </a:extLst>
        </xdr:cNvPr>
        <xdr:cNvCxnSpPr/>
      </xdr:nvCxnSpPr>
      <xdr:spPr>
        <a:xfrm>
          <a:off x="25265269" y="0"/>
          <a:ext cx="0" cy="66260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6626</xdr:colOff>
      <xdr:row>0</xdr:row>
      <xdr:rowOff>16566</xdr:rowOff>
    </xdr:from>
    <xdr:to>
      <xdr:col>45</xdr:col>
      <xdr:colOff>6626</xdr:colOff>
      <xdr:row>3</xdr:row>
      <xdr:rowOff>157370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F6E1FF8-AC7C-3FFC-D6A4-00A9E92386EF}"/>
            </a:ext>
          </a:extLst>
        </xdr:cNvPr>
        <xdr:cNvCxnSpPr/>
      </xdr:nvCxnSpPr>
      <xdr:spPr>
        <a:xfrm>
          <a:off x="30627430" y="16566"/>
          <a:ext cx="0" cy="6377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9938</xdr:colOff>
      <xdr:row>0</xdr:row>
      <xdr:rowOff>0</xdr:rowOff>
    </xdr:from>
    <xdr:to>
      <xdr:col>51</xdr:col>
      <xdr:colOff>9938</xdr:colOff>
      <xdr:row>3</xdr:row>
      <xdr:rowOff>140804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B9B6F5F-48FC-739E-D33D-7E7BB89B631D}"/>
            </a:ext>
          </a:extLst>
        </xdr:cNvPr>
        <xdr:cNvCxnSpPr/>
      </xdr:nvCxnSpPr>
      <xdr:spPr>
        <a:xfrm>
          <a:off x="35061938" y="0"/>
          <a:ext cx="0" cy="6377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9940</xdr:colOff>
      <xdr:row>0</xdr:row>
      <xdr:rowOff>0</xdr:rowOff>
    </xdr:from>
    <xdr:to>
      <xdr:col>56</xdr:col>
      <xdr:colOff>9940</xdr:colOff>
      <xdr:row>3</xdr:row>
      <xdr:rowOff>140804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16F6629-805C-09BB-31D4-961B8B0B3586}"/>
            </a:ext>
          </a:extLst>
        </xdr:cNvPr>
        <xdr:cNvCxnSpPr/>
      </xdr:nvCxnSpPr>
      <xdr:spPr>
        <a:xfrm>
          <a:off x="38126505" y="0"/>
          <a:ext cx="0" cy="6377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675862</xdr:colOff>
      <xdr:row>0</xdr:row>
      <xdr:rowOff>0</xdr:rowOff>
    </xdr:from>
    <xdr:to>
      <xdr:col>59</xdr:col>
      <xdr:colOff>675862</xdr:colOff>
      <xdr:row>3</xdr:row>
      <xdr:rowOff>140804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2F005A0-4C5F-899B-93C9-1C75722A4E76}"/>
            </a:ext>
          </a:extLst>
        </xdr:cNvPr>
        <xdr:cNvCxnSpPr/>
      </xdr:nvCxnSpPr>
      <xdr:spPr>
        <a:xfrm>
          <a:off x="41144688" y="0"/>
          <a:ext cx="0" cy="6377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0</xdr:row>
      <xdr:rowOff>0</xdr:rowOff>
    </xdr:from>
    <xdr:to>
      <xdr:col>63</xdr:col>
      <xdr:colOff>0</xdr:colOff>
      <xdr:row>3</xdr:row>
      <xdr:rowOff>140804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8BB33D2-8213-0AAB-083C-862F977BD5AF}"/>
            </a:ext>
          </a:extLst>
        </xdr:cNvPr>
        <xdr:cNvCxnSpPr/>
      </xdr:nvCxnSpPr>
      <xdr:spPr>
        <a:xfrm>
          <a:off x="43359457" y="0"/>
          <a:ext cx="0" cy="6377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11596</xdr:colOff>
      <xdr:row>0</xdr:row>
      <xdr:rowOff>3313</xdr:rowOff>
    </xdr:from>
    <xdr:to>
      <xdr:col>65</xdr:col>
      <xdr:colOff>11596</xdr:colOff>
      <xdr:row>3</xdr:row>
      <xdr:rowOff>144117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50BA76D-6419-7101-606F-2A02C8BED268}"/>
            </a:ext>
          </a:extLst>
        </xdr:cNvPr>
        <xdr:cNvCxnSpPr/>
      </xdr:nvCxnSpPr>
      <xdr:spPr>
        <a:xfrm>
          <a:off x="44596879" y="3313"/>
          <a:ext cx="0" cy="6377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8282</xdr:colOff>
      <xdr:row>0</xdr:row>
      <xdr:rowOff>16565</xdr:rowOff>
    </xdr:from>
    <xdr:to>
      <xdr:col>21</xdr:col>
      <xdr:colOff>49695</xdr:colOff>
      <xdr:row>27</xdr:row>
      <xdr:rowOff>173934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E12CD92-4337-1936-D8B7-832690A001E7}"/>
            </a:ext>
          </a:extLst>
        </xdr:cNvPr>
        <xdr:cNvCxnSpPr/>
      </xdr:nvCxnSpPr>
      <xdr:spPr>
        <a:xfrm>
          <a:off x="12970565" y="16565"/>
          <a:ext cx="41413" cy="52014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11596</xdr:colOff>
      <xdr:row>0</xdr:row>
      <xdr:rowOff>3313</xdr:rowOff>
    </xdr:from>
    <xdr:to>
      <xdr:col>66</xdr:col>
      <xdr:colOff>11596</xdr:colOff>
      <xdr:row>3</xdr:row>
      <xdr:rowOff>144117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85A2644-0185-4E30-B989-C31388747951}"/>
            </a:ext>
          </a:extLst>
        </xdr:cNvPr>
        <xdr:cNvCxnSpPr/>
      </xdr:nvCxnSpPr>
      <xdr:spPr>
        <a:xfrm>
          <a:off x="45102118" y="3313"/>
          <a:ext cx="0" cy="6377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2544-4726-4017-A3FB-3F77EF4C93D0}">
  <dimension ref="C4:M14"/>
  <sheetViews>
    <sheetView tabSelected="1" zoomScale="160" zoomScaleNormal="160" workbookViewId="0">
      <selection activeCell="H17" sqref="H17"/>
    </sheetView>
  </sheetViews>
  <sheetFormatPr defaultRowHeight="12.75" x14ac:dyDescent="0.2"/>
  <sheetData>
    <row r="4" spans="3:13" ht="13.5" x14ac:dyDescent="0.25"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</row>
    <row r="5" spans="3:13" ht="13.5" x14ac:dyDescent="0.25">
      <c r="C5" s="4" t="s">
        <v>1</v>
      </c>
      <c r="D5" s="11" t="s">
        <v>68</v>
      </c>
      <c r="E5" s="10">
        <f>(Prices!BO5-Prices!BO2)/Prices!BO3</f>
        <v>1.2109610944496065</v>
      </c>
      <c r="F5" s="9">
        <f>+(Prices!W5-Prices!W2)/Prices!X3</f>
        <v>-0.79284298102282647</v>
      </c>
      <c r="G5" s="10">
        <f>+(Prices!X5-Prices!X2)/Prices!X3</f>
        <v>-2.3736171401472759</v>
      </c>
      <c r="H5" s="10">
        <f>+(Prices!Y5-Prices!Y2)/Prices!Y3</f>
        <v>-2.0568086657767299</v>
      </c>
      <c r="I5" s="10">
        <f>+(Prices!Z5-Prices!Z2)/Prices!Z3</f>
        <v>-2.0329329804464349</v>
      </c>
      <c r="J5" s="9">
        <f>+(Prices!AA5-Prices!AA2)/Prices!AA3</f>
        <v>-0.89203513298941262</v>
      </c>
      <c r="K5" s="9">
        <f>+(Prices!AB5-Prices!AB2)/Prices!AB3</f>
        <v>-1.2222207656566022</v>
      </c>
      <c r="L5" s="10">
        <f>+(Prices!AC5-Prices!AC2)/Prices!AC3</f>
        <v>-2.5162347666960874</v>
      </c>
      <c r="M5" s="9">
        <f>+(Prices!AD5-Prices!AD2)/Prices!AD3</f>
        <v>0.15914703185049878</v>
      </c>
    </row>
    <row r="6" spans="3:13" ht="13.5" x14ac:dyDescent="0.25">
      <c r="C6" s="4" t="s">
        <v>2</v>
      </c>
      <c r="D6">
        <f>+Prices!B6/Prices!C6</f>
        <v>0.69196255470004986</v>
      </c>
      <c r="E6" s="11" t="s">
        <v>68</v>
      </c>
      <c r="F6" s="9">
        <f>+(Prices!AE5-Prices!AE2)/Prices!AE3</f>
        <v>0.23883809615440144</v>
      </c>
      <c r="G6" s="9">
        <f>+(Prices!AF5-Prices!AF2)/Prices!AF3</f>
        <v>-1.8174167053928489</v>
      </c>
      <c r="H6" s="9">
        <f>+(Prices!AG5-Prices!AG2)/Prices!AG3</f>
        <v>-1.2904530368645235</v>
      </c>
      <c r="I6" s="9">
        <f>+(Prices!AH5-Prices!AH2)/Prices!AH3</f>
        <v>-1.4519915722198635</v>
      </c>
      <c r="J6" s="9">
        <f>+(Prices!AI5-Prices!AI2)/Prices!AI3</f>
        <v>4.90961115392591E-2</v>
      </c>
      <c r="K6" s="9">
        <f>+(Prices!AJ5-Prices!AJ2)/Prices!AJ3</f>
        <v>-0.1433506917800996</v>
      </c>
      <c r="L6" s="9">
        <f>+(Prices!AK5-Prices!AK2)/Prices!AK3</f>
        <v>-1.8746388899676321</v>
      </c>
      <c r="M6" s="9">
        <f>+(Prices!AL5-Prices!AL2)/Prices!AL3</f>
        <v>0.62105275214253319</v>
      </c>
    </row>
    <row r="7" spans="3:13" ht="13.5" x14ac:dyDescent="0.25">
      <c r="C7" s="4" t="s">
        <v>3</v>
      </c>
      <c r="D7">
        <f>+Prices!$B6/Prices!D6</f>
        <v>0.62638519781376922</v>
      </c>
      <c r="E7">
        <f>+Prices!C6/Prices!D6</f>
        <v>0.90522990522990521</v>
      </c>
      <c r="F7" s="11" t="s">
        <v>68</v>
      </c>
      <c r="G7" s="9">
        <f>+(Prices!AM5-Prices!AM2)/Prices!AM3</f>
        <v>-1.553220414373927</v>
      </c>
      <c r="H7" s="9">
        <f>+(Prices!AN5-Prices!AN2)/Prices!AN3</f>
        <v>-1.23477978439457</v>
      </c>
      <c r="I7" s="9">
        <f>+(Prices!AO5-Prices!AO2)/Prices!AO3</f>
        <v>-1.4546678137905833</v>
      </c>
      <c r="J7" s="9">
        <f>+(Prices!AP5-Prices!AP2)/Prices!AP3</f>
        <v>-0.15625570037215439</v>
      </c>
      <c r="K7" s="9">
        <f>+(Prices!AQ5-Prices!AQ2)/Prices!AQ3</f>
        <v>-0.32420904697048697</v>
      </c>
      <c r="L7" s="9">
        <f>+(Prices!AR5-Prices!AR2)/Prices!AR3</f>
        <v>-1.7196137455362812</v>
      </c>
      <c r="M7" s="9">
        <f>+(Prices!AS5-Prices!AS2)/Prices!AS3</f>
        <v>0.51266234598340843</v>
      </c>
    </row>
    <row r="8" spans="3:13" ht="13.5" x14ac:dyDescent="0.25">
      <c r="C8" s="4" t="s">
        <v>4</v>
      </c>
      <c r="D8">
        <f>+Prices!B6/Prices!E6</f>
        <v>0.17617194110678625</v>
      </c>
      <c r="E8">
        <f>+Prices!C6/Prices!E6</f>
        <v>0.2545975066283071</v>
      </c>
      <c r="F8">
        <f>+Prices!D6/Prices!E6</f>
        <v>0.28125176284763354</v>
      </c>
      <c r="G8" s="11" t="s">
        <v>68</v>
      </c>
      <c r="H8" s="9">
        <f>+(Prices!AT5-Prices!AT2)/Prices!AT3</f>
        <v>0.28630609227199622</v>
      </c>
      <c r="I8" s="9">
        <f>+(Prices!AU5-Prices!AU2)/Prices!AU3</f>
        <v>-0.37254474923494357</v>
      </c>
      <c r="J8" s="9">
        <f>+(Prices!AV5-Prices!AV2)/Prices!AV3</f>
        <v>1.2570151072682636</v>
      </c>
      <c r="K8" s="9">
        <f>+(Prices!AW5-Prices!AW2)/Prices!AW3</f>
        <v>1.6360457673095454</v>
      </c>
      <c r="L8" s="9">
        <f>+(Prices!AX5-Prices!AX2)/Prices!AX3</f>
        <v>-3.0688684844493479E-2</v>
      </c>
      <c r="M8" s="9">
        <f>+(Prices!AY5-Prices!AY2)/Prices!AY3</f>
        <v>1.2222227446027021</v>
      </c>
    </row>
    <row r="9" spans="3:13" ht="13.5" x14ac:dyDescent="0.25">
      <c r="C9" s="4" t="s">
        <v>5</v>
      </c>
      <c r="D9">
        <f>+Prices!B6/Prices!F6</f>
        <v>1.2509513318646104</v>
      </c>
      <c r="E9">
        <f>+Prices!C6/Prices!F6</f>
        <v>1.8078309633486882</v>
      </c>
      <c r="F9">
        <f>+Prices!D6/Prices!F6</f>
        <v>1.9970959343080312</v>
      </c>
      <c r="G9">
        <f>+Prices!E6/Prices!F6</f>
        <v>7.1007410374524342</v>
      </c>
      <c r="H9" s="11" t="s">
        <v>68</v>
      </c>
      <c r="I9" s="9">
        <f>+(Prices!AZ5-Prices!AZ2)/Prices!AZ3</f>
        <v>-0.56550338620830609</v>
      </c>
      <c r="J9" s="9">
        <f>+(Prices!BA5-Prices!BA2)/Prices!BA3</f>
        <v>1.0651164056052758</v>
      </c>
      <c r="K9" s="9">
        <f>+(Prices!BB5-Prices!BB2)/Prices!BB3</f>
        <v>1.2436730842287198</v>
      </c>
      <c r="L9" s="9">
        <f>+(Prices!BC5-Prices!BC2)/Prices!BC3</f>
        <v>-0.31556560005298206</v>
      </c>
      <c r="M9" s="9">
        <f>+(Prices!BD5-Prices!BD2)/Prices!BD3</f>
        <v>1.1904859492376938</v>
      </c>
    </row>
    <row r="10" spans="3:13" ht="13.5" x14ac:dyDescent="0.25">
      <c r="C10" s="4" t="s">
        <v>6</v>
      </c>
      <c r="D10">
        <f>+Prices!B6/Prices!G6</f>
        <v>5.2642225031605561</v>
      </c>
      <c r="E10">
        <f>+Prices!C6/Prices!G6</f>
        <v>7.6076696165191739</v>
      </c>
      <c r="F10">
        <f>+Prices!D6/Prices!G6</f>
        <v>8.4041297935103252</v>
      </c>
      <c r="G10">
        <f>+Prices!E6/Prices!G6</f>
        <v>29.881163084702909</v>
      </c>
      <c r="H10">
        <f>+Prices!F6/Prices!G6</f>
        <v>4.2081753055204381</v>
      </c>
      <c r="I10" s="11" t="s">
        <v>68</v>
      </c>
      <c r="J10" s="9">
        <f>+(Prices!BE5-Prices!BE2)/Prices!BE3</f>
        <v>1.3571858759732967</v>
      </c>
      <c r="K10" s="9">
        <f>+(Prices!BF5-Prices!BF2)/Prices!BF3</f>
        <v>1.5403785064728612</v>
      </c>
      <c r="L10" s="9">
        <f>+(Prices!BG5-Prices!BG2)/Prices!BG3</f>
        <v>0.39192710601837366</v>
      </c>
      <c r="M10" s="9">
        <f>+(Prices!BH5-Prices!BH2)/Prices!BH3</f>
        <v>1.3099965936101641</v>
      </c>
    </row>
    <row r="11" spans="3:13" ht="13.5" x14ac:dyDescent="0.25">
      <c r="C11" s="4" t="s">
        <v>7</v>
      </c>
      <c r="D11">
        <f>+Prices!B6/Prices!H6</f>
        <v>1.3604879111304728</v>
      </c>
      <c r="E11">
        <f>+Prices!C6/Prices!H6</f>
        <v>1.966129383576563</v>
      </c>
      <c r="F11">
        <f>+Prices!D6/Prices!H6</f>
        <v>2.1719668917447184</v>
      </c>
      <c r="G11">
        <f>+Prices!E6/Prices!H6</f>
        <v>7.7225005445436734</v>
      </c>
      <c r="H11">
        <f>+Prices!F6/Prices!H6</f>
        <v>1.0875626225223263</v>
      </c>
      <c r="I11">
        <f>+Prices!G6/Prices!H6</f>
        <v>0.25844042692223917</v>
      </c>
      <c r="J11" s="11" t="s">
        <v>68</v>
      </c>
      <c r="K11" s="9">
        <f>+(Prices!BI5-Prices!BI2)/Prices!BI3</f>
        <v>-0.14615635404723473</v>
      </c>
      <c r="L11" s="9">
        <f>+(Prices!BJ5-Prices!BJ2)/Prices!BJ3</f>
        <v>-1.3860513123721498</v>
      </c>
      <c r="M11" s="9">
        <f>+(Prices!BK5-Prices!BK2)/Prices!BK3</f>
        <v>0.56482377682966234</v>
      </c>
    </row>
    <row r="12" spans="3:13" ht="13.5" x14ac:dyDescent="0.25">
      <c r="C12" s="4" t="s">
        <v>8</v>
      </c>
      <c r="D12">
        <f>+Prices!B6/Prices!I6</f>
        <v>1.8756756756756758</v>
      </c>
      <c r="E12">
        <f>+Prices!C6/Prices!I6</f>
        <v>2.7106606606606607</v>
      </c>
      <c r="F12">
        <f>+Prices!D6/Prices!I6</f>
        <v>2.9944444444444449</v>
      </c>
      <c r="G12">
        <f>+Prices!E6/Prices!I6</f>
        <v>10.646846846846849</v>
      </c>
      <c r="H12">
        <f>+Prices!F6/Prices!I6</f>
        <v>1.4993993993993995</v>
      </c>
      <c r="I12">
        <f>+Prices!G6/Prices!I6</f>
        <v>0.35630630630630633</v>
      </c>
      <c r="J12">
        <f>+Prices!H6/Prices!I6</f>
        <v>1.3786786786786787</v>
      </c>
      <c r="K12" s="11" t="s">
        <v>68</v>
      </c>
      <c r="L12" s="9">
        <f>+(Prices!BL5-Prices!BL2)/Prices!BL3</f>
        <v>-1.8090817724260557</v>
      </c>
      <c r="M12" s="9">
        <f>+(Prices!BM5-Prices!BM2)/Prices!BM3</f>
        <v>0.64540087372655719</v>
      </c>
    </row>
    <row r="13" spans="3:13" ht="13.5" x14ac:dyDescent="0.25">
      <c r="C13" s="4" t="s">
        <v>9</v>
      </c>
      <c r="D13">
        <f>+Prices!B6/Prices!J6</f>
        <v>1.6278342455043004</v>
      </c>
      <c r="E13">
        <f>+Prices!C6/Prices!J6</f>
        <v>2.3524889236382593</v>
      </c>
      <c r="F13">
        <f>+Prices!D6/Prices!J6</f>
        <v>2.59877508470159</v>
      </c>
      <c r="G13">
        <f>+Prices!E6/Prices!J6</f>
        <v>9.2400312744331519</v>
      </c>
      <c r="H13">
        <f>+Prices!F6/Prices!J6</f>
        <v>1.3012770393536619</v>
      </c>
      <c r="I13">
        <f>+Prices!G6/Prices!J6</f>
        <v>0.30922595777951528</v>
      </c>
      <c r="J13">
        <f>+Prices!H6/Prices!J6</f>
        <v>1.1965076882981496</v>
      </c>
      <c r="K13">
        <f>+Prices!I6/Prices!J6</f>
        <v>0.86786551993745109</v>
      </c>
      <c r="L13" s="11" t="s">
        <v>68</v>
      </c>
      <c r="M13" s="9">
        <f>+(Prices!BN5-Prices!BN2)/Prices!BN3</f>
        <v>1.2720605410740413</v>
      </c>
    </row>
    <row r="14" spans="3:13" ht="13.5" x14ac:dyDescent="0.25">
      <c r="C14" s="4" t="s">
        <v>10</v>
      </c>
      <c r="D14">
        <f>+Prices!B6/Prices!K6</f>
        <v>3.0130246020260492</v>
      </c>
      <c r="E14">
        <f>+Prices!C6/Prices!K6</f>
        <v>4.3543174143753012</v>
      </c>
      <c r="F14">
        <f>+Prices!D6/Prices!K6</f>
        <v>4.8101784852870235</v>
      </c>
      <c r="G14">
        <f>+Prices!E6/Prices!K6</f>
        <v>17.102749638205498</v>
      </c>
      <c r="H14">
        <f>+Prices!F6/Prices!K6</f>
        <v>2.4085865894838396</v>
      </c>
      <c r="I14">
        <f>+Prices!G6/Prices!K6</f>
        <v>0.5723589001447178</v>
      </c>
      <c r="J14">
        <f>+Prices!H6/Prices!K6</f>
        <v>2.2146647370959958</v>
      </c>
      <c r="K14">
        <f>+Prices!I6/Prices!K6</f>
        <v>1.6063675832127351</v>
      </c>
      <c r="L14">
        <f>+Prices!J6/Prices!K6</f>
        <v>1.8509406657018812</v>
      </c>
      <c r="M14" s="1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1EB2-D2F7-4F05-86BD-EA1851087BD6}">
  <dimension ref="A1:BO254"/>
  <sheetViews>
    <sheetView topLeftCell="AG1" zoomScale="115" zoomScaleNormal="115" workbookViewId="0">
      <selection activeCell="BQ2" sqref="BQ2"/>
    </sheetView>
  </sheetViews>
  <sheetFormatPr defaultRowHeight="12.75" x14ac:dyDescent="0.2"/>
  <cols>
    <col min="1" max="1" width="10.5703125" bestFit="1" customWidth="1"/>
    <col min="22" max="22" width="16.5703125" bestFit="1" customWidth="1"/>
    <col min="23" max="23" width="12.28515625" bestFit="1" customWidth="1"/>
    <col min="24" max="24" width="11.85546875" bestFit="1" customWidth="1"/>
    <col min="25" max="25" width="10.85546875" bestFit="1" customWidth="1"/>
    <col min="26" max="26" width="11.140625" bestFit="1" customWidth="1"/>
    <col min="27" max="27" width="12" bestFit="1" customWidth="1"/>
    <col min="28" max="28" width="10.5703125" bestFit="1" customWidth="1"/>
    <col min="29" max="29" width="11.85546875" bestFit="1" customWidth="1"/>
    <col min="30" max="30" width="11.42578125" bestFit="1" customWidth="1"/>
    <col min="31" max="31" width="11" bestFit="1" customWidth="1"/>
    <col min="32" max="32" width="10.5703125" bestFit="1" customWidth="1"/>
    <col min="33" max="33" width="9.5703125" bestFit="1" customWidth="1"/>
    <col min="34" max="34" width="9.85546875" bestFit="1" customWidth="1"/>
    <col min="35" max="35" width="10.7109375" bestFit="1" customWidth="1"/>
    <col min="36" max="36" width="9.28515625" bestFit="1" customWidth="1"/>
    <col min="37" max="37" width="10.5703125" bestFit="1" customWidth="1"/>
    <col min="38" max="38" width="10.140625" bestFit="1" customWidth="1"/>
    <col min="39" max="39" width="12.140625" bestFit="1" customWidth="1"/>
    <col min="40" max="40" width="11.140625" bestFit="1" customWidth="1"/>
    <col min="41" max="41" width="11" bestFit="1" customWidth="1"/>
    <col min="42" max="42" width="12.140625" bestFit="1" customWidth="1"/>
    <col min="43" max="43" width="10.85546875" bestFit="1" customWidth="1"/>
    <col min="44" max="45" width="11.5703125" bestFit="1" customWidth="1"/>
    <col min="46" max="46" width="10.85546875" bestFit="1" customWidth="1"/>
    <col min="47" max="47" width="10.7109375" bestFit="1" customWidth="1"/>
    <col min="48" max="48" width="11.85546875" bestFit="1" customWidth="1"/>
    <col min="49" max="49" width="10.5703125" bestFit="1" customWidth="1"/>
    <col min="50" max="51" width="11.28515625" bestFit="1" customWidth="1"/>
    <col min="52" max="52" width="9.7109375" bestFit="1" customWidth="1"/>
    <col min="53" max="53" width="10.85546875" bestFit="1" customWidth="1"/>
    <col min="54" max="54" width="9.5703125" bestFit="1" customWidth="1"/>
    <col min="55" max="56" width="10.28515625" bestFit="1" customWidth="1"/>
    <col min="57" max="57" width="10.7109375" bestFit="1" customWidth="1"/>
    <col min="58" max="58" width="9.42578125" bestFit="1" customWidth="1"/>
    <col min="59" max="59" width="10.42578125" bestFit="1" customWidth="1"/>
    <col min="60" max="60" width="10.140625" bestFit="1" customWidth="1"/>
    <col min="61" max="61" width="10.5703125" bestFit="1" customWidth="1"/>
    <col min="62" max="63" width="11.28515625" bestFit="1" customWidth="1"/>
    <col min="64" max="65" width="10" bestFit="1" customWidth="1"/>
    <col min="66" max="66" width="10.7109375" bestFit="1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35</v>
      </c>
      <c r="AI1" s="6" t="s">
        <v>36</v>
      </c>
      <c r="AJ1" s="6" t="s">
        <v>37</v>
      </c>
      <c r="AK1" s="6" t="s">
        <v>38</v>
      </c>
      <c r="AL1" s="6" t="s">
        <v>39</v>
      </c>
      <c r="AM1" s="6" t="s">
        <v>40</v>
      </c>
      <c r="AN1" s="6" t="s">
        <v>41</v>
      </c>
      <c r="AO1" s="6" t="s">
        <v>42</v>
      </c>
      <c r="AP1" s="6" t="s">
        <v>43</v>
      </c>
      <c r="AQ1" s="6" t="s">
        <v>44</v>
      </c>
      <c r="AR1" s="6" t="s">
        <v>45</v>
      </c>
      <c r="AS1" s="6" t="s">
        <v>46</v>
      </c>
      <c r="AT1" s="6" t="s">
        <v>47</v>
      </c>
      <c r="AU1" s="6" t="s">
        <v>48</v>
      </c>
      <c r="AV1" s="6" t="s">
        <v>49</v>
      </c>
      <c r="AW1" s="6" t="s">
        <v>50</v>
      </c>
      <c r="AX1" s="6" t="s">
        <v>51</v>
      </c>
      <c r="AY1" s="6" t="s">
        <v>52</v>
      </c>
      <c r="AZ1" s="6" t="s">
        <v>53</v>
      </c>
      <c r="BA1" s="6" t="s">
        <v>54</v>
      </c>
      <c r="BB1" s="6" t="s">
        <v>55</v>
      </c>
      <c r="BC1" s="6" t="s">
        <v>56</v>
      </c>
      <c r="BD1" s="6" t="s">
        <v>57</v>
      </c>
      <c r="BE1" s="6" t="s">
        <v>58</v>
      </c>
      <c r="BF1" s="6" t="s">
        <v>59</v>
      </c>
      <c r="BG1" s="6" t="s">
        <v>60</v>
      </c>
      <c r="BH1" s="6" t="s">
        <v>61</v>
      </c>
      <c r="BI1" s="6" t="s">
        <v>62</v>
      </c>
      <c r="BJ1" s="6" t="s">
        <v>63</v>
      </c>
      <c r="BK1" s="6" t="s">
        <v>64</v>
      </c>
      <c r="BL1" s="6" t="s">
        <v>65</v>
      </c>
      <c r="BM1" s="6" t="s">
        <v>66</v>
      </c>
      <c r="BN1" s="6" t="s">
        <v>67</v>
      </c>
      <c r="BO1" s="6" t="s">
        <v>69</v>
      </c>
    </row>
    <row r="2" spans="1:67" x14ac:dyDescent="0.2">
      <c r="A2" t="s">
        <v>11</v>
      </c>
      <c r="V2">
        <f>+AVERAGE(V6:V253)</f>
        <v>4.1022654364710869E-4</v>
      </c>
      <c r="W2">
        <f t="shared" ref="W2:BN2" si="0">+AVERAGE(W6:W253)</f>
        <v>6.8348472092137616E-5</v>
      </c>
      <c r="X2">
        <f t="shared" si="0"/>
        <v>2.8956774945042879E-3</v>
      </c>
      <c r="Y2">
        <f t="shared" si="0"/>
        <v>4.4497986534896535E-3</v>
      </c>
      <c r="Z2">
        <f t="shared" si="0"/>
        <v>4.1354170786964866E-3</v>
      </c>
      <c r="AA2">
        <f t="shared" si="0"/>
        <v>9.417898580130733E-4</v>
      </c>
      <c r="AB2">
        <f t="shared" si="0"/>
        <v>8.066652474454782E-4</v>
      </c>
      <c r="AC2">
        <f t="shared" si="0"/>
        <v>2.3657347323200319E-3</v>
      </c>
      <c r="AD2">
        <f t="shared" si="0"/>
        <v>5.381714113894479E-3</v>
      </c>
      <c r="AE2">
        <f t="shared" si="0"/>
        <v>-3.4187807155497028E-4</v>
      </c>
      <c r="AF2">
        <f t="shared" si="0"/>
        <v>2.4854509508571809E-3</v>
      </c>
      <c r="AG2">
        <f t="shared" si="0"/>
        <v>4.0395721098425439E-3</v>
      </c>
      <c r="AH2">
        <f t="shared" si="0"/>
        <v>3.7251905350493778E-3</v>
      </c>
      <c r="AI2">
        <f t="shared" si="0"/>
        <v>5.3156331436596445E-4</v>
      </c>
      <c r="AJ2">
        <f t="shared" si="0"/>
        <v>3.9643870379836945E-4</v>
      </c>
      <c r="AK2">
        <f t="shared" si="0"/>
        <v>1.9555081886729214E-3</v>
      </c>
      <c r="AL2">
        <f t="shared" si="0"/>
        <v>4.9714875702473677E-3</v>
      </c>
      <c r="AM2">
        <f t="shared" si="0"/>
        <v>2.8273290224121502E-3</v>
      </c>
      <c r="AN2">
        <f t="shared" si="0"/>
        <v>4.3814501813975153E-3</v>
      </c>
      <c r="AO2">
        <f t="shared" si="0"/>
        <v>4.0670686066043476E-3</v>
      </c>
      <c r="AP2">
        <f t="shared" si="0"/>
        <v>8.7344138592093516E-4</v>
      </c>
      <c r="AQ2">
        <f t="shared" si="0"/>
        <v>7.3831677535334081E-4</v>
      </c>
      <c r="AR2">
        <f t="shared" si="0"/>
        <v>2.2973862602278937E-3</v>
      </c>
      <c r="AS2">
        <f t="shared" si="0"/>
        <v>5.3133656418023357E-3</v>
      </c>
      <c r="AT2">
        <f t="shared" si="0"/>
        <v>1.5541211589853658E-3</v>
      </c>
      <c r="AU2">
        <f t="shared" si="0"/>
        <v>1.2397395841921984E-3</v>
      </c>
      <c r="AV2">
        <f t="shared" si="0"/>
        <v>-1.9538876364912174E-3</v>
      </c>
      <c r="AW2">
        <f t="shared" si="0"/>
        <v>-2.0890122470588112E-3</v>
      </c>
      <c r="AX2">
        <f t="shared" si="0"/>
        <v>-5.2994276218425846E-4</v>
      </c>
      <c r="AY2">
        <f t="shared" si="0"/>
        <v>2.4860366193901881E-3</v>
      </c>
      <c r="AZ2">
        <f t="shared" si="0"/>
        <v>-3.1438157479316746E-4</v>
      </c>
      <c r="BA2">
        <f t="shared" si="0"/>
        <v>-3.5080087954765808E-3</v>
      </c>
      <c r="BB2">
        <f t="shared" si="0"/>
        <v>-3.6431334060441759E-3</v>
      </c>
      <c r="BC2">
        <f t="shared" si="0"/>
        <v>-2.0840639211696221E-3</v>
      </c>
      <c r="BD2">
        <f t="shared" si="0"/>
        <v>9.319154604048211E-4</v>
      </c>
      <c r="BE2">
        <f t="shared" si="0"/>
        <v>-3.1936272206834122E-3</v>
      </c>
      <c r="BF2">
        <f t="shared" si="0"/>
        <v>-3.3287518312510095E-3</v>
      </c>
      <c r="BG2">
        <f t="shared" si="0"/>
        <v>-1.7696823463764575E-3</v>
      </c>
      <c r="BH2">
        <f t="shared" si="0"/>
        <v>1.2462970351979886E-3</v>
      </c>
      <c r="BI2">
        <f t="shared" si="0"/>
        <v>-1.3512461056759358E-4</v>
      </c>
      <c r="BJ2">
        <f t="shared" si="0"/>
        <v>1.4239448743069579E-3</v>
      </c>
      <c r="BK2">
        <f t="shared" si="0"/>
        <v>4.4399242558814033E-3</v>
      </c>
      <c r="BL2">
        <f t="shared" si="0"/>
        <v>1.5590694848745519E-3</v>
      </c>
      <c r="BM2">
        <f t="shared" si="0"/>
        <v>4.5750488664489967E-3</v>
      </c>
      <c r="BN2">
        <f t="shared" si="0"/>
        <v>3.0159793815744467E-3</v>
      </c>
      <c r="BO2">
        <f t="shared" ref="BO2" si="1">+AVERAGE(BO6:BO253)</f>
        <v>-4.1022654364710869E-4</v>
      </c>
    </row>
    <row r="3" spans="1:67" x14ac:dyDescent="0.2">
      <c r="A3" t="s">
        <v>12</v>
      </c>
      <c r="V3">
        <f>+STDEV(V6:V253)</f>
        <v>2.5119130135406537E-2</v>
      </c>
      <c r="W3">
        <f t="shared" ref="W3:BN3" si="2">+STDEV(W6:W253)</f>
        <v>3.0638700026438006E-2</v>
      </c>
      <c r="X3">
        <f t="shared" si="2"/>
        <v>3.0506511294194849E-2</v>
      </c>
      <c r="Y3">
        <f t="shared" si="2"/>
        <v>3.1615175236809873E-2</v>
      </c>
      <c r="Z3">
        <f t="shared" si="2"/>
        <v>4.2306540926294808E-2</v>
      </c>
      <c r="AA3">
        <f t="shared" si="2"/>
        <v>3.2391975286949884E-2</v>
      </c>
      <c r="AB3">
        <f t="shared" si="2"/>
        <v>2.7302721878213709E-2</v>
      </c>
      <c r="AC3">
        <f t="shared" si="2"/>
        <v>2.8988546955530273E-2</v>
      </c>
      <c r="AD3">
        <f t="shared" si="2"/>
        <v>6.5562806448039468E-2</v>
      </c>
      <c r="AE3">
        <f t="shared" si="2"/>
        <v>2.609054445514257E-2</v>
      </c>
      <c r="AF3">
        <f t="shared" si="2"/>
        <v>2.3105591936619926E-2</v>
      </c>
      <c r="AG3">
        <f t="shared" si="2"/>
        <v>2.6818548283489153E-2</v>
      </c>
      <c r="AH3">
        <f t="shared" si="2"/>
        <v>3.828401905411357E-2</v>
      </c>
      <c r="AI3">
        <f t="shared" si="2"/>
        <v>3.1031160915699608E-2</v>
      </c>
      <c r="AJ3">
        <f t="shared" si="2"/>
        <v>2.0590513247285155E-2</v>
      </c>
      <c r="AK3">
        <f t="shared" si="2"/>
        <v>2.2683675556228071E-2</v>
      </c>
      <c r="AL3">
        <f t="shared" si="2"/>
        <v>6.5779300108491409E-2</v>
      </c>
      <c r="AM3">
        <f t="shared" si="2"/>
        <v>3.1047689234975393E-2</v>
      </c>
      <c r="AN3">
        <f t="shared" si="2"/>
        <v>3.307431297318221E-2</v>
      </c>
      <c r="AO3">
        <f t="shared" si="2"/>
        <v>4.2497323716461394E-2</v>
      </c>
      <c r="AP3">
        <f t="shared" si="2"/>
        <v>3.0129503221804476E-2</v>
      </c>
      <c r="AQ3">
        <f t="shared" si="2"/>
        <v>2.8324565181673055E-2</v>
      </c>
      <c r="AR3">
        <f t="shared" si="2"/>
        <v>2.8352364859241391E-2</v>
      </c>
      <c r="AS3">
        <f t="shared" si="2"/>
        <v>6.753177734299734E-2</v>
      </c>
      <c r="AT3">
        <f t="shared" si="2"/>
        <v>2.5792017341571608E-2</v>
      </c>
      <c r="AU3">
        <f t="shared" si="2"/>
        <v>3.6493828651709775E-2</v>
      </c>
      <c r="AV3">
        <f t="shared" si="2"/>
        <v>3.4618516404056519E-2</v>
      </c>
      <c r="AW3">
        <f t="shared" si="2"/>
        <v>2.3862917062338559E-2</v>
      </c>
      <c r="AX3">
        <f t="shared" si="2"/>
        <v>1.7309689033652133E-2</v>
      </c>
      <c r="AY3">
        <f t="shared" si="2"/>
        <v>6.7782165326109436E-2</v>
      </c>
      <c r="AZ3">
        <f t="shared" si="2"/>
        <v>3.7099682251633868E-2</v>
      </c>
      <c r="BA3">
        <f t="shared" si="2"/>
        <v>3.392266443751165E-2</v>
      </c>
      <c r="BB3">
        <f t="shared" si="2"/>
        <v>2.5453966287493423E-2</v>
      </c>
      <c r="BC3">
        <f t="shared" si="2"/>
        <v>2.5083923238331005E-2</v>
      </c>
      <c r="BD3">
        <f t="shared" si="2"/>
        <v>6.3386294051966274E-2</v>
      </c>
      <c r="BE3">
        <f t="shared" si="2"/>
        <v>4.208088469372722E-2</v>
      </c>
      <c r="BF3">
        <f t="shared" si="2"/>
        <v>3.4171087481412676E-2</v>
      </c>
      <c r="BG3">
        <f t="shared" si="2"/>
        <v>3.3333679787771096E-2</v>
      </c>
      <c r="BH3">
        <f t="shared" si="2"/>
        <v>7.3618884853654115E-2</v>
      </c>
      <c r="BI3">
        <f t="shared" si="2"/>
        <v>3.0619083821489108E-2</v>
      </c>
      <c r="BJ3">
        <f t="shared" si="2"/>
        <v>3.1778917064216643E-2</v>
      </c>
      <c r="BK3">
        <f t="shared" si="2"/>
        <v>6.9630400918371776E-2</v>
      </c>
      <c r="BL3">
        <f t="shared" si="2"/>
        <v>2.1874100248072192E-2</v>
      </c>
      <c r="BM3">
        <f t="shared" si="2"/>
        <v>6.7871119280592626E-2</v>
      </c>
      <c r="BN3">
        <f t="shared" si="2"/>
        <v>6.5544141209744944E-2</v>
      </c>
      <c r="BO3">
        <f t="shared" ref="BO3" si="3">+STDEV(BO6:BO253)</f>
        <v>2.5119130135406537E-2</v>
      </c>
    </row>
    <row r="5" spans="1:67" ht="15" x14ac:dyDescent="0.2">
      <c r="A5" s="7">
        <v>45719</v>
      </c>
      <c r="B5" s="2">
        <v>119.32</v>
      </c>
      <c r="C5" s="2">
        <v>177.69</v>
      </c>
      <c r="D5" s="2">
        <v>195.14</v>
      </c>
      <c r="E5" s="2">
        <v>726.05</v>
      </c>
      <c r="F5" s="2">
        <v>101.34</v>
      </c>
      <c r="G5" s="2">
        <v>24.6</v>
      </c>
      <c r="H5" s="2">
        <v>90.19</v>
      </c>
      <c r="I5" s="2">
        <v>65.72</v>
      </c>
      <c r="J5" s="2">
        <v>78.66</v>
      </c>
      <c r="K5" s="2">
        <v>38.979999999999997</v>
      </c>
      <c r="L5" s="2">
        <f>+LN(B5/B6)</f>
        <v>-4.586457276833017E-2</v>
      </c>
      <c r="M5" s="2">
        <f>+LN(C5/C6)</f>
        <v>-1.5856509991583286E-2</v>
      </c>
      <c r="N5" s="2">
        <f t="shared" ref="N5:U5" si="4">+LN(D5/D6)</f>
        <v>-2.1746047885326341E-2</v>
      </c>
      <c r="O5" s="2">
        <f t="shared" si="4"/>
        <v>2.3650527831162897E-2</v>
      </c>
      <c r="P5" s="2">
        <f t="shared" si="4"/>
        <v>1.4711994975300603E-2</v>
      </c>
      <c r="Q5" s="2">
        <f t="shared" si="4"/>
        <v>3.6006372490644915E-2</v>
      </c>
      <c r="R5" s="2">
        <f t="shared" si="4"/>
        <v>-1.7911582643459135E-2</v>
      </c>
      <c r="S5" s="2">
        <f t="shared" si="4"/>
        <v>-1.3301284377276023E-2</v>
      </c>
      <c r="T5" s="2">
        <f t="shared" si="4"/>
        <v>2.471168218485709E-2</v>
      </c>
      <c r="U5" s="2">
        <f t="shared" si="4"/>
        <v>-6.1680412928218874E-2</v>
      </c>
      <c r="V5" s="2">
        <f>+L5-M5</f>
        <v>-3.0008062776746884E-2</v>
      </c>
      <c r="W5" s="2">
        <f>+L5-N5</f>
        <v>-2.4118524883003829E-2</v>
      </c>
      <c r="X5" s="2">
        <f>+L5-O5</f>
        <v>-6.9515100599493063E-2</v>
      </c>
      <c r="Y5" s="2">
        <f>+L5-P5</f>
        <v>-6.0576567743630773E-2</v>
      </c>
      <c r="Z5" s="2">
        <f>+L5-Q5</f>
        <v>-8.1870945258975092E-2</v>
      </c>
      <c r="AA5" s="2">
        <f>+L5-R5</f>
        <v>-2.7952990124871034E-2</v>
      </c>
      <c r="AB5" s="2">
        <f>+L5-S5</f>
        <v>-3.2563288391054143E-2</v>
      </c>
      <c r="AC5" s="2">
        <f>+L5-T5</f>
        <v>-7.0576254953187256E-2</v>
      </c>
      <c r="AD5" s="2">
        <f>+L5-U5</f>
        <v>1.5815840159888704E-2</v>
      </c>
      <c r="AE5" s="2">
        <f>+M5-N5</f>
        <v>5.8895378937430555E-3</v>
      </c>
      <c r="AF5" s="2">
        <f>+$M5-O5</f>
        <v>-3.9507037822746185E-2</v>
      </c>
      <c r="AG5" s="2">
        <f>+$M5-P5</f>
        <v>-3.0568504966883889E-2</v>
      </c>
      <c r="AH5" s="2">
        <f t="shared" ref="AH5:AL5" si="5">+$M5-Q5</f>
        <v>-5.1862882482228201E-2</v>
      </c>
      <c r="AI5" s="2">
        <f t="shared" si="5"/>
        <v>2.05507265187585E-3</v>
      </c>
      <c r="AJ5" s="2">
        <f t="shared" si="5"/>
        <v>-2.5552256143072626E-3</v>
      </c>
      <c r="AK5" s="2">
        <f t="shared" si="5"/>
        <v>-4.0568192176440379E-2</v>
      </c>
      <c r="AL5" s="2">
        <f t="shared" si="5"/>
        <v>4.5823902936635588E-2</v>
      </c>
      <c r="AM5" s="2">
        <f>+$N5-O5</f>
        <v>-4.5396575716489238E-2</v>
      </c>
      <c r="AN5" s="2">
        <f t="shared" ref="AN5:AS5" si="6">+$N5-P5</f>
        <v>-3.6458042860626941E-2</v>
      </c>
      <c r="AO5" s="2">
        <f t="shared" si="6"/>
        <v>-5.7752420375971253E-2</v>
      </c>
      <c r="AP5" s="2">
        <f t="shared" si="6"/>
        <v>-3.8344652418672055E-3</v>
      </c>
      <c r="AQ5" s="2">
        <f t="shared" si="6"/>
        <v>-8.4447635080503181E-3</v>
      </c>
      <c r="AR5" s="2">
        <f t="shared" si="6"/>
        <v>-4.6457730070183431E-2</v>
      </c>
      <c r="AS5" s="2">
        <f t="shared" si="6"/>
        <v>3.9934365042892536E-2</v>
      </c>
      <c r="AT5" s="2">
        <f>+$O5-P5</f>
        <v>8.9385328558622933E-3</v>
      </c>
      <c r="AU5" s="2">
        <f t="shared" ref="AU5:AY5" si="7">+$O5-Q5</f>
        <v>-1.2355844659482019E-2</v>
      </c>
      <c r="AV5" s="2">
        <f t="shared" si="7"/>
        <v>4.1562110474622035E-2</v>
      </c>
      <c r="AW5" s="2">
        <f t="shared" si="7"/>
        <v>3.6951812208438919E-2</v>
      </c>
      <c r="AX5" s="2">
        <f t="shared" si="7"/>
        <v>-1.0611543536941936E-3</v>
      </c>
      <c r="AY5" s="2">
        <f t="shared" si="7"/>
        <v>8.5330940759381774E-2</v>
      </c>
      <c r="AZ5" s="2">
        <f>+$P5-Q5</f>
        <v>-2.1294377515344312E-2</v>
      </c>
      <c r="BA5" s="2">
        <f t="shared" ref="BA5:BD5" si="8">+$P5-R5</f>
        <v>3.2623577618759739E-2</v>
      </c>
      <c r="BB5" s="2">
        <f t="shared" si="8"/>
        <v>2.8013279352576626E-2</v>
      </c>
      <c r="BC5" s="3">
        <f t="shared" si="8"/>
        <v>-9.9996872095564869E-3</v>
      </c>
      <c r="BD5" s="2">
        <f t="shared" si="8"/>
        <v>7.6392407903519477E-2</v>
      </c>
      <c r="BE5" s="2">
        <f>+$Q5-R5</f>
        <v>5.3917955134104051E-2</v>
      </c>
      <c r="BF5" s="2">
        <f t="shared" ref="BF5:BH5" si="9">+$Q5-S5</f>
        <v>4.9307656867920935E-2</v>
      </c>
      <c r="BG5" s="2">
        <f t="shared" si="9"/>
        <v>1.1294690305787825E-2</v>
      </c>
      <c r="BH5" s="2">
        <f t="shared" si="9"/>
        <v>9.7686785418863789E-2</v>
      </c>
      <c r="BI5" s="2">
        <f>+$R5-S5</f>
        <v>-4.6102982661831125E-3</v>
      </c>
      <c r="BJ5" s="2">
        <f t="shared" ref="BJ5:BK5" si="10">+$R5-T5</f>
        <v>-4.2623264828316229E-2</v>
      </c>
      <c r="BK5" s="2">
        <f t="shared" si="10"/>
        <v>4.3768830284759738E-2</v>
      </c>
      <c r="BL5" s="2">
        <f>+$S5-T5</f>
        <v>-3.8012966562133113E-2</v>
      </c>
      <c r="BM5" s="2">
        <f>+$S5-U5</f>
        <v>4.8379128550942854E-2</v>
      </c>
      <c r="BN5" s="2">
        <f>+$T5-U5</f>
        <v>8.6392095113075967E-2</v>
      </c>
      <c r="BO5" s="8">
        <f>+$M5-L5</f>
        <v>3.0008062776746884E-2</v>
      </c>
    </row>
    <row r="6" spans="1:67" ht="15" x14ac:dyDescent="0.2">
      <c r="A6" s="7">
        <v>45716</v>
      </c>
      <c r="B6" s="2">
        <v>124.92</v>
      </c>
      <c r="C6" s="2">
        <v>180.53</v>
      </c>
      <c r="D6" s="2">
        <v>199.43</v>
      </c>
      <c r="E6" s="2">
        <v>709.08</v>
      </c>
      <c r="F6" s="2">
        <v>99.86</v>
      </c>
      <c r="G6" s="2">
        <v>23.73</v>
      </c>
      <c r="H6" s="2">
        <v>91.82</v>
      </c>
      <c r="I6" s="2">
        <v>66.599999999999994</v>
      </c>
      <c r="J6" s="2">
        <v>76.739999999999995</v>
      </c>
      <c r="K6" s="2">
        <v>41.46</v>
      </c>
      <c r="L6" s="2">
        <f t="shared" ref="L6:L69" si="11">+LN(B6/B7)</f>
        <v>3.893257023239987E-2</v>
      </c>
      <c r="M6" s="2">
        <f t="shared" ref="M6:M69" si="12">+LN(C6/C7)</f>
        <v>-3.0971763046843759E-3</v>
      </c>
      <c r="N6" s="2">
        <f t="shared" ref="N6:N69" si="13">+LN(D6/D7)</f>
        <v>8.2068783765183694E-3</v>
      </c>
      <c r="O6" s="2">
        <f t="shared" ref="O6:O69" si="14">+LN(E6/E7)</f>
        <v>1.6179144200392723E-2</v>
      </c>
      <c r="P6" s="2">
        <f t="shared" ref="P6:P69" si="15">+LN(F6/F7)</f>
        <v>3.5110634453924001E-3</v>
      </c>
      <c r="Q6" s="2">
        <f t="shared" ref="Q6:Q69" si="16">+LN(G6/G7)</f>
        <v>2.7340447081268284E-2</v>
      </c>
      <c r="R6" s="2">
        <f t="shared" ref="R6:R69" si="17">+LN(H6/H7)</f>
        <v>4.6478527453832429E-2</v>
      </c>
      <c r="S6" s="2">
        <f t="shared" ref="S6:S69" si="18">+LN(I6/I7)</f>
        <v>1.7265308473309048E-2</v>
      </c>
      <c r="T6" s="2">
        <f t="shared" ref="T6:T69" si="19">+LN(J6/J7)</f>
        <v>7.4554004341095574E-3</v>
      </c>
      <c r="U6" s="2">
        <f t="shared" ref="U6:U69" si="20">+LN(K6/K7)</f>
        <v>-3.5307541422630921E-2</v>
      </c>
      <c r="V6" s="2">
        <f t="shared" ref="V6:V69" si="21">+L6-M6</f>
        <v>4.2029746537084245E-2</v>
      </c>
      <c r="W6" s="2">
        <f t="shared" ref="W6:W69" si="22">+L6-N6</f>
        <v>3.0725691855881501E-2</v>
      </c>
      <c r="X6" s="2">
        <f t="shared" ref="X6:X69" si="23">+L6-O6</f>
        <v>2.2753426032007147E-2</v>
      </c>
      <c r="Y6" s="2">
        <f t="shared" ref="Y6:Y69" si="24">+L6-P6</f>
        <v>3.5421506787007472E-2</v>
      </c>
      <c r="Z6" s="2">
        <f t="shared" ref="Z6:Z69" si="25">+L6-Q6</f>
        <v>1.1592123151131586E-2</v>
      </c>
      <c r="AA6" s="2">
        <f t="shared" ref="AA6:AA69" si="26">+L6-R6</f>
        <v>-7.5459572214325588E-3</v>
      </c>
      <c r="AB6" s="2">
        <f t="shared" ref="AB6:AB69" si="27">+L6-S6</f>
        <v>2.1667261759090822E-2</v>
      </c>
      <c r="AC6" s="2">
        <f t="shared" ref="AC6:AC69" si="28">+L6-T6</f>
        <v>3.1477169798290315E-2</v>
      </c>
      <c r="AD6" s="2">
        <f t="shared" ref="AD6:AD69" si="29">+L6-U6</f>
        <v>7.4240111655030791E-2</v>
      </c>
      <c r="AE6" s="2">
        <f t="shared" ref="AE6:AE69" si="30">+M6-N6</f>
        <v>-1.1304054681202744E-2</v>
      </c>
      <c r="AF6" s="2">
        <f t="shared" ref="AF6:AF69" si="31">+$M6-O6</f>
        <v>-1.9276320505077098E-2</v>
      </c>
      <c r="AG6" s="2">
        <f t="shared" ref="AG6:AG69" si="32">+$M6-P6</f>
        <v>-6.608239750076776E-3</v>
      </c>
      <c r="AH6" s="2">
        <f t="shared" ref="AH6:AH69" si="33">+$M6-Q6</f>
        <v>-3.0437623385952659E-2</v>
      </c>
      <c r="AI6" s="2">
        <f t="shared" ref="AI6:AI69" si="34">+$M6-R6</f>
        <v>-4.9575703758516804E-2</v>
      </c>
      <c r="AJ6" s="2">
        <f t="shared" ref="AJ6:AJ69" si="35">+$M6-S6</f>
        <v>-2.0362484777993423E-2</v>
      </c>
      <c r="AK6" s="2">
        <f t="shared" ref="AK6:AK69" si="36">+$M6-T6</f>
        <v>-1.0552576738793933E-2</v>
      </c>
      <c r="AL6" s="2">
        <f t="shared" ref="AL6:AL69" si="37">+$M6-U6</f>
        <v>3.2210365117946546E-2</v>
      </c>
      <c r="AM6" s="2">
        <f t="shared" ref="AM6:AM69" si="38">+$N6-O6</f>
        <v>-7.9722658238743534E-3</v>
      </c>
      <c r="AN6" s="2">
        <f t="shared" ref="AN6:AN69" si="39">+$N6-P6</f>
        <v>4.6958149311259693E-3</v>
      </c>
      <c r="AO6" s="2">
        <f t="shared" ref="AO6:AO69" si="40">+$N6-Q6</f>
        <v>-1.9133568704749915E-2</v>
      </c>
      <c r="AP6" s="2">
        <f t="shared" ref="AP6:AP69" si="41">+$N6-R6</f>
        <v>-3.8271649077314063E-2</v>
      </c>
      <c r="AQ6" s="2">
        <f t="shared" ref="AQ6:AQ69" si="42">+$N6-S6</f>
        <v>-9.0584300967906789E-3</v>
      </c>
      <c r="AR6" s="2">
        <f t="shared" ref="AR6:AR69" si="43">+$N6-T6</f>
        <v>7.5147794240881197E-4</v>
      </c>
      <c r="AS6" s="2">
        <f t="shared" ref="AS6:AS69" si="44">+$N6-U6</f>
        <v>4.3514419799149287E-2</v>
      </c>
      <c r="AT6" s="2">
        <f t="shared" ref="AT6:AT69" si="45">+$O6-P6</f>
        <v>1.2668080755000323E-2</v>
      </c>
      <c r="AU6" s="2">
        <f t="shared" ref="AU6:AU69" si="46">+$O6-Q6</f>
        <v>-1.1161302880875561E-2</v>
      </c>
      <c r="AV6" s="2">
        <f t="shared" ref="AV6:AV69" si="47">+$O6-R6</f>
        <v>-3.0299383253439706E-2</v>
      </c>
      <c r="AW6" s="2">
        <f t="shared" ref="AW6:AW69" si="48">+$O6-S6</f>
        <v>-1.0861642729163255E-3</v>
      </c>
      <c r="AX6" s="2">
        <f t="shared" ref="AX6:AX69" si="49">+$O6-T6</f>
        <v>8.7237437662831645E-3</v>
      </c>
      <c r="AY6" s="2">
        <f t="shared" ref="AY6:AY69" si="50">+$O6-U6</f>
        <v>5.1486685623023644E-2</v>
      </c>
      <c r="AZ6" s="2">
        <f t="shared" ref="AZ6:AZ69" si="51">+$P6-Q6</f>
        <v>-2.3829383635875882E-2</v>
      </c>
      <c r="BA6" s="2">
        <f t="shared" ref="BA6:BA69" si="52">+$P6-R6</f>
        <v>-4.296746400844003E-2</v>
      </c>
      <c r="BB6" s="2">
        <f t="shared" ref="BB6:BB69" si="53">+$P6-S6</f>
        <v>-1.3754245027916648E-2</v>
      </c>
      <c r="BC6" s="3">
        <f t="shared" ref="BC6:BC69" si="54">+$P6-T6</f>
        <v>-3.9443369887171573E-3</v>
      </c>
      <c r="BD6" s="2">
        <f t="shared" ref="BD6:BD69" si="55">+$P6-U6</f>
        <v>3.8818604868023319E-2</v>
      </c>
      <c r="BE6" s="2">
        <f t="shared" ref="BE6:BE69" si="56">+$Q6-R6</f>
        <v>-1.9138080372564144E-2</v>
      </c>
      <c r="BF6" s="2">
        <f t="shared" ref="BF6:BF69" si="57">+$Q6-S6</f>
        <v>1.0075138607959236E-2</v>
      </c>
      <c r="BG6" s="2">
        <f t="shared" ref="BG6:BG69" si="58">+$Q6-T6</f>
        <v>1.9885046647158726E-2</v>
      </c>
      <c r="BH6" s="2">
        <f t="shared" ref="BH6:BH69" si="59">+$Q6-U6</f>
        <v>6.2647988503899202E-2</v>
      </c>
      <c r="BI6" s="2">
        <f t="shared" ref="BI6:BI69" si="60">+$R6-S6</f>
        <v>2.921321898052338E-2</v>
      </c>
      <c r="BJ6" s="2">
        <f t="shared" ref="BJ6:BJ69" si="61">+$R6-T6</f>
        <v>3.9023127019722874E-2</v>
      </c>
      <c r="BK6" s="2">
        <f t="shared" ref="BK6:BK69" si="62">+$R6-U6</f>
        <v>8.178606887646335E-2</v>
      </c>
      <c r="BL6" s="2">
        <f t="shared" ref="BL6:BL69" si="63">+$S6-T6</f>
        <v>9.80990803919949E-3</v>
      </c>
      <c r="BM6" s="2">
        <f t="shared" ref="BM6:BM69" si="64">+$S6-U6</f>
        <v>5.2572849895939966E-2</v>
      </c>
      <c r="BN6" s="2">
        <f t="shared" ref="BN6:BN69" si="65">+$T6-U6</f>
        <v>4.2762941856740476E-2</v>
      </c>
      <c r="BO6" s="8">
        <f t="shared" ref="BO6:BO69" si="66">+$M6-L6</f>
        <v>-4.2029746537084245E-2</v>
      </c>
    </row>
    <row r="7" spans="1:67" ht="15" x14ac:dyDescent="0.2">
      <c r="A7" s="7">
        <v>45715</v>
      </c>
      <c r="B7" s="2">
        <v>120.15</v>
      </c>
      <c r="C7" s="2">
        <v>181.09</v>
      </c>
      <c r="D7" s="2">
        <v>197.8</v>
      </c>
      <c r="E7" s="2">
        <v>697.7</v>
      </c>
      <c r="F7" s="2">
        <v>99.51</v>
      </c>
      <c r="G7" s="2">
        <v>23.09</v>
      </c>
      <c r="H7" s="2">
        <v>87.65</v>
      </c>
      <c r="I7" s="2">
        <v>65.459999999999994</v>
      </c>
      <c r="J7" s="2">
        <v>76.17</v>
      </c>
      <c r="K7" s="2">
        <v>42.95</v>
      </c>
      <c r="L7" s="2">
        <f t="shared" si="11"/>
        <v>-8.8591484599357465E-2</v>
      </c>
      <c r="M7" s="2">
        <f t="shared" si="12"/>
        <v>-7.2054794140591863E-2</v>
      </c>
      <c r="N7" s="2">
        <f t="shared" si="13"/>
        <v>-7.3754016697848243E-2</v>
      </c>
      <c r="O7" s="2">
        <f t="shared" si="14"/>
        <v>-6.8182261630744492E-2</v>
      </c>
      <c r="P7" s="2">
        <f t="shared" si="15"/>
        <v>-5.1222947224270829E-2</v>
      </c>
      <c r="Q7" s="2">
        <f t="shared" si="16"/>
        <v>-1.8451499664022132E-2</v>
      </c>
      <c r="R7" s="2">
        <f t="shared" si="17"/>
        <v>-7.9472094248638631E-2</v>
      </c>
      <c r="S7" s="2">
        <f t="shared" si="18"/>
        <v>-1.1694263423853763E-2</v>
      </c>
      <c r="T7" s="2">
        <f t="shared" si="19"/>
        <v>-6.5178332169068071E-2</v>
      </c>
      <c r="U7" s="2">
        <f t="shared" si="20"/>
        <v>-0.17394352434992372</v>
      </c>
      <c r="V7" s="2">
        <f t="shared" si="21"/>
        <v>-1.6536690458765602E-2</v>
      </c>
      <c r="W7" s="2">
        <f t="shared" si="22"/>
        <v>-1.4837467901509221E-2</v>
      </c>
      <c r="X7" s="2">
        <f t="shared" si="23"/>
        <v>-2.0409222968612972E-2</v>
      </c>
      <c r="Y7" s="2">
        <f t="shared" si="24"/>
        <v>-3.7368537375086636E-2</v>
      </c>
      <c r="Z7" s="2">
        <f t="shared" si="25"/>
        <v>-7.0139984935335326E-2</v>
      </c>
      <c r="AA7" s="2">
        <f t="shared" si="26"/>
        <v>-9.119390350718834E-3</v>
      </c>
      <c r="AB7" s="2">
        <f t="shared" si="27"/>
        <v>-7.6897221175503697E-2</v>
      </c>
      <c r="AC7" s="2">
        <f t="shared" si="28"/>
        <v>-2.3413152430289394E-2</v>
      </c>
      <c r="AD7" s="2">
        <f t="shared" si="29"/>
        <v>8.5352039750566253E-2</v>
      </c>
      <c r="AE7" s="2">
        <f t="shared" si="30"/>
        <v>1.6992225572563802E-3</v>
      </c>
      <c r="AF7" s="2">
        <f t="shared" si="31"/>
        <v>-3.8725325098473706E-3</v>
      </c>
      <c r="AG7" s="2">
        <f t="shared" si="32"/>
        <v>-2.0831846916321034E-2</v>
      </c>
      <c r="AH7" s="2">
        <f t="shared" si="33"/>
        <v>-5.3603294476569731E-2</v>
      </c>
      <c r="AI7" s="2">
        <f t="shared" si="34"/>
        <v>7.4173001080467676E-3</v>
      </c>
      <c r="AJ7" s="2">
        <f t="shared" si="35"/>
        <v>-6.0360530716738102E-2</v>
      </c>
      <c r="AK7" s="2">
        <f t="shared" si="36"/>
        <v>-6.8764619715237923E-3</v>
      </c>
      <c r="AL7" s="2">
        <f t="shared" si="37"/>
        <v>0.10188873020933185</v>
      </c>
      <c r="AM7" s="2">
        <f t="shared" si="38"/>
        <v>-5.5717550671037508E-3</v>
      </c>
      <c r="AN7" s="2">
        <f t="shared" si="39"/>
        <v>-2.2531069473577414E-2</v>
      </c>
      <c r="AO7" s="2">
        <f t="shared" si="40"/>
        <v>-5.5302517033826111E-2</v>
      </c>
      <c r="AP7" s="2">
        <f t="shared" si="41"/>
        <v>5.7180775507903875E-3</v>
      </c>
      <c r="AQ7" s="2">
        <f t="shared" si="42"/>
        <v>-6.2059753273994482E-2</v>
      </c>
      <c r="AR7" s="2">
        <f t="shared" si="43"/>
        <v>-8.5756845287801725E-3</v>
      </c>
      <c r="AS7" s="2">
        <f t="shared" si="44"/>
        <v>0.10018950765207547</v>
      </c>
      <c r="AT7" s="2">
        <f t="shared" si="45"/>
        <v>-1.6959314406473663E-2</v>
      </c>
      <c r="AU7" s="2">
        <f t="shared" si="46"/>
        <v>-4.973076196672236E-2</v>
      </c>
      <c r="AV7" s="2">
        <f t="shared" si="47"/>
        <v>1.1289832617894138E-2</v>
      </c>
      <c r="AW7" s="2">
        <f t="shared" si="48"/>
        <v>-5.6487998206890731E-2</v>
      </c>
      <c r="AX7" s="2">
        <f t="shared" si="49"/>
        <v>-3.0039294616764217E-3</v>
      </c>
      <c r="AY7" s="2">
        <f t="shared" si="50"/>
        <v>0.10576126271917922</v>
      </c>
      <c r="AZ7" s="2">
        <f t="shared" si="51"/>
        <v>-3.2771447560248697E-2</v>
      </c>
      <c r="BA7" s="2">
        <f t="shared" si="52"/>
        <v>2.8249147024367802E-2</v>
      </c>
      <c r="BB7" s="2">
        <f t="shared" si="53"/>
        <v>-3.9528683800417068E-2</v>
      </c>
      <c r="BC7" s="3">
        <f t="shared" si="54"/>
        <v>1.3955384944797242E-2</v>
      </c>
      <c r="BD7" s="2">
        <f t="shared" si="55"/>
        <v>0.12272057712565289</v>
      </c>
      <c r="BE7" s="2">
        <f t="shared" si="56"/>
        <v>6.1020594584616498E-2</v>
      </c>
      <c r="BF7" s="2">
        <f t="shared" si="57"/>
        <v>-6.7572362401683694E-3</v>
      </c>
      <c r="BG7" s="2">
        <f t="shared" si="58"/>
        <v>4.6726832505045938E-2</v>
      </c>
      <c r="BH7" s="2">
        <f t="shared" si="59"/>
        <v>0.15549202468590159</v>
      </c>
      <c r="BI7" s="2">
        <f t="shared" si="60"/>
        <v>-6.7777830824784863E-2</v>
      </c>
      <c r="BJ7" s="2">
        <f t="shared" si="61"/>
        <v>-1.429376207957056E-2</v>
      </c>
      <c r="BK7" s="2">
        <f t="shared" si="62"/>
        <v>9.4471430101285087E-2</v>
      </c>
      <c r="BL7" s="2">
        <f t="shared" si="63"/>
        <v>5.348406874521431E-2</v>
      </c>
      <c r="BM7" s="2">
        <f t="shared" si="64"/>
        <v>0.16224926092606995</v>
      </c>
      <c r="BN7" s="2">
        <f t="shared" si="65"/>
        <v>0.10876519218085565</v>
      </c>
      <c r="BO7" s="8">
        <f t="shared" si="66"/>
        <v>1.6536690458765602E-2</v>
      </c>
    </row>
    <row r="8" spans="1:67" ht="15" x14ac:dyDescent="0.2">
      <c r="A8" s="7">
        <v>45714</v>
      </c>
      <c r="B8" s="2">
        <v>131.28</v>
      </c>
      <c r="C8" s="2">
        <v>194.62</v>
      </c>
      <c r="D8" s="2">
        <v>212.94</v>
      </c>
      <c r="E8" s="2">
        <v>746.93</v>
      </c>
      <c r="F8" s="2">
        <v>104.74</v>
      </c>
      <c r="G8" s="2">
        <v>23.52</v>
      </c>
      <c r="H8" s="2">
        <v>94.9</v>
      </c>
      <c r="I8" s="2">
        <v>66.23</v>
      </c>
      <c r="J8" s="2">
        <v>81.3</v>
      </c>
      <c r="K8" s="2">
        <v>51.11</v>
      </c>
      <c r="L8" s="2">
        <f t="shared" si="11"/>
        <v>3.6062998319318362E-2</v>
      </c>
      <c r="M8" s="2">
        <f t="shared" si="12"/>
        <v>2.7346166119029288E-2</v>
      </c>
      <c r="N8" s="2">
        <f t="shared" si="13"/>
        <v>5.0073037982321135E-2</v>
      </c>
      <c r="O8" s="2">
        <f t="shared" si="14"/>
        <v>2.2666698326290088E-2</v>
      </c>
      <c r="P8" s="2">
        <f t="shared" si="15"/>
        <v>7.4748790780521778E-3</v>
      </c>
      <c r="Q8" s="2">
        <f t="shared" si="16"/>
        <v>2.2791784255336098E-2</v>
      </c>
      <c r="R8" s="2">
        <f t="shared" si="17"/>
        <v>2.0224212462626314E-2</v>
      </c>
      <c r="S8" s="2">
        <f t="shared" si="18"/>
        <v>1.8592428280510689E-2</v>
      </c>
      <c r="T8" s="2">
        <f t="shared" si="19"/>
        <v>1.250093635717224E-2</v>
      </c>
      <c r="U8" s="2">
        <f t="shared" si="20"/>
        <v>0.11538911214459469</v>
      </c>
      <c r="V8" s="2">
        <f t="shared" si="21"/>
        <v>8.7168322002890743E-3</v>
      </c>
      <c r="W8" s="2">
        <f t="shared" si="22"/>
        <v>-1.4010039663002773E-2</v>
      </c>
      <c r="X8" s="2">
        <f t="shared" si="23"/>
        <v>1.3396299993028275E-2</v>
      </c>
      <c r="Y8" s="2">
        <f t="shared" si="24"/>
        <v>2.8588119241266183E-2</v>
      </c>
      <c r="Z8" s="2">
        <f t="shared" si="25"/>
        <v>1.3271214063982264E-2</v>
      </c>
      <c r="AA8" s="2">
        <f t="shared" si="26"/>
        <v>1.5838785856692048E-2</v>
      </c>
      <c r="AB8" s="2">
        <f t="shared" si="27"/>
        <v>1.7470570038807674E-2</v>
      </c>
      <c r="AC8" s="2">
        <f t="shared" si="28"/>
        <v>2.3562061962146122E-2</v>
      </c>
      <c r="AD8" s="2">
        <f t="shared" si="29"/>
        <v>-7.9326113825276323E-2</v>
      </c>
      <c r="AE8" s="2">
        <f t="shared" si="30"/>
        <v>-2.2726871863291847E-2</v>
      </c>
      <c r="AF8" s="2">
        <f t="shared" si="31"/>
        <v>4.6794677927392003E-3</v>
      </c>
      <c r="AG8" s="2">
        <f t="shared" si="32"/>
        <v>1.9871287040977112E-2</v>
      </c>
      <c r="AH8" s="2">
        <f t="shared" si="33"/>
        <v>4.5543818636931896E-3</v>
      </c>
      <c r="AI8" s="2">
        <f t="shared" si="34"/>
        <v>7.121953656402974E-3</v>
      </c>
      <c r="AJ8" s="2">
        <f t="shared" si="35"/>
        <v>8.7537378385185993E-3</v>
      </c>
      <c r="AK8" s="2">
        <f t="shared" si="36"/>
        <v>1.4845229761857048E-2</v>
      </c>
      <c r="AL8" s="2">
        <f t="shared" si="37"/>
        <v>-8.8042946025565394E-2</v>
      </c>
      <c r="AM8" s="2">
        <f t="shared" si="38"/>
        <v>2.7406339656031047E-2</v>
      </c>
      <c r="AN8" s="2">
        <f t="shared" si="39"/>
        <v>4.2598158904268955E-2</v>
      </c>
      <c r="AO8" s="2">
        <f t="shared" si="40"/>
        <v>2.7281253726985037E-2</v>
      </c>
      <c r="AP8" s="2">
        <f t="shared" si="41"/>
        <v>2.9848825519694821E-2</v>
      </c>
      <c r="AQ8" s="2">
        <f t="shared" si="42"/>
        <v>3.148060970181045E-2</v>
      </c>
      <c r="AR8" s="2">
        <f t="shared" si="43"/>
        <v>3.7572101625148895E-2</v>
      </c>
      <c r="AS8" s="2">
        <f t="shared" si="44"/>
        <v>-6.5316074162273557E-2</v>
      </c>
      <c r="AT8" s="2">
        <f t="shared" si="45"/>
        <v>1.519181924823791E-2</v>
      </c>
      <c r="AU8" s="2">
        <f t="shared" si="46"/>
        <v>-1.2508592904601074E-4</v>
      </c>
      <c r="AV8" s="2">
        <f t="shared" si="47"/>
        <v>2.4424858636637736E-3</v>
      </c>
      <c r="AW8" s="2">
        <f t="shared" si="48"/>
        <v>4.074270045779399E-3</v>
      </c>
      <c r="AX8" s="2">
        <f t="shared" si="49"/>
        <v>1.0165761969117847E-2</v>
      </c>
      <c r="AY8" s="2">
        <f t="shared" si="50"/>
        <v>-9.2722413818304594E-2</v>
      </c>
      <c r="AZ8" s="2">
        <f t="shared" si="51"/>
        <v>-1.5316905177283921E-2</v>
      </c>
      <c r="BA8" s="2">
        <f t="shared" si="52"/>
        <v>-1.2749333384574136E-2</v>
      </c>
      <c r="BB8" s="2">
        <f t="shared" si="53"/>
        <v>-1.1117549202458511E-2</v>
      </c>
      <c r="BC8" s="3">
        <f t="shared" si="54"/>
        <v>-5.0260572791200626E-3</v>
      </c>
      <c r="BD8" s="2">
        <f t="shared" si="55"/>
        <v>-0.10791423306654251</v>
      </c>
      <c r="BE8" s="2">
        <f t="shared" si="56"/>
        <v>2.5675717927097844E-3</v>
      </c>
      <c r="BF8" s="2">
        <f t="shared" si="57"/>
        <v>4.1993559748254097E-3</v>
      </c>
      <c r="BG8" s="2">
        <f t="shared" si="58"/>
        <v>1.0290847898163858E-2</v>
      </c>
      <c r="BH8" s="2">
        <f t="shared" si="59"/>
        <v>-9.259732788925859E-2</v>
      </c>
      <c r="BI8" s="2">
        <f t="shared" si="60"/>
        <v>1.6317841821156254E-3</v>
      </c>
      <c r="BJ8" s="2">
        <f t="shared" si="61"/>
        <v>7.7232761054540737E-3</v>
      </c>
      <c r="BK8" s="2">
        <f t="shared" si="62"/>
        <v>-9.5164899681968368E-2</v>
      </c>
      <c r="BL8" s="2">
        <f t="shared" si="63"/>
        <v>6.0914919233384483E-3</v>
      </c>
      <c r="BM8" s="2">
        <f t="shared" si="64"/>
        <v>-9.6796683864083993E-2</v>
      </c>
      <c r="BN8" s="2">
        <f t="shared" si="65"/>
        <v>-0.10288817578742245</v>
      </c>
      <c r="BO8" s="8">
        <f t="shared" si="66"/>
        <v>-8.7168322002890743E-3</v>
      </c>
    </row>
    <row r="9" spans="1:67" ht="15" x14ac:dyDescent="0.2">
      <c r="A9" s="7">
        <v>45713</v>
      </c>
      <c r="B9" s="2">
        <v>126.63</v>
      </c>
      <c r="C9" s="2">
        <v>189.37</v>
      </c>
      <c r="D9" s="2">
        <v>202.54</v>
      </c>
      <c r="E9" s="2">
        <v>730.19</v>
      </c>
      <c r="F9" s="2">
        <v>103.96</v>
      </c>
      <c r="G9" s="2">
        <v>22.99</v>
      </c>
      <c r="H9" s="2">
        <v>93</v>
      </c>
      <c r="I9" s="2">
        <v>65.010000000000005</v>
      </c>
      <c r="J9" s="2">
        <v>80.290000000000006</v>
      </c>
      <c r="K9" s="2">
        <v>45.54</v>
      </c>
      <c r="L9" s="2">
        <f t="shared" si="11"/>
        <v>-2.8416531945515723E-2</v>
      </c>
      <c r="M9" s="2">
        <f t="shared" si="12"/>
        <v>-1.1968018551750358E-2</v>
      </c>
      <c r="N9" s="2">
        <f t="shared" si="13"/>
        <v>-2.6264086693864198E-2</v>
      </c>
      <c r="O9" s="2">
        <f t="shared" si="14"/>
        <v>-7.8709951762473886E-3</v>
      </c>
      <c r="P9" s="2">
        <f t="shared" si="15"/>
        <v>-3.9143017531390524E-2</v>
      </c>
      <c r="Q9" s="2">
        <f t="shared" si="16"/>
        <v>-5.4181680963419847E-2</v>
      </c>
      <c r="R9" s="2">
        <f t="shared" si="17"/>
        <v>-5.144919621272407E-2</v>
      </c>
      <c r="S9" s="2">
        <f t="shared" si="18"/>
        <v>-3.2089933734282594E-2</v>
      </c>
      <c r="T9" s="2">
        <f t="shared" si="19"/>
        <v>-3.7283545797714771E-2</v>
      </c>
      <c r="U9" s="2">
        <f t="shared" si="20"/>
        <v>-0.12512439152504226</v>
      </c>
      <c r="V9" s="2">
        <f t="shared" si="21"/>
        <v>-1.6448513393765365E-2</v>
      </c>
      <c r="W9" s="2">
        <f t="shared" si="22"/>
        <v>-2.1524452516515254E-3</v>
      </c>
      <c r="X9" s="2">
        <f t="shared" si="23"/>
        <v>-2.0545536769268333E-2</v>
      </c>
      <c r="Y9" s="2">
        <f t="shared" si="24"/>
        <v>1.0726485585874801E-2</v>
      </c>
      <c r="Z9" s="2">
        <f t="shared" si="25"/>
        <v>2.5765149017904124E-2</v>
      </c>
      <c r="AA9" s="2">
        <f t="shared" si="26"/>
        <v>2.3032664267208347E-2</v>
      </c>
      <c r="AB9" s="2">
        <f t="shared" si="27"/>
        <v>3.673401788766871E-3</v>
      </c>
      <c r="AC9" s="2">
        <f t="shared" si="28"/>
        <v>8.8670138521990474E-3</v>
      </c>
      <c r="AD9" s="2">
        <f t="shared" si="29"/>
        <v>9.6707859579526545E-2</v>
      </c>
      <c r="AE9" s="2">
        <f t="shared" si="30"/>
        <v>1.429606814211384E-2</v>
      </c>
      <c r="AF9" s="2">
        <f t="shared" si="31"/>
        <v>-4.097023375502969E-3</v>
      </c>
      <c r="AG9" s="2">
        <f t="shared" si="32"/>
        <v>2.7174998979640166E-2</v>
      </c>
      <c r="AH9" s="2">
        <f t="shared" si="33"/>
        <v>4.2213662411669489E-2</v>
      </c>
      <c r="AI9" s="2">
        <f t="shared" si="34"/>
        <v>3.9481177660973713E-2</v>
      </c>
      <c r="AJ9" s="2">
        <f t="shared" si="35"/>
        <v>2.0121915182532236E-2</v>
      </c>
      <c r="AK9" s="2">
        <f t="shared" si="36"/>
        <v>2.5315527245964413E-2</v>
      </c>
      <c r="AL9" s="2">
        <f t="shared" si="37"/>
        <v>0.1131563729732919</v>
      </c>
      <c r="AM9" s="2">
        <f t="shared" si="38"/>
        <v>-1.8393091517616811E-2</v>
      </c>
      <c r="AN9" s="2">
        <f t="shared" si="39"/>
        <v>1.2878930837526326E-2</v>
      </c>
      <c r="AO9" s="2">
        <f t="shared" si="40"/>
        <v>2.7917594269555649E-2</v>
      </c>
      <c r="AP9" s="2">
        <f t="shared" si="41"/>
        <v>2.5185109518859872E-2</v>
      </c>
      <c r="AQ9" s="2">
        <f t="shared" si="42"/>
        <v>5.8258470404183964E-3</v>
      </c>
      <c r="AR9" s="2">
        <f t="shared" si="43"/>
        <v>1.1019459103850573E-2</v>
      </c>
      <c r="AS9" s="2">
        <f t="shared" si="44"/>
        <v>9.8860304831178067E-2</v>
      </c>
      <c r="AT9" s="2">
        <f t="shared" si="45"/>
        <v>3.1272022355143134E-2</v>
      </c>
      <c r="AU9" s="2">
        <f t="shared" si="46"/>
        <v>4.6310685787172456E-2</v>
      </c>
      <c r="AV9" s="2">
        <f t="shared" si="47"/>
        <v>4.357820103647668E-2</v>
      </c>
      <c r="AW9" s="2">
        <f t="shared" si="48"/>
        <v>2.4218938558035204E-2</v>
      </c>
      <c r="AX9" s="2">
        <f t="shared" si="49"/>
        <v>2.941255062146738E-2</v>
      </c>
      <c r="AY9" s="2">
        <f t="shared" si="50"/>
        <v>0.11725339634879488</v>
      </c>
      <c r="AZ9" s="2">
        <f t="shared" si="51"/>
        <v>1.5038663432029323E-2</v>
      </c>
      <c r="BA9" s="2">
        <f t="shared" si="52"/>
        <v>1.2306178681333546E-2</v>
      </c>
      <c r="BB9" s="2">
        <f t="shared" si="53"/>
        <v>-7.0530837971079299E-3</v>
      </c>
      <c r="BC9" s="3">
        <f t="shared" si="54"/>
        <v>-1.8594717336757535E-3</v>
      </c>
      <c r="BD9" s="2">
        <f t="shared" si="55"/>
        <v>8.5981373993651744E-2</v>
      </c>
      <c r="BE9" s="2">
        <f t="shared" si="56"/>
        <v>-2.7324847506957767E-3</v>
      </c>
      <c r="BF9" s="2">
        <f t="shared" si="57"/>
        <v>-2.2091747229137253E-2</v>
      </c>
      <c r="BG9" s="2">
        <f t="shared" si="58"/>
        <v>-1.6898135165705076E-2</v>
      </c>
      <c r="BH9" s="2">
        <f t="shared" si="59"/>
        <v>7.0942710561622407E-2</v>
      </c>
      <c r="BI9" s="2">
        <f t="shared" si="60"/>
        <v>-1.9359262478441476E-2</v>
      </c>
      <c r="BJ9" s="2">
        <f t="shared" si="61"/>
        <v>-1.41656504150093E-2</v>
      </c>
      <c r="BK9" s="2">
        <f t="shared" si="62"/>
        <v>7.3675195312318198E-2</v>
      </c>
      <c r="BL9" s="2">
        <f t="shared" si="63"/>
        <v>5.1936120634321764E-3</v>
      </c>
      <c r="BM9" s="2">
        <f t="shared" si="64"/>
        <v>9.3034457790759667E-2</v>
      </c>
      <c r="BN9" s="2">
        <f t="shared" si="65"/>
        <v>8.7840845727327491E-2</v>
      </c>
      <c r="BO9" s="8">
        <f t="shared" si="66"/>
        <v>1.6448513393765365E-2</v>
      </c>
    </row>
    <row r="10" spans="1:67" ht="15" x14ac:dyDescent="0.2">
      <c r="A10" s="7">
        <v>45712</v>
      </c>
      <c r="B10" s="2">
        <v>130.28</v>
      </c>
      <c r="C10" s="2">
        <v>191.65</v>
      </c>
      <c r="D10" s="2">
        <v>207.93</v>
      </c>
      <c r="E10" s="2">
        <v>735.96</v>
      </c>
      <c r="F10" s="2">
        <v>108.11</v>
      </c>
      <c r="G10" s="2">
        <v>24.27</v>
      </c>
      <c r="H10" s="2">
        <v>97.91</v>
      </c>
      <c r="I10" s="2">
        <v>67.13</v>
      </c>
      <c r="J10" s="2">
        <v>83.34</v>
      </c>
      <c r="K10" s="2">
        <v>51.61</v>
      </c>
      <c r="L10" s="2">
        <f t="shared" si="11"/>
        <v>-3.1357637058128648E-2</v>
      </c>
      <c r="M10" s="2">
        <f t="shared" si="12"/>
        <v>-3.3807626054268194E-2</v>
      </c>
      <c r="N10" s="2">
        <f t="shared" si="13"/>
        <v>-5.0316527408335657E-2</v>
      </c>
      <c r="O10" s="2">
        <f t="shared" si="14"/>
        <v>-1.6970211177088758E-3</v>
      </c>
      <c r="P10" s="2">
        <f t="shared" si="15"/>
        <v>-2.493849269009768E-2</v>
      </c>
      <c r="Q10" s="2">
        <f t="shared" si="16"/>
        <v>-2.4421238076803305E-2</v>
      </c>
      <c r="R10" s="2">
        <f t="shared" si="17"/>
        <v>-5.8513615839174138E-2</v>
      </c>
      <c r="S10" s="2">
        <f t="shared" si="18"/>
        <v>-6.6810433354837764E-3</v>
      </c>
      <c r="T10" s="2">
        <f t="shared" si="19"/>
        <v>-3.1651201361282806E-2</v>
      </c>
      <c r="U10" s="2">
        <f t="shared" si="20"/>
        <v>-8.288545797494537E-2</v>
      </c>
      <c r="V10" s="2">
        <f t="shared" si="21"/>
        <v>2.449988996139546E-3</v>
      </c>
      <c r="W10" s="2">
        <f t="shared" si="22"/>
        <v>1.8958890350207008E-2</v>
      </c>
      <c r="X10" s="2">
        <f t="shared" si="23"/>
        <v>-2.9660615940419771E-2</v>
      </c>
      <c r="Y10" s="2">
        <f t="shared" si="24"/>
        <v>-6.4191443680309684E-3</v>
      </c>
      <c r="Z10" s="2">
        <f t="shared" si="25"/>
        <v>-6.9363989813253438E-3</v>
      </c>
      <c r="AA10" s="2">
        <f t="shared" si="26"/>
        <v>2.7155978781045489E-2</v>
      </c>
      <c r="AB10" s="2">
        <f t="shared" si="27"/>
        <v>-2.4676593722644871E-2</v>
      </c>
      <c r="AC10" s="2">
        <f t="shared" si="28"/>
        <v>2.9356430315415766E-4</v>
      </c>
      <c r="AD10" s="2">
        <f t="shared" si="29"/>
        <v>5.1527820916816722E-2</v>
      </c>
      <c r="AE10" s="2">
        <f t="shared" si="30"/>
        <v>1.6508901354067462E-2</v>
      </c>
      <c r="AF10" s="2">
        <f t="shared" si="31"/>
        <v>-3.2110604936559317E-2</v>
      </c>
      <c r="AG10" s="2">
        <f t="shared" si="32"/>
        <v>-8.8691333641705145E-3</v>
      </c>
      <c r="AH10" s="2">
        <f t="shared" si="33"/>
        <v>-9.3863879774648898E-3</v>
      </c>
      <c r="AI10" s="2">
        <f t="shared" si="34"/>
        <v>2.4705989784905943E-2</v>
      </c>
      <c r="AJ10" s="2">
        <f t="shared" si="35"/>
        <v>-2.7126582718784417E-2</v>
      </c>
      <c r="AK10" s="2">
        <f t="shared" si="36"/>
        <v>-2.1564246929853884E-3</v>
      </c>
      <c r="AL10" s="2">
        <f t="shared" si="37"/>
        <v>4.9077831920677176E-2</v>
      </c>
      <c r="AM10" s="2">
        <f t="shared" si="38"/>
        <v>-4.8619506290626779E-2</v>
      </c>
      <c r="AN10" s="2">
        <f t="shared" si="39"/>
        <v>-2.5378034718237977E-2</v>
      </c>
      <c r="AO10" s="2">
        <f t="shared" si="40"/>
        <v>-2.5895289331532352E-2</v>
      </c>
      <c r="AP10" s="2">
        <f t="shared" si="41"/>
        <v>8.1970884308384812E-3</v>
      </c>
      <c r="AQ10" s="2">
        <f t="shared" si="42"/>
        <v>-4.3635484072851879E-2</v>
      </c>
      <c r="AR10" s="2">
        <f t="shared" si="43"/>
        <v>-1.8665326047052851E-2</v>
      </c>
      <c r="AS10" s="2">
        <f t="shared" si="44"/>
        <v>3.2568930566609713E-2</v>
      </c>
      <c r="AT10" s="2">
        <f t="shared" si="45"/>
        <v>2.3241471572388803E-2</v>
      </c>
      <c r="AU10" s="2">
        <f t="shared" si="46"/>
        <v>2.2724216959094427E-2</v>
      </c>
      <c r="AV10" s="2">
        <f t="shared" si="47"/>
        <v>5.6816594721465261E-2</v>
      </c>
      <c r="AW10" s="2">
        <f t="shared" si="48"/>
        <v>4.9840222177749008E-3</v>
      </c>
      <c r="AX10" s="2">
        <f t="shared" si="49"/>
        <v>2.9954180243573929E-2</v>
      </c>
      <c r="AY10" s="2">
        <f t="shared" si="50"/>
        <v>8.1188436857236493E-2</v>
      </c>
      <c r="AZ10" s="2">
        <f t="shared" si="51"/>
        <v>-5.1725461329437533E-4</v>
      </c>
      <c r="BA10" s="2">
        <f t="shared" si="52"/>
        <v>3.3575123149076458E-2</v>
      </c>
      <c r="BB10" s="2">
        <f t="shared" si="53"/>
        <v>-1.8257449354613903E-2</v>
      </c>
      <c r="BC10" s="3">
        <f t="shared" si="54"/>
        <v>6.7127086711851261E-3</v>
      </c>
      <c r="BD10" s="2">
        <f t="shared" si="55"/>
        <v>5.794696528484769E-2</v>
      </c>
      <c r="BE10" s="2">
        <f t="shared" si="56"/>
        <v>3.4092377762370833E-2</v>
      </c>
      <c r="BF10" s="2">
        <f t="shared" si="57"/>
        <v>-1.7740194741319527E-2</v>
      </c>
      <c r="BG10" s="2">
        <f t="shared" si="58"/>
        <v>7.2299632844795014E-3</v>
      </c>
      <c r="BH10" s="2">
        <f t="shared" si="59"/>
        <v>5.8464219898142065E-2</v>
      </c>
      <c r="BI10" s="2">
        <f t="shared" si="60"/>
        <v>-5.1832572503690361E-2</v>
      </c>
      <c r="BJ10" s="2">
        <f t="shared" si="61"/>
        <v>-2.6862414477891332E-2</v>
      </c>
      <c r="BK10" s="2">
        <f t="shared" si="62"/>
        <v>2.4371842135771232E-2</v>
      </c>
      <c r="BL10" s="2">
        <f t="shared" si="63"/>
        <v>2.4970158025799029E-2</v>
      </c>
      <c r="BM10" s="2">
        <f t="shared" si="64"/>
        <v>7.6204414639461593E-2</v>
      </c>
      <c r="BN10" s="2">
        <f t="shared" si="65"/>
        <v>5.1234256613662564E-2</v>
      </c>
      <c r="BO10" s="8">
        <f t="shared" si="66"/>
        <v>-2.449988996139546E-3</v>
      </c>
    </row>
    <row r="11" spans="1:67" ht="15" x14ac:dyDescent="0.2">
      <c r="A11" s="7">
        <v>45709</v>
      </c>
      <c r="B11" s="2">
        <v>134.43</v>
      </c>
      <c r="C11" s="2">
        <v>198.24</v>
      </c>
      <c r="D11" s="2">
        <v>218.66</v>
      </c>
      <c r="E11" s="2">
        <v>737.21</v>
      </c>
      <c r="F11" s="2">
        <v>110.84</v>
      </c>
      <c r="G11" s="2">
        <v>24.87</v>
      </c>
      <c r="H11" s="2">
        <v>103.81</v>
      </c>
      <c r="I11" s="2">
        <v>67.58</v>
      </c>
      <c r="J11" s="2">
        <v>86.02</v>
      </c>
      <c r="K11" s="2">
        <v>56.07</v>
      </c>
      <c r="L11" s="2">
        <f t="shared" si="11"/>
        <v>-4.1384210916978727E-2</v>
      </c>
      <c r="M11" s="2">
        <f t="shared" si="12"/>
        <v>-9.3388237088553733E-3</v>
      </c>
      <c r="N11" s="2">
        <f t="shared" si="13"/>
        <v>-3.6285974583113952E-2</v>
      </c>
      <c r="O11" s="2">
        <f t="shared" si="14"/>
        <v>-7.9443773902616588E-3</v>
      </c>
      <c r="P11" s="2">
        <f t="shared" si="15"/>
        <v>-2.9600845693458111E-2</v>
      </c>
      <c r="Q11" s="2">
        <f t="shared" si="16"/>
        <v>-4.7889841333323753E-2</v>
      </c>
      <c r="R11" s="2">
        <f t="shared" si="17"/>
        <v>-4.6121481010754861E-2</v>
      </c>
      <c r="S11" s="2">
        <f t="shared" si="18"/>
        <v>-2.6142416111066082E-2</v>
      </c>
      <c r="T11" s="2">
        <f t="shared" si="19"/>
        <v>-3.4281236232117963E-2</v>
      </c>
      <c r="U11" s="2">
        <f t="shared" si="20"/>
        <v>-5.5502365664165644E-2</v>
      </c>
      <c r="V11" s="2">
        <f t="shared" si="21"/>
        <v>-3.2045387208123353E-2</v>
      </c>
      <c r="W11" s="2">
        <f t="shared" si="22"/>
        <v>-5.0982363338647751E-3</v>
      </c>
      <c r="X11" s="2">
        <f t="shared" si="23"/>
        <v>-3.3439833526717068E-2</v>
      </c>
      <c r="Y11" s="2">
        <f t="shared" si="24"/>
        <v>-1.1783365223520616E-2</v>
      </c>
      <c r="Z11" s="2">
        <f t="shared" si="25"/>
        <v>6.5056304163450263E-3</v>
      </c>
      <c r="AA11" s="2">
        <f t="shared" si="26"/>
        <v>4.7372700937761344E-3</v>
      </c>
      <c r="AB11" s="2">
        <f t="shared" si="27"/>
        <v>-1.5241794805912645E-2</v>
      </c>
      <c r="AC11" s="2">
        <f t="shared" si="28"/>
        <v>-7.1029746848607633E-3</v>
      </c>
      <c r="AD11" s="2">
        <f t="shared" si="29"/>
        <v>1.4118154747186917E-2</v>
      </c>
      <c r="AE11" s="2">
        <f t="shared" si="30"/>
        <v>2.6947150874258578E-2</v>
      </c>
      <c r="AF11" s="2">
        <f t="shared" si="31"/>
        <v>-1.3944463185937145E-3</v>
      </c>
      <c r="AG11" s="2">
        <f t="shared" si="32"/>
        <v>2.0262021984602738E-2</v>
      </c>
      <c r="AH11" s="2">
        <f t="shared" si="33"/>
        <v>3.855101762446838E-2</v>
      </c>
      <c r="AI11" s="2">
        <f t="shared" si="34"/>
        <v>3.6782657301899488E-2</v>
      </c>
      <c r="AJ11" s="2">
        <f t="shared" si="35"/>
        <v>1.6803592402210708E-2</v>
      </c>
      <c r="AK11" s="2">
        <f t="shared" si="36"/>
        <v>2.494241252326259E-2</v>
      </c>
      <c r="AL11" s="2">
        <f t="shared" si="37"/>
        <v>4.6163541955310271E-2</v>
      </c>
      <c r="AM11" s="2">
        <f t="shared" si="38"/>
        <v>-2.8341597192852293E-2</v>
      </c>
      <c r="AN11" s="2">
        <f t="shared" si="39"/>
        <v>-6.6851288896558406E-3</v>
      </c>
      <c r="AO11" s="2">
        <f t="shared" si="40"/>
        <v>1.1603866750209801E-2</v>
      </c>
      <c r="AP11" s="2">
        <f t="shared" si="41"/>
        <v>9.8355064276409096E-3</v>
      </c>
      <c r="AQ11" s="2">
        <f t="shared" si="42"/>
        <v>-1.014355847204787E-2</v>
      </c>
      <c r="AR11" s="2">
        <f t="shared" si="43"/>
        <v>-2.0047383509959882E-3</v>
      </c>
      <c r="AS11" s="2">
        <f t="shared" si="44"/>
        <v>1.9216391081051692E-2</v>
      </c>
      <c r="AT11" s="2">
        <f t="shared" si="45"/>
        <v>2.1656468303196452E-2</v>
      </c>
      <c r="AU11" s="2">
        <f t="shared" si="46"/>
        <v>3.9945463943062094E-2</v>
      </c>
      <c r="AV11" s="2">
        <f t="shared" si="47"/>
        <v>3.8177103620493202E-2</v>
      </c>
      <c r="AW11" s="2">
        <f t="shared" si="48"/>
        <v>1.8198038720804423E-2</v>
      </c>
      <c r="AX11" s="2">
        <f t="shared" si="49"/>
        <v>2.6336858841856305E-2</v>
      </c>
      <c r="AY11" s="2">
        <f t="shared" si="50"/>
        <v>4.7557988273903985E-2</v>
      </c>
      <c r="AZ11" s="2">
        <f t="shared" si="51"/>
        <v>1.8288995639865642E-2</v>
      </c>
      <c r="BA11" s="2">
        <f t="shared" si="52"/>
        <v>1.652063531729675E-2</v>
      </c>
      <c r="BB11" s="2">
        <f t="shared" si="53"/>
        <v>-3.4584295823920294E-3</v>
      </c>
      <c r="BC11" s="3">
        <f t="shared" si="54"/>
        <v>4.6803905386598524E-3</v>
      </c>
      <c r="BD11" s="2">
        <f t="shared" si="55"/>
        <v>2.5901519970707533E-2</v>
      </c>
      <c r="BE11" s="2">
        <f t="shared" si="56"/>
        <v>-1.7683603225688918E-3</v>
      </c>
      <c r="BF11" s="2">
        <f t="shared" si="57"/>
        <v>-2.1747425222257671E-2</v>
      </c>
      <c r="BG11" s="2">
        <f t="shared" si="58"/>
        <v>-1.360860510120579E-2</v>
      </c>
      <c r="BH11" s="2">
        <f t="shared" si="59"/>
        <v>7.6125243308418911E-3</v>
      </c>
      <c r="BI11" s="2">
        <f t="shared" si="60"/>
        <v>-1.997906489968878E-2</v>
      </c>
      <c r="BJ11" s="2">
        <f t="shared" si="61"/>
        <v>-1.1840244778636898E-2</v>
      </c>
      <c r="BK11" s="2">
        <f t="shared" si="62"/>
        <v>9.3808846534107829E-3</v>
      </c>
      <c r="BL11" s="2">
        <f t="shared" si="63"/>
        <v>8.1388201210518818E-3</v>
      </c>
      <c r="BM11" s="2">
        <f t="shared" si="64"/>
        <v>2.9359949553099562E-2</v>
      </c>
      <c r="BN11" s="2">
        <f t="shared" si="65"/>
        <v>2.1221129432047681E-2</v>
      </c>
      <c r="BO11" s="8">
        <f t="shared" si="66"/>
        <v>3.2045387208123353E-2</v>
      </c>
    </row>
    <row r="12" spans="1:67" ht="15" x14ac:dyDescent="0.2">
      <c r="A12" s="7">
        <v>45708</v>
      </c>
      <c r="B12" s="2">
        <v>140.11000000000001</v>
      </c>
      <c r="C12" s="2">
        <v>200.1</v>
      </c>
      <c r="D12" s="2">
        <v>226.74</v>
      </c>
      <c r="E12" s="2">
        <v>743.09</v>
      </c>
      <c r="F12" s="2">
        <v>114.17</v>
      </c>
      <c r="G12" s="2">
        <v>26.09</v>
      </c>
      <c r="H12" s="2">
        <v>108.71</v>
      </c>
      <c r="I12" s="2">
        <v>69.37</v>
      </c>
      <c r="J12" s="2">
        <v>89.02</v>
      </c>
      <c r="K12" s="2">
        <v>59.27</v>
      </c>
      <c r="L12" s="2">
        <f t="shared" si="11"/>
        <v>6.3005864619461423E-3</v>
      </c>
      <c r="M12" s="2">
        <f t="shared" si="12"/>
        <v>-4.2388793055223827E-3</v>
      </c>
      <c r="N12" s="2">
        <f t="shared" si="13"/>
        <v>-8.7382820498155614E-3</v>
      </c>
      <c r="O12" s="2">
        <f t="shared" si="14"/>
        <v>-2.2985580289940472E-3</v>
      </c>
      <c r="P12" s="2">
        <f t="shared" si="15"/>
        <v>-4.5442706881953267E-3</v>
      </c>
      <c r="Q12" s="2">
        <f t="shared" si="16"/>
        <v>1.4283199779218509E-2</v>
      </c>
      <c r="R12" s="2">
        <f t="shared" si="17"/>
        <v>-2.120671054258548E-2</v>
      </c>
      <c r="S12" s="2">
        <f t="shared" si="18"/>
        <v>-6.3227685851000616E-3</v>
      </c>
      <c r="T12" s="2">
        <f t="shared" si="19"/>
        <v>1.5395368597045107E-2</v>
      </c>
      <c r="U12" s="2">
        <f t="shared" si="20"/>
        <v>-1.6399296571017501E-2</v>
      </c>
      <c r="V12" s="2">
        <f t="shared" si="21"/>
        <v>1.0539465767468524E-2</v>
      </c>
      <c r="W12" s="2">
        <f t="shared" si="22"/>
        <v>1.5038868511761703E-2</v>
      </c>
      <c r="X12" s="2">
        <f t="shared" si="23"/>
        <v>8.5991444909401891E-3</v>
      </c>
      <c r="Y12" s="2">
        <f t="shared" si="24"/>
        <v>1.0844857150141468E-2</v>
      </c>
      <c r="Z12" s="2">
        <f t="shared" si="25"/>
        <v>-7.9826133172723676E-3</v>
      </c>
      <c r="AA12" s="2">
        <f t="shared" si="26"/>
        <v>2.7507297004531622E-2</v>
      </c>
      <c r="AB12" s="2">
        <f t="shared" si="27"/>
        <v>1.2623355047046203E-2</v>
      </c>
      <c r="AC12" s="2">
        <f t="shared" si="28"/>
        <v>-9.0947821350989659E-3</v>
      </c>
      <c r="AD12" s="2">
        <f t="shared" si="29"/>
        <v>2.2699883032963643E-2</v>
      </c>
      <c r="AE12" s="2">
        <f t="shared" si="30"/>
        <v>4.4994027442931787E-3</v>
      </c>
      <c r="AF12" s="2">
        <f t="shared" si="31"/>
        <v>-1.9403212765283354E-3</v>
      </c>
      <c r="AG12" s="2">
        <f t="shared" si="32"/>
        <v>3.0539138267294402E-4</v>
      </c>
      <c r="AH12" s="2">
        <f t="shared" si="33"/>
        <v>-1.8522079084740892E-2</v>
      </c>
      <c r="AI12" s="2">
        <f t="shared" si="34"/>
        <v>1.6967831237063098E-2</v>
      </c>
      <c r="AJ12" s="2">
        <f t="shared" si="35"/>
        <v>2.0838892795776789E-3</v>
      </c>
      <c r="AK12" s="2">
        <f t="shared" si="36"/>
        <v>-1.963424790256749E-2</v>
      </c>
      <c r="AL12" s="2">
        <f t="shared" si="37"/>
        <v>1.2160417265495119E-2</v>
      </c>
      <c r="AM12" s="2">
        <f t="shared" si="38"/>
        <v>-6.4397240208215138E-3</v>
      </c>
      <c r="AN12" s="2">
        <f t="shared" si="39"/>
        <v>-4.1940113616202347E-3</v>
      </c>
      <c r="AO12" s="2">
        <f t="shared" si="40"/>
        <v>-2.302148182903407E-2</v>
      </c>
      <c r="AP12" s="2">
        <f t="shared" si="41"/>
        <v>1.2468428492769919E-2</v>
      </c>
      <c r="AQ12" s="2">
        <f t="shared" si="42"/>
        <v>-2.4155134647154998E-3</v>
      </c>
      <c r="AR12" s="2">
        <f t="shared" si="43"/>
        <v>-2.4133650646860669E-2</v>
      </c>
      <c r="AS12" s="2">
        <f t="shared" si="44"/>
        <v>7.66101452120194E-3</v>
      </c>
      <c r="AT12" s="2">
        <f t="shared" si="45"/>
        <v>2.2457126592012795E-3</v>
      </c>
      <c r="AU12" s="2">
        <f t="shared" si="46"/>
        <v>-1.6581757808212555E-2</v>
      </c>
      <c r="AV12" s="2">
        <f t="shared" si="47"/>
        <v>1.8908152513591434E-2</v>
      </c>
      <c r="AW12" s="2">
        <f t="shared" si="48"/>
        <v>4.024210556106014E-3</v>
      </c>
      <c r="AX12" s="2">
        <f t="shared" si="49"/>
        <v>-1.7693926626039153E-2</v>
      </c>
      <c r="AY12" s="2">
        <f t="shared" si="50"/>
        <v>1.4100738542023454E-2</v>
      </c>
      <c r="AZ12" s="2">
        <f t="shared" si="51"/>
        <v>-1.8827470467413836E-2</v>
      </c>
      <c r="BA12" s="2">
        <f t="shared" si="52"/>
        <v>1.6662439854390153E-2</v>
      </c>
      <c r="BB12" s="2">
        <f t="shared" si="53"/>
        <v>1.7784978969047349E-3</v>
      </c>
      <c r="BC12" s="3">
        <f t="shared" si="54"/>
        <v>-1.9939639285240434E-2</v>
      </c>
      <c r="BD12" s="2">
        <f t="shared" si="55"/>
        <v>1.1855025882822175E-2</v>
      </c>
      <c r="BE12" s="2">
        <f t="shared" si="56"/>
        <v>3.5489910321803986E-2</v>
      </c>
      <c r="BF12" s="2">
        <f t="shared" si="57"/>
        <v>2.0605968364318571E-2</v>
      </c>
      <c r="BG12" s="2">
        <f t="shared" si="58"/>
        <v>-1.1121688178265983E-3</v>
      </c>
      <c r="BH12" s="2">
        <f t="shared" si="59"/>
        <v>3.068249635023601E-2</v>
      </c>
      <c r="BI12" s="2">
        <f t="shared" si="60"/>
        <v>-1.4883941957485419E-2</v>
      </c>
      <c r="BJ12" s="2">
        <f t="shared" si="61"/>
        <v>-3.6602079139630588E-2</v>
      </c>
      <c r="BK12" s="2">
        <f t="shared" si="62"/>
        <v>-4.8074139715679788E-3</v>
      </c>
      <c r="BL12" s="2">
        <f t="shared" si="63"/>
        <v>-2.1718137182145169E-2</v>
      </c>
      <c r="BM12" s="2">
        <f t="shared" si="64"/>
        <v>1.007652798591744E-2</v>
      </c>
      <c r="BN12" s="2">
        <f t="shared" si="65"/>
        <v>3.1794665168062605E-2</v>
      </c>
      <c r="BO12" s="8">
        <f t="shared" si="66"/>
        <v>-1.0539465767468524E-2</v>
      </c>
    </row>
    <row r="13" spans="1:67" ht="15" x14ac:dyDescent="0.2">
      <c r="A13" s="7">
        <v>45707</v>
      </c>
      <c r="B13" s="2">
        <v>139.22999999999999</v>
      </c>
      <c r="C13" s="2">
        <v>200.95</v>
      </c>
      <c r="D13" s="2">
        <v>228.73</v>
      </c>
      <c r="E13" s="2">
        <v>744.8</v>
      </c>
      <c r="F13" s="2">
        <v>114.69</v>
      </c>
      <c r="G13" s="2">
        <v>25.72</v>
      </c>
      <c r="H13" s="2">
        <v>111.04</v>
      </c>
      <c r="I13" s="2">
        <v>69.81</v>
      </c>
      <c r="J13" s="2">
        <v>87.66</v>
      </c>
      <c r="K13" s="2">
        <v>60.25</v>
      </c>
      <c r="L13" s="2">
        <f t="shared" si="11"/>
        <v>-1.2202564052294857E-3</v>
      </c>
      <c r="M13" s="2">
        <f t="shared" si="12"/>
        <v>-8.8682490590435443E-3</v>
      </c>
      <c r="N13" s="2">
        <f t="shared" si="13"/>
        <v>8.7477589447514678E-4</v>
      </c>
      <c r="O13" s="2">
        <f t="shared" si="14"/>
        <v>7.7903591534472533E-4</v>
      </c>
      <c r="P13" s="2">
        <f t="shared" si="15"/>
        <v>3.581259013858684E-3</v>
      </c>
      <c r="Q13" s="2">
        <f t="shared" si="16"/>
        <v>-6.2909083905568181E-2</v>
      </c>
      <c r="R13" s="2">
        <f t="shared" si="17"/>
        <v>3.4355048109839602E-2</v>
      </c>
      <c r="S13" s="2">
        <f t="shared" si="18"/>
        <v>1.123607326692597E-2</v>
      </c>
      <c r="T13" s="2">
        <f t="shared" si="19"/>
        <v>1.2396852976828502E-2</v>
      </c>
      <c r="U13" s="2">
        <f t="shared" si="20"/>
        <v>7.6728702983499125E-2</v>
      </c>
      <c r="V13" s="2">
        <f t="shared" si="21"/>
        <v>7.6479926538140586E-3</v>
      </c>
      <c r="W13" s="2">
        <f t="shared" si="22"/>
        <v>-2.0950322997046323E-3</v>
      </c>
      <c r="X13" s="2">
        <f t="shared" si="23"/>
        <v>-1.999292320574211E-3</v>
      </c>
      <c r="Y13" s="2">
        <f t="shared" si="24"/>
        <v>-4.8015154190881697E-3</v>
      </c>
      <c r="Z13" s="2">
        <f t="shared" si="25"/>
        <v>6.1688827500338696E-2</v>
      </c>
      <c r="AA13" s="2">
        <f t="shared" si="26"/>
        <v>-3.5575304515069087E-2</v>
      </c>
      <c r="AB13" s="2">
        <f t="shared" si="27"/>
        <v>-1.2456329672155455E-2</v>
      </c>
      <c r="AC13" s="2">
        <f t="shared" si="28"/>
        <v>-1.3617109382057988E-2</v>
      </c>
      <c r="AD13" s="2">
        <f t="shared" si="29"/>
        <v>-7.7948959388728617E-2</v>
      </c>
      <c r="AE13" s="2">
        <f t="shared" si="30"/>
        <v>-9.7430249535186905E-3</v>
      </c>
      <c r="AF13" s="2">
        <f t="shared" si="31"/>
        <v>-9.6472849743882705E-3</v>
      </c>
      <c r="AG13" s="2">
        <f t="shared" si="32"/>
        <v>-1.2449508072902227E-2</v>
      </c>
      <c r="AH13" s="2">
        <f t="shared" si="33"/>
        <v>5.4040834846524638E-2</v>
      </c>
      <c r="AI13" s="2">
        <f t="shared" si="34"/>
        <v>-4.3223297168883144E-2</v>
      </c>
      <c r="AJ13" s="2">
        <f t="shared" si="35"/>
        <v>-2.0104322325969516E-2</v>
      </c>
      <c r="AK13" s="2">
        <f t="shared" si="36"/>
        <v>-2.1265102035872046E-2</v>
      </c>
      <c r="AL13" s="2">
        <f t="shared" si="37"/>
        <v>-8.5596952042542668E-2</v>
      </c>
      <c r="AM13" s="2">
        <f t="shared" si="38"/>
        <v>9.5739979130421448E-5</v>
      </c>
      <c r="AN13" s="2">
        <f t="shared" si="39"/>
        <v>-2.7064831193835373E-3</v>
      </c>
      <c r="AO13" s="2">
        <f t="shared" si="40"/>
        <v>6.3783859800043322E-2</v>
      </c>
      <c r="AP13" s="2">
        <f t="shared" si="41"/>
        <v>-3.3480272215364454E-2</v>
      </c>
      <c r="AQ13" s="2">
        <f t="shared" si="42"/>
        <v>-1.0361297372450824E-2</v>
      </c>
      <c r="AR13" s="2">
        <f t="shared" si="43"/>
        <v>-1.1522077082353355E-2</v>
      </c>
      <c r="AS13" s="2">
        <f t="shared" si="44"/>
        <v>-7.5853927089023984E-2</v>
      </c>
      <c r="AT13" s="2">
        <f t="shared" si="45"/>
        <v>-2.8022230985139587E-3</v>
      </c>
      <c r="AU13" s="2">
        <f t="shared" si="46"/>
        <v>6.3688119820912908E-2</v>
      </c>
      <c r="AV13" s="2">
        <f t="shared" si="47"/>
        <v>-3.3576012194494874E-2</v>
      </c>
      <c r="AW13" s="2">
        <f t="shared" si="48"/>
        <v>-1.0457037351581246E-2</v>
      </c>
      <c r="AX13" s="2">
        <f t="shared" si="49"/>
        <v>-1.1617817061483775E-2</v>
      </c>
      <c r="AY13" s="2">
        <f t="shared" si="50"/>
        <v>-7.5949667068154397E-2</v>
      </c>
      <c r="AZ13" s="2">
        <f t="shared" si="51"/>
        <v>6.6490342919426862E-2</v>
      </c>
      <c r="BA13" s="2">
        <f t="shared" si="52"/>
        <v>-3.0773789095980917E-2</v>
      </c>
      <c r="BB13" s="2">
        <f t="shared" si="53"/>
        <v>-7.6548142530672861E-3</v>
      </c>
      <c r="BC13" s="3">
        <f t="shared" si="54"/>
        <v>-8.8155939629698185E-3</v>
      </c>
      <c r="BD13" s="2">
        <f t="shared" si="55"/>
        <v>-7.3147443969640444E-2</v>
      </c>
      <c r="BE13" s="2">
        <f t="shared" si="56"/>
        <v>-9.7264132015407789E-2</v>
      </c>
      <c r="BF13" s="2">
        <f t="shared" si="57"/>
        <v>-7.4145157172494147E-2</v>
      </c>
      <c r="BG13" s="2">
        <f t="shared" si="58"/>
        <v>-7.5305936882396687E-2</v>
      </c>
      <c r="BH13" s="2">
        <f t="shared" si="59"/>
        <v>-0.13963778688906731</v>
      </c>
      <c r="BI13" s="2">
        <f t="shared" si="60"/>
        <v>2.3118974842913632E-2</v>
      </c>
      <c r="BJ13" s="2">
        <f t="shared" si="61"/>
        <v>2.1958195133011102E-2</v>
      </c>
      <c r="BK13" s="2">
        <f t="shared" si="62"/>
        <v>-4.2373654873659523E-2</v>
      </c>
      <c r="BL13" s="2">
        <f t="shared" si="63"/>
        <v>-1.1607797099025315E-3</v>
      </c>
      <c r="BM13" s="2">
        <f t="shared" si="64"/>
        <v>-6.5492629716573159E-2</v>
      </c>
      <c r="BN13" s="2">
        <f t="shared" si="65"/>
        <v>-6.4331850006670618E-2</v>
      </c>
      <c r="BO13" s="8">
        <f t="shared" si="66"/>
        <v>-7.6479926538140586E-3</v>
      </c>
    </row>
    <row r="14" spans="1:67" ht="15" x14ac:dyDescent="0.2">
      <c r="A14" s="7">
        <v>45706</v>
      </c>
      <c r="B14" s="2">
        <v>139.4</v>
      </c>
      <c r="C14" s="2">
        <v>202.74</v>
      </c>
      <c r="D14" s="2">
        <v>228.53</v>
      </c>
      <c r="E14" s="2">
        <v>744.22</v>
      </c>
      <c r="F14" s="2">
        <v>114.28</v>
      </c>
      <c r="G14" s="2">
        <v>27.39</v>
      </c>
      <c r="H14" s="2">
        <v>107.29</v>
      </c>
      <c r="I14" s="2">
        <v>69.03</v>
      </c>
      <c r="J14" s="2">
        <v>86.58</v>
      </c>
      <c r="K14" s="2">
        <v>55.8</v>
      </c>
      <c r="L14" s="2">
        <f t="shared" si="11"/>
        <v>3.953284573615142E-3</v>
      </c>
      <c r="M14" s="2">
        <f t="shared" si="12"/>
        <v>-5.7053076261559255E-3</v>
      </c>
      <c r="N14" s="2">
        <f t="shared" si="13"/>
        <v>-1.9542619906386116E-2</v>
      </c>
      <c r="O14" s="2">
        <f t="shared" si="14"/>
        <v>-9.8010505317225414E-3</v>
      </c>
      <c r="P14" s="2">
        <f t="shared" si="15"/>
        <v>1.037919424049763E-2</v>
      </c>
      <c r="Q14" s="2">
        <f t="shared" si="16"/>
        <v>0.1489312712434224</v>
      </c>
      <c r="R14" s="2">
        <f t="shared" si="17"/>
        <v>7.2965711935806228E-3</v>
      </c>
      <c r="S14" s="2">
        <f t="shared" si="18"/>
        <v>2.1753325959090169E-3</v>
      </c>
      <c r="T14" s="2">
        <f t="shared" si="19"/>
        <v>4.5244827756662144E-2</v>
      </c>
      <c r="U14" s="2">
        <f t="shared" si="20"/>
        <v>0.1524496184922346</v>
      </c>
      <c r="V14" s="2">
        <f t="shared" si="21"/>
        <v>9.6585921997710683E-3</v>
      </c>
      <c r="W14" s="2">
        <f t="shared" si="22"/>
        <v>2.3495904480001259E-2</v>
      </c>
      <c r="X14" s="2">
        <f t="shared" si="23"/>
        <v>1.3754335105337682E-2</v>
      </c>
      <c r="Y14" s="2">
        <f t="shared" si="24"/>
        <v>-6.4259096668824881E-3</v>
      </c>
      <c r="Z14" s="2">
        <f t="shared" si="25"/>
        <v>-0.14497798666980727</v>
      </c>
      <c r="AA14" s="2">
        <f t="shared" si="26"/>
        <v>-3.3432866199654809E-3</v>
      </c>
      <c r="AB14" s="2">
        <f t="shared" si="27"/>
        <v>1.7779519777061251E-3</v>
      </c>
      <c r="AC14" s="2">
        <f t="shared" si="28"/>
        <v>-4.1291543183047001E-2</v>
      </c>
      <c r="AD14" s="2">
        <f t="shared" si="29"/>
        <v>-0.14849633391861947</v>
      </c>
      <c r="AE14" s="2">
        <f t="shared" si="30"/>
        <v>1.3837312280230191E-2</v>
      </c>
      <c r="AF14" s="2">
        <f t="shared" si="31"/>
        <v>4.0957429055666159E-3</v>
      </c>
      <c r="AG14" s="2">
        <f t="shared" si="32"/>
        <v>-1.6084501866653556E-2</v>
      </c>
      <c r="AH14" s="2">
        <f t="shared" si="33"/>
        <v>-0.15463657886957832</v>
      </c>
      <c r="AI14" s="2">
        <f t="shared" si="34"/>
        <v>-1.3001878819736547E-2</v>
      </c>
      <c r="AJ14" s="2">
        <f t="shared" si="35"/>
        <v>-7.8806402220649423E-3</v>
      </c>
      <c r="AK14" s="2">
        <f t="shared" si="36"/>
        <v>-5.0950135382818069E-2</v>
      </c>
      <c r="AL14" s="2">
        <f t="shared" si="37"/>
        <v>-0.15815492611839052</v>
      </c>
      <c r="AM14" s="2">
        <f t="shared" si="38"/>
        <v>-9.7415693746635747E-3</v>
      </c>
      <c r="AN14" s="2">
        <f t="shared" si="39"/>
        <v>-2.9921814146883746E-2</v>
      </c>
      <c r="AO14" s="2">
        <f t="shared" si="40"/>
        <v>-0.16847389114980851</v>
      </c>
      <c r="AP14" s="2">
        <f t="shared" si="41"/>
        <v>-2.6839191099966738E-2</v>
      </c>
      <c r="AQ14" s="2">
        <f t="shared" si="42"/>
        <v>-2.1717952502295135E-2</v>
      </c>
      <c r="AR14" s="2">
        <f t="shared" si="43"/>
        <v>-6.4787447663048253E-2</v>
      </c>
      <c r="AS14" s="2">
        <f t="shared" si="44"/>
        <v>-0.17199223839862071</v>
      </c>
      <c r="AT14" s="2">
        <f t="shared" si="45"/>
        <v>-2.018024477222017E-2</v>
      </c>
      <c r="AU14" s="2">
        <f t="shared" si="46"/>
        <v>-0.15873232177514493</v>
      </c>
      <c r="AV14" s="2">
        <f t="shared" si="47"/>
        <v>-1.7097621725303165E-2</v>
      </c>
      <c r="AW14" s="2">
        <f t="shared" si="48"/>
        <v>-1.1976383127631558E-2</v>
      </c>
      <c r="AX14" s="2">
        <f t="shared" si="49"/>
        <v>-5.5045878288384684E-2</v>
      </c>
      <c r="AY14" s="2">
        <f t="shared" si="50"/>
        <v>-0.16225066902395713</v>
      </c>
      <c r="AZ14" s="2">
        <f t="shared" si="51"/>
        <v>-0.13855207700292477</v>
      </c>
      <c r="BA14" s="2">
        <f t="shared" si="52"/>
        <v>3.0826230469170072E-3</v>
      </c>
      <c r="BB14" s="2">
        <f t="shared" si="53"/>
        <v>8.2038616445886132E-3</v>
      </c>
      <c r="BC14" s="3">
        <f t="shared" si="54"/>
        <v>-3.4865633516164514E-2</v>
      </c>
      <c r="BD14" s="2">
        <f t="shared" si="55"/>
        <v>-0.14207042425173697</v>
      </c>
      <c r="BE14" s="2">
        <f t="shared" si="56"/>
        <v>0.14163470004984177</v>
      </c>
      <c r="BF14" s="2">
        <f t="shared" si="57"/>
        <v>0.14675593864751338</v>
      </c>
      <c r="BG14" s="2">
        <f t="shared" si="58"/>
        <v>0.10368644348676026</v>
      </c>
      <c r="BH14" s="2">
        <f t="shared" si="59"/>
        <v>-3.5183472488121981E-3</v>
      </c>
      <c r="BI14" s="2">
        <f t="shared" si="60"/>
        <v>5.121238597671606E-3</v>
      </c>
      <c r="BJ14" s="2">
        <f t="shared" si="61"/>
        <v>-3.7948256563081519E-2</v>
      </c>
      <c r="BK14" s="2">
        <f t="shared" si="62"/>
        <v>-0.14515304729865397</v>
      </c>
      <c r="BL14" s="2">
        <f t="shared" si="63"/>
        <v>-4.3069495160753125E-2</v>
      </c>
      <c r="BM14" s="2">
        <f t="shared" si="64"/>
        <v>-0.15027428589632558</v>
      </c>
      <c r="BN14" s="2">
        <f t="shared" si="65"/>
        <v>-0.10720479073557246</v>
      </c>
      <c r="BO14" s="8">
        <f t="shared" si="66"/>
        <v>-9.6585921997710683E-3</v>
      </c>
    </row>
    <row r="15" spans="1:67" ht="15" x14ac:dyDescent="0.2">
      <c r="A15" s="7">
        <v>45702</v>
      </c>
      <c r="B15" s="2">
        <v>138.85</v>
      </c>
      <c r="C15" s="2">
        <v>203.9</v>
      </c>
      <c r="D15" s="2">
        <v>233.04</v>
      </c>
      <c r="E15" s="2">
        <v>751.55</v>
      </c>
      <c r="F15" s="2">
        <v>113.1</v>
      </c>
      <c r="G15" s="2">
        <v>23.6</v>
      </c>
      <c r="H15" s="2">
        <v>106.51</v>
      </c>
      <c r="I15" s="2">
        <v>68.88</v>
      </c>
      <c r="J15" s="2">
        <v>82.75</v>
      </c>
      <c r="K15" s="2">
        <v>47.91</v>
      </c>
      <c r="L15" s="2">
        <f t="shared" si="11"/>
        <v>2.5973591137539755E-2</v>
      </c>
      <c r="M15" s="2">
        <f t="shared" si="12"/>
        <v>1.0203918668381813E-2</v>
      </c>
      <c r="N15" s="2">
        <f t="shared" si="13"/>
        <v>-1.1773875452091439E-2</v>
      </c>
      <c r="O15" s="2">
        <f t="shared" si="14"/>
        <v>-3.3289739692723017E-2</v>
      </c>
      <c r="P15" s="2">
        <f t="shared" si="15"/>
        <v>1.1471380962797928E-2</v>
      </c>
      <c r="Q15" s="2">
        <f t="shared" si="16"/>
        <v>-2.2209167605375849E-2</v>
      </c>
      <c r="R15" s="2">
        <f t="shared" si="17"/>
        <v>2.8667264749650541E-2</v>
      </c>
      <c r="S15" s="2">
        <f t="shared" si="18"/>
        <v>-7.0886372777347476E-3</v>
      </c>
      <c r="T15" s="2">
        <f t="shared" si="19"/>
        <v>-6.624534915624653E-3</v>
      </c>
      <c r="U15" s="2">
        <f t="shared" si="20"/>
        <v>0.12501008989299386</v>
      </c>
      <c r="V15" s="2">
        <f t="shared" si="21"/>
        <v>1.576967246915794E-2</v>
      </c>
      <c r="W15" s="2">
        <f t="shared" si="22"/>
        <v>3.7747466589631191E-2</v>
      </c>
      <c r="X15" s="2">
        <f t="shared" si="23"/>
        <v>5.9263330830262771E-2</v>
      </c>
      <c r="Y15" s="2">
        <f t="shared" si="24"/>
        <v>1.4502210174741827E-2</v>
      </c>
      <c r="Z15" s="2">
        <f t="shared" si="25"/>
        <v>4.8182758742915603E-2</v>
      </c>
      <c r="AA15" s="2">
        <f t="shared" si="26"/>
        <v>-2.6936736121107863E-3</v>
      </c>
      <c r="AB15" s="2">
        <f t="shared" si="27"/>
        <v>3.3062228415274501E-2</v>
      </c>
      <c r="AC15" s="2">
        <f t="shared" si="28"/>
        <v>3.2598126053164408E-2</v>
      </c>
      <c r="AD15" s="2">
        <f t="shared" si="29"/>
        <v>-9.9036498755454117E-2</v>
      </c>
      <c r="AE15" s="2">
        <f t="shared" si="30"/>
        <v>2.1977794120473251E-2</v>
      </c>
      <c r="AF15" s="2">
        <f t="shared" si="31"/>
        <v>4.3493658361104831E-2</v>
      </c>
      <c r="AG15" s="2">
        <f t="shared" si="32"/>
        <v>-1.2674622944161152E-3</v>
      </c>
      <c r="AH15" s="2">
        <f t="shared" si="33"/>
        <v>3.2413086273757663E-2</v>
      </c>
      <c r="AI15" s="2">
        <f t="shared" si="34"/>
        <v>-1.8463346081268726E-2</v>
      </c>
      <c r="AJ15" s="2">
        <f t="shared" si="35"/>
        <v>1.7292555946116561E-2</v>
      </c>
      <c r="AK15" s="2">
        <f t="shared" si="36"/>
        <v>1.6828453584006465E-2</v>
      </c>
      <c r="AL15" s="2">
        <f t="shared" si="37"/>
        <v>-0.11480617122461205</v>
      </c>
      <c r="AM15" s="2">
        <f t="shared" si="38"/>
        <v>2.151586424063158E-2</v>
      </c>
      <c r="AN15" s="2">
        <f t="shared" si="39"/>
        <v>-2.3245256414889365E-2</v>
      </c>
      <c r="AO15" s="2">
        <f t="shared" si="40"/>
        <v>1.043529215328441E-2</v>
      </c>
      <c r="AP15" s="2">
        <f t="shared" si="41"/>
        <v>-4.0441140201741978E-2</v>
      </c>
      <c r="AQ15" s="2">
        <f t="shared" si="42"/>
        <v>-4.685238174356691E-3</v>
      </c>
      <c r="AR15" s="2">
        <f t="shared" si="43"/>
        <v>-5.1493405364667856E-3</v>
      </c>
      <c r="AS15" s="2">
        <f t="shared" si="44"/>
        <v>-0.1367839653450853</v>
      </c>
      <c r="AT15" s="2">
        <f t="shared" si="45"/>
        <v>-4.4761120655520945E-2</v>
      </c>
      <c r="AU15" s="2">
        <f t="shared" si="46"/>
        <v>-1.1080572087347168E-2</v>
      </c>
      <c r="AV15" s="2">
        <f t="shared" si="47"/>
        <v>-6.1957004442373557E-2</v>
      </c>
      <c r="AW15" s="2">
        <f t="shared" si="48"/>
        <v>-2.620110241498827E-2</v>
      </c>
      <c r="AX15" s="2">
        <f t="shared" si="49"/>
        <v>-2.6665204777098363E-2</v>
      </c>
      <c r="AY15" s="2">
        <f t="shared" si="50"/>
        <v>-0.15829982958571687</v>
      </c>
      <c r="AZ15" s="2">
        <f t="shared" si="51"/>
        <v>3.3680548568173777E-2</v>
      </c>
      <c r="BA15" s="2">
        <f t="shared" si="52"/>
        <v>-1.7195883786852613E-2</v>
      </c>
      <c r="BB15" s="2">
        <f t="shared" si="53"/>
        <v>1.8560018240532675E-2</v>
      </c>
      <c r="BC15" s="3">
        <f t="shared" si="54"/>
        <v>1.8095915878422582E-2</v>
      </c>
      <c r="BD15" s="2">
        <f t="shared" si="55"/>
        <v>-0.11353870893019594</v>
      </c>
      <c r="BE15" s="2">
        <f t="shared" si="56"/>
        <v>-5.0876432355026389E-2</v>
      </c>
      <c r="BF15" s="2">
        <f t="shared" si="57"/>
        <v>-1.5120530327641102E-2</v>
      </c>
      <c r="BG15" s="2">
        <f t="shared" si="58"/>
        <v>-1.5584632689751195E-2</v>
      </c>
      <c r="BH15" s="2">
        <f t="shared" si="59"/>
        <v>-0.14721925749836973</v>
      </c>
      <c r="BI15" s="2">
        <f t="shared" si="60"/>
        <v>3.5755902027385288E-2</v>
      </c>
      <c r="BJ15" s="2">
        <f t="shared" si="61"/>
        <v>3.5291799665275195E-2</v>
      </c>
      <c r="BK15" s="2">
        <f t="shared" si="62"/>
        <v>-9.634282514334333E-2</v>
      </c>
      <c r="BL15" s="2">
        <f t="shared" si="63"/>
        <v>-4.641023621100946E-4</v>
      </c>
      <c r="BM15" s="2">
        <f t="shared" si="64"/>
        <v>-0.13209872717072862</v>
      </c>
      <c r="BN15" s="2">
        <f t="shared" si="65"/>
        <v>-0.13163462480861851</v>
      </c>
      <c r="BO15" s="8">
        <f t="shared" si="66"/>
        <v>-1.576967246915794E-2</v>
      </c>
    </row>
    <row r="16" spans="1:67" ht="15" x14ac:dyDescent="0.2">
      <c r="A16" s="7">
        <v>45701</v>
      </c>
      <c r="B16" s="2">
        <v>135.29</v>
      </c>
      <c r="C16" s="2">
        <v>201.83</v>
      </c>
      <c r="D16" s="2">
        <v>235.8</v>
      </c>
      <c r="E16" s="2">
        <v>776.99</v>
      </c>
      <c r="F16" s="2">
        <v>111.81</v>
      </c>
      <c r="G16" s="2">
        <v>24.13</v>
      </c>
      <c r="H16" s="2">
        <v>103.5</v>
      </c>
      <c r="I16" s="2">
        <v>69.37</v>
      </c>
      <c r="J16" s="2">
        <v>83.3</v>
      </c>
      <c r="K16" s="2">
        <v>42.28</v>
      </c>
      <c r="L16" s="2">
        <f t="shared" si="11"/>
        <v>3.1155167779795479E-2</v>
      </c>
      <c r="M16" s="2">
        <f t="shared" si="12"/>
        <v>-2.2293370775540493E-2</v>
      </c>
      <c r="N16" s="2">
        <f t="shared" si="13"/>
        <v>-2.329769135974756E-3</v>
      </c>
      <c r="O16" s="2">
        <f t="shared" si="14"/>
        <v>2.7161261646514716E-2</v>
      </c>
      <c r="P16" s="2">
        <f t="shared" si="15"/>
        <v>8.0526108230083394E-4</v>
      </c>
      <c r="Q16" s="2">
        <f t="shared" si="16"/>
        <v>7.082985461144993E-2</v>
      </c>
      <c r="R16" s="2">
        <f t="shared" si="17"/>
        <v>-1.8380758721637126E-2</v>
      </c>
      <c r="S16" s="2">
        <f t="shared" si="18"/>
        <v>-5.1761438357093839E-3</v>
      </c>
      <c r="T16" s="2">
        <f t="shared" si="19"/>
        <v>2.0987001860308094E-2</v>
      </c>
      <c r="U16" s="2">
        <f t="shared" si="20"/>
        <v>6.3466878585364969E-2</v>
      </c>
      <c r="V16" s="2">
        <f t="shared" si="21"/>
        <v>5.3448538555335975E-2</v>
      </c>
      <c r="W16" s="2">
        <f t="shared" si="22"/>
        <v>3.3484936915770237E-2</v>
      </c>
      <c r="X16" s="2">
        <f t="shared" si="23"/>
        <v>3.9939061332807634E-3</v>
      </c>
      <c r="Y16" s="2">
        <f t="shared" si="24"/>
        <v>3.0349906697494645E-2</v>
      </c>
      <c r="Z16" s="2">
        <f t="shared" si="25"/>
        <v>-3.9674686831654454E-2</v>
      </c>
      <c r="AA16" s="2">
        <f t="shared" si="26"/>
        <v>4.9535926501432605E-2</v>
      </c>
      <c r="AB16" s="2">
        <f t="shared" si="27"/>
        <v>3.633131161550486E-2</v>
      </c>
      <c r="AC16" s="2">
        <f t="shared" si="28"/>
        <v>1.0168165919487385E-2</v>
      </c>
      <c r="AD16" s="2">
        <f t="shared" si="29"/>
        <v>-3.2311710805569493E-2</v>
      </c>
      <c r="AE16" s="2">
        <f t="shared" si="30"/>
        <v>-1.9963601639565738E-2</v>
      </c>
      <c r="AF16" s="2">
        <f t="shared" si="31"/>
        <v>-4.9454632422055209E-2</v>
      </c>
      <c r="AG16" s="2">
        <f t="shared" si="32"/>
        <v>-2.3098631857841327E-2</v>
      </c>
      <c r="AH16" s="2">
        <f t="shared" si="33"/>
        <v>-9.3123225386990416E-2</v>
      </c>
      <c r="AI16" s="2">
        <f t="shared" si="34"/>
        <v>-3.9126120539033672E-3</v>
      </c>
      <c r="AJ16" s="2">
        <f t="shared" si="35"/>
        <v>-1.7117226939831108E-2</v>
      </c>
      <c r="AK16" s="2">
        <f t="shared" si="36"/>
        <v>-4.3280372635848587E-2</v>
      </c>
      <c r="AL16" s="2">
        <f t="shared" si="37"/>
        <v>-8.5760249360905455E-2</v>
      </c>
      <c r="AM16" s="2">
        <f t="shared" si="38"/>
        <v>-2.949103078248947E-2</v>
      </c>
      <c r="AN16" s="2">
        <f t="shared" si="39"/>
        <v>-3.1350302182755899E-3</v>
      </c>
      <c r="AO16" s="2">
        <f t="shared" si="40"/>
        <v>-7.3159623747424685E-2</v>
      </c>
      <c r="AP16" s="2">
        <f t="shared" si="41"/>
        <v>1.6050989585662371E-2</v>
      </c>
      <c r="AQ16" s="2">
        <f t="shared" si="42"/>
        <v>2.8463746997346279E-3</v>
      </c>
      <c r="AR16" s="2">
        <f t="shared" si="43"/>
        <v>-2.3316770996282848E-2</v>
      </c>
      <c r="AS16" s="2">
        <f t="shared" si="44"/>
        <v>-6.5796647721339724E-2</v>
      </c>
      <c r="AT16" s="2">
        <f t="shared" si="45"/>
        <v>2.6356000564213881E-2</v>
      </c>
      <c r="AU16" s="2">
        <f t="shared" si="46"/>
        <v>-4.3668592964935214E-2</v>
      </c>
      <c r="AV16" s="2">
        <f t="shared" si="47"/>
        <v>4.5542020368151845E-2</v>
      </c>
      <c r="AW16" s="2">
        <f t="shared" si="48"/>
        <v>3.2337405482224101E-2</v>
      </c>
      <c r="AX16" s="2">
        <f t="shared" si="49"/>
        <v>6.174259786206622E-3</v>
      </c>
      <c r="AY16" s="2">
        <f t="shared" si="50"/>
        <v>-3.6305616938850253E-2</v>
      </c>
      <c r="AZ16" s="2">
        <f t="shared" si="51"/>
        <v>-7.0024593529149096E-2</v>
      </c>
      <c r="BA16" s="2">
        <f t="shared" si="52"/>
        <v>1.918601980393796E-2</v>
      </c>
      <c r="BB16" s="2">
        <f t="shared" si="53"/>
        <v>5.9814049180102174E-3</v>
      </c>
      <c r="BC16" s="3">
        <f t="shared" si="54"/>
        <v>-2.0181740778007259E-2</v>
      </c>
      <c r="BD16" s="2">
        <f t="shared" si="55"/>
        <v>-6.2661617503064135E-2</v>
      </c>
      <c r="BE16" s="2">
        <f t="shared" si="56"/>
        <v>8.9210613333087052E-2</v>
      </c>
      <c r="BF16" s="2">
        <f t="shared" si="57"/>
        <v>7.6005998447159315E-2</v>
      </c>
      <c r="BG16" s="2">
        <f t="shared" si="58"/>
        <v>4.9842852751141836E-2</v>
      </c>
      <c r="BH16" s="2">
        <f t="shared" si="59"/>
        <v>7.3629760260849608E-3</v>
      </c>
      <c r="BI16" s="2">
        <f t="shared" si="60"/>
        <v>-1.3204614885927741E-2</v>
      </c>
      <c r="BJ16" s="2">
        <f t="shared" si="61"/>
        <v>-3.9367760581945216E-2</v>
      </c>
      <c r="BK16" s="2">
        <f t="shared" si="62"/>
        <v>-8.1847637307002091E-2</v>
      </c>
      <c r="BL16" s="2">
        <f t="shared" si="63"/>
        <v>-2.6163145696017479E-2</v>
      </c>
      <c r="BM16" s="2">
        <f t="shared" si="64"/>
        <v>-6.8643022421074354E-2</v>
      </c>
      <c r="BN16" s="2">
        <f t="shared" si="65"/>
        <v>-4.2479876725056875E-2</v>
      </c>
      <c r="BO16" s="8">
        <f t="shared" si="66"/>
        <v>-5.3448538555335975E-2</v>
      </c>
    </row>
    <row r="17" spans="1:67" ht="15" x14ac:dyDescent="0.2">
      <c r="A17" s="7">
        <v>45700</v>
      </c>
      <c r="B17" s="2">
        <v>131.13999999999999</v>
      </c>
      <c r="C17" s="2">
        <v>206.38</v>
      </c>
      <c r="D17" s="2">
        <v>236.35</v>
      </c>
      <c r="E17" s="2">
        <v>756.17</v>
      </c>
      <c r="F17" s="2">
        <v>111.72</v>
      </c>
      <c r="G17" s="2">
        <v>22.48</v>
      </c>
      <c r="H17" s="2">
        <v>105.42</v>
      </c>
      <c r="I17" s="2">
        <v>69.73</v>
      </c>
      <c r="J17" s="2">
        <v>81.569999999999993</v>
      </c>
      <c r="K17" s="2">
        <v>39.68</v>
      </c>
      <c r="L17" s="2">
        <f t="shared" si="11"/>
        <v>-1.2578782206860298E-2</v>
      </c>
      <c r="M17" s="2">
        <f t="shared" si="12"/>
        <v>-1.1370328704337494E-2</v>
      </c>
      <c r="N17" s="2">
        <f t="shared" si="13"/>
        <v>5.558044813678129E-3</v>
      </c>
      <c r="O17" s="2">
        <f t="shared" si="14"/>
        <v>4.2275516032509505E-3</v>
      </c>
      <c r="P17" s="2">
        <f t="shared" si="15"/>
        <v>5.5650444313918267E-3</v>
      </c>
      <c r="Q17" s="2">
        <f t="shared" si="16"/>
        <v>6.9533180111661902E-2</v>
      </c>
      <c r="R17" s="2">
        <f t="shared" si="17"/>
        <v>-3.4495822668091168E-2</v>
      </c>
      <c r="S17" s="2">
        <f t="shared" si="18"/>
        <v>-3.1500598785708309E-3</v>
      </c>
      <c r="T17" s="2">
        <f t="shared" si="19"/>
        <v>-2.0506694454340498E-2</v>
      </c>
      <c r="U17" s="2">
        <f t="shared" si="20"/>
        <v>2.7335972140527093E-2</v>
      </c>
      <c r="V17" s="2">
        <f t="shared" si="21"/>
        <v>-1.2084535025228046E-3</v>
      </c>
      <c r="W17" s="2">
        <f t="shared" si="22"/>
        <v>-1.8136827020538426E-2</v>
      </c>
      <c r="X17" s="2">
        <f t="shared" si="23"/>
        <v>-1.6806333810111249E-2</v>
      </c>
      <c r="Y17" s="2">
        <f t="shared" si="24"/>
        <v>-1.8143826638252127E-2</v>
      </c>
      <c r="Z17" s="2">
        <f t="shared" si="25"/>
        <v>-8.2111962318522205E-2</v>
      </c>
      <c r="AA17" s="2">
        <f t="shared" si="26"/>
        <v>2.1917040461230872E-2</v>
      </c>
      <c r="AB17" s="2">
        <f t="shared" si="27"/>
        <v>-9.4287223282894673E-3</v>
      </c>
      <c r="AC17" s="2">
        <f t="shared" si="28"/>
        <v>7.9279122474802E-3</v>
      </c>
      <c r="AD17" s="2">
        <f t="shared" si="29"/>
        <v>-3.9914754347387393E-2</v>
      </c>
      <c r="AE17" s="2">
        <f t="shared" si="30"/>
        <v>-1.6928373518015623E-2</v>
      </c>
      <c r="AF17" s="2">
        <f t="shared" si="31"/>
        <v>-1.5597880307588444E-2</v>
      </c>
      <c r="AG17" s="2">
        <f t="shared" si="32"/>
        <v>-1.693537313572932E-2</v>
      </c>
      <c r="AH17" s="2">
        <f t="shared" si="33"/>
        <v>-8.0903508815999392E-2</v>
      </c>
      <c r="AI17" s="2">
        <f t="shared" si="34"/>
        <v>2.3125493963753675E-2</v>
      </c>
      <c r="AJ17" s="2">
        <f t="shared" si="35"/>
        <v>-8.2202688257666627E-3</v>
      </c>
      <c r="AK17" s="2">
        <f t="shared" si="36"/>
        <v>9.1363657500030046E-3</v>
      </c>
      <c r="AL17" s="2">
        <f t="shared" si="37"/>
        <v>-3.8706300844864587E-2</v>
      </c>
      <c r="AM17" s="2">
        <f t="shared" si="38"/>
        <v>1.3304932104271786E-3</v>
      </c>
      <c r="AN17" s="2">
        <f t="shared" si="39"/>
        <v>-6.9996177136976215E-6</v>
      </c>
      <c r="AO17" s="2">
        <f t="shared" si="40"/>
        <v>-6.3975135297983779E-2</v>
      </c>
      <c r="AP17" s="2">
        <f t="shared" si="41"/>
        <v>4.0053867481769298E-2</v>
      </c>
      <c r="AQ17" s="2">
        <f t="shared" si="42"/>
        <v>8.7081046922489608E-3</v>
      </c>
      <c r="AR17" s="2">
        <f t="shared" si="43"/>
        <v>2.6064739268018628E-2</v>
      </c>
      <c r="AS17" s="2">
        <f t="shared" si="44"/>
        <v>-2.1777927326848964E-2</v>
      </c>
      <c r="AT17" s="2">
        <f t="shared" si="45"/>
        <v>-1.3374928281408762E-3</v>
      </c>
      <c r="AU17" s="2">
        <f t="shared" si="46"/>
        <v>-6.5305628508410957E-2</v>
      </c>
      <c r="AV17" s="2">
        <f t="shared" si="47"/>
        <v>3.872337427134212E-2</v>
      </c>
      <c r="AW17" s="2">
        <f t="shared" si="48"/>
        <v>7.3776114818217813E-3</v>
      </c>
      <c r="AX17" s="2">
        <f t="shared" si="49"/>
        <v>2.4734246057591447E-2</v>
      </c>
      <c r="AY17" s="2">
        <f t="shared" si="50"/>
        <v>-2.3108420537276145E-2</v>
      </c>
      <c r="AZ17" s="2">
        <f t="shared" si="51"/>
        <v>-6.3968135680270072E-2</v>
      </c>
      <c r="BA17" s="2">
        <f t="shared" si="52"/>
        <v>4.0060867099482991E-2</v>
      </c>
      <c r="BB17" s="2">
        <f t="shared" si="53"/>
        <v>8.7151043099626575E-3</v>
      </c>
      <c r="BC17" s="3">
        <f t="shared" si="54"/>
        <v>2.6071738885732325E-2</v>
      </c>
      <c r="BD17" s="2">
        <f t="shared" si="55"/>
        <v>-2.1770927709135267E-2</v>
      </c>
      <c r="BE17" s="2">
        <f t="shared" si="56"/>
        <v>0.10402900277975308</v>
      </c>
      <c r="BF17" s="2">
        <f t="shared" si="57"/>
        <v>7.268323999023274E-2</v>
      </c>
      <c r="BG17" s="2">
        <f t="shared" si="58"/>
        <v>9.0039874566002404E-2</v>
      </c>
      <c r="BH17" s="2">
        <f t="shared" si="59"/>
        <v>4.2197207971134812E-2</v>
      </c>
      <c r="BI17" s="2">
        <f t="shared" si="60"/>
        <v>-3.1345762789520337E-2</v>
      </c>
      <c r="BJ17" s="2">
        <f t="shared" si="61"/>
        <v>-1.398912821375067E-2</v>
      </c>
      <c r="BK17" s="2">
        <f t="shared" si="62"/>
        <v>-6.1831794808618265E-2</v>
      </c>
      <c r="BL17" s="2">
        <f t="shared" si="63"/>
        <v>1.7356634575769667E-2</v>
      </c>
      <c r="BM17" s="2">
        <f t="shared" si="64"/>
        <v>-3.0486032019097924E-2</v>
      </c>
      <c r="BN17" s="2">
        <f t="shared" si="65"/>
        <v>-4.7842666594867592E-2</v>
      </c>
      <c r="BO17" s="8">
        <f t="shared" si="66"/>
        <v>1.2084535025228046E-3</v>
      </c>
    </row>
    <row r="18" spans="1:67" ht="15" x14ac:dyDescent="0.2">
      <c r="A18" s="7">
        <v>45699</v>
      </c>
      <c r="B18" s="2">
        <v>132.80000000000001</v>
      </c>
      <c r="C18" s="2">
        <v>208.74</v>
      </c>
      <c r="D18" s="2">
        <v>235.04</v>
      </c>
      <c r="E18" s="2">
        <v>752.98</v>
      </c>
      <c r="F18" s="2">
        <v>111.1</v>
      </c>
      <c r="G18" s="2">
        <v>20.97</v>
      </c>
      <c r="H18" s="2">
        <v>109.12</v>
      </c>
      <c r="I18" s="2">
        <v>69.95</v>
      </c>
      <c r="J18" s="2">
        <v>83.26</v>
      </c>
      <c r="K18" s="2">
        <v>38.61</v>
      </c>
      <c r="L18" s="2">
        <f t="shared" si="11"/>
        <v>-5.7814479466803586E-3</v>
      </c>
      <c r="M18" s="2">
        <f t="shared" si="12"/>
        <v>3.7917922029850983E-3</v>
      </c>
      <c r="N18" s="2">
        <f t="shared" si="13"/>
        <v>0</v>
      </c>
      <c r="O18" s="2">
        <f t="shared" si="14"/>
        <v>1.1890111087980828E-2</v>
      </c>
      <c r="P18" s="2">
        <f t="shared" si="15"/>
        <v>5.5961875445475016E-3</v>
      </c>
      <c r="Q18" s="2">
        <f t="shared" si="16"/>
        <v>5.8927207731302972E-2</v>
      </c>
      <c r="R18" s="2">
        <f t="shared" si="17"/>
        <v>-3.316814496880649E-2</v>
      </c>
      <c r="S18" s="2">
        <f t="shared" si="18"/>
        <v>-2.6103774942688261E-2</v>
      </c>
      <c r="T18" s="2">
        <f t="shared" si="19"/>
        <v>-5.62909444951111E-3</v>
      </c>
      <c r="U18" s="2">
        <f t="shared" si="20"/>
        <v>-9.951596366154318E-2</v>
      </c>
      <c r="V18" s="2">
        <f t="shared" si="21"/>
        <v>-9.5732401496654573E-3</v>
      </c>
      <c r="W18" s="2">
        <f t="shared" si="22"/>
        <v>-5.7814479466803586E-3</v>
      </c>
      <c r="X18" s="2">
        <f t="shared" si="23"/>
        <v>-1.7671559034661187E-2</v>
      </c>
      <c r="Y18" s="2">
        <f t="shared" si="24"/>
        <v>-1.1377635491227861E-2</v>
      </c>
      <c r="Z18" s="2">
        <f t="shared" si="25"/>
        <v>-6.4708655677983326E-2</v>
      </c>
      <c r="AA18" s="2">
        <f t="shared" si="26"/>
        <v>2.7386697022126132E-2</v>
      </c>
      <c r="AB18" s="2">
        <f t="shared" si="27"/>
        <v>2.0322326996007903E-2</v>
      </c>
      <c r="AC18" s="2">
        <f t="shared" si="28"/>
        <v>-1.5235349716924852E-4</v>
      </c>
      <c r="AD18" s="2">
        <f t="shared" si="29"/>
        <v>9.3734515714862826E-2</v>
      </c>
      <c r="AE18" s="2">
        <f t="shared" si="30"/>
        <v>3.7917922029850983E-3</v>
      </c>
      <c r="AF18" s="2">
        <f t="shared" si="31"/>
        <v>-8.0983188849957297E-3</v>
      </c>
      <c r="AG18" s="2">
        <f t="shared" si="32"/>
        <v>-1.8043953415624032E-3</v>
      </c>
      <c r="AH18" s="2">
        <f t="shared" si="33"/>
        <v>-5.5135415528317876E-2</v>
      </c>
      <c r="AI18" s="2">
        <f t="shared" si="34"/>
        <v>3.6959937171791586E-2</v>
      </c>
      <c r="AJ18" s="2">
        <f t="shared" si="35"/>
        <v>2.989556714567336E-2</v>
      </c>
      <c r="AK18" s="2">
        <f t="shared" si="36"/>
        <v>9.4208866524962079E-3</v>
      </c>
      <c r="AL18" s="2">
        <f t="shared" si="37"/>
        <v>0.10330775586452828</v>
      </c>
      <c r="AM18" s="2">
        <f t="shared" si="38"/>
        <v>-1.1890111087980828E-2</v>
      </c>
      <c r="AN18" s="2">
        <f t="shared" si="39"/>
        <v>-5.5961875445475016E-3</v>
      </c>
      <c r="AO18" s="2">
        <f t="shared" si="40"/>
        <v>-5.8927207731302972E-2</v>
      </c>
      <c r="AP18" s="2">
        <f t="shared" si="41"/>
        <v>3.316814496880649E-2</v>
      </c>
      <c r="AQ18" s="2">
        <f t="shared" si="42"/>
        <v>2.6103774942688261E-2</v>
      </c>
      <c r="AR18" s="2">
        <f t="shared" si="43"/>
        <v>5.62909444951111E-3</v>
      </c>
      <c r="AS18" s="2">
        <f t="shared" si="44"/>
        <v>9.951596366154318E-2</v>
      </c>
      <c r="AT18" s="2">
        <f t="shared" si="45"/>
        <v>6.293923543433326E-3</v>
      </c>
      <c r="AU18" s="2">
        <f t="shared" si="46"/>
        <v>-4.7037096643322146E-2</v>
      </c>
      <c r="AV18" s="2">
        <f t="shared" si="47"/>
        <v>4.5058256056787316E-2</v>
      </c>
      <c r="AW18" s="2">
        <f t="shared" si="48"/>
        <v>3.799388603066909E-2</v>
      </c>
      <c r="AX18" s="2">
        <f t="shared" si="49"/>
        <v>1.7519205537491936E-2</v>
      </c>
      <c r="AY18" s="2">
        <f t="shared" si="50"/>
        <v>0.11140607474952401</v>
      </c>
      <c r="AZ18" s="2">
        <f t="shared" si="51"/>
        <v>-5.3331020186755472E-2</v>
      </c>
      <c r="BA18" s="2">
        <f t="shared" si="52"/>
        <v>3.876433251335399E-2</v>
      </c>
      <c r="BB18" s="2">
        <f t="shared" si="53"/>
        <v>3.1699962487235764E-2</v>
      </c>
      <c r="BC18" s="3">
        <f t="shared" si="54"/>
        <v>1.1225281994058612E-2</v>
      </c>
      <c r="BD18" s="2">
        <f t="shared" si="55"/>
        <v>0.10511215120609069</v>
      </c>
      <c r="BE18" s="2">
        <f t="shared" si="56"/>
        <v>9.2095352700109462E-2</v>
      </c>
      <c r="BF18" s="2">
        <f t="shared" si="57"/>
        <v>8.5030982673991229E-2</v>
      </c>
      <c r="BG18" s="2">
        <f t="shared" si="58"/>
        <v>6.4556302180814082E-2</v>
      </c>
      <c r="BH18" s="2">
        <f t="shared" si="59"/>
        <v>0.15844317139284614</v>
      </c>
      <c r="BI18" s="2">
        <f t="shared" si="60"/>
        <v>-7.0643700261182295E-3</v>
      </c>
      <c r="BJ18" s="2">
        <f t="shared" si="61"/>
        <v>-2.753905051929538E-2</v>
      </c>
      <c r="BK18" s="2">
        <f t="shared" si="62"/>
        <v>6.634781869273669E-2</v>
      </c>
      <c r="BL18" s="2">
        <f t="shared" si="63"/>
        <v>-2.047468049317715E-2</v>
      </c>
      <c r="BM18" s="2">
        <f t="shared" si="64"/>
        <v>7.3412188718854923E-2</v>
      </c>
      <c r="BN18" s="2">
        <f t="shared" si="65"/>
        <v>9.388686921203207E-2</v>
      </c>
      <c r="BO18" s="8">
        <f t="shared" si="66"/>
        <v>9.5732401496654573E-3</v>
      </c>
    </row>
    <row r="19" spans="1:67" ht="15" x14ac:dyDescent="0.2">
      <c r="A19" s="7">
        <v>45698</v>
      </c>
      <c r="B19" s="2">
        <v>133.57</v>
      </c>
      <c r="C19" s="2">
        <v>207.95</v>
      </c>
      <c r="D19" s="2">
        <v>235.04</v>
      </c>
      <c r="E19" s="2">
        <v>744.08</v>
      </c>
      <c r="F19" s="2">
        <v>110.48</v>
      </c>
      <c r="G19" s="2">
        <v>19.77</v>
      </c>
      <c r="H19" s="2">
        <v>112.8</v>
      </c>
      <c r="I19" s="2">
        <v>71.8</v>
      </c>
      <c r="J19" s="2">
        <v>83.73</v>
      </c>
      <c r="K19" s="2">
        <v>42.65</v>
      </c>
      <c r="L19" s="2">
        <f t="shared" si="11"/>
        <v>2.8322761782678136E-2</v>
      </c>
      <c r="M19" s="2">
        <f t="shared" si="12"/>
        <v>8.8391427288970759E-3</v>
      </c>
      <c r="N19" s="2">
        <f t="shared" si="13"/>
        <v>4.4233254976825447E-2</v>
      </c>
      <c r="O19" s="2">
        <f t="shared" si="14"/>
        <v>2.2259680581170779E-2</v>
      </c>
      <c r="P19" s="2">
        <f t="shared" si="15"/>
        <v>2.6785677700372879E-2</v>
      </c>
      <c r="Q19" s="2">
        <f t="shared" si="16"/>
        <v>3.4477302129941226E-2</v>
      </c>
      <c r="R19" s="2">
        <f t="shared" si="17"/>
        <v>1.9515434497426445E-2</v>
      </c>
      <c r="S19" s="2">
        <f t="shared" si="18"/>
        <v>2.8250466285851653E-2</v>
      </c>
      <c r="T19" s="2">
        <f t="shared" si="19"/>
        <v>1.6861774906005985E-2</v>
      </c>
      <c r="U19" s="2">
        <f t="shared" si="20"/>
        <v>0.16176064869075213</v>
      </c>
      <c r="V19" s="2">
        <f t="shared" si="21"/>
        <v>1.948361905378106E-2</v>
      </c>
      <c r="W19" s="2">
        <f t="shared" si="22"/>
        <v>-1.5910493194147311E-2</v>
      </c>
      <c r="X19" s="2">
        <f t="shared" si="23"/>
        <v>6.0630812015073574E-3</v>
      </c>
      <c r="Y19" s="2">
        <f t="shared" si="24"/>
        <v>1.5370840823052574E-3</v>
      </c>
      <c r="Z19" s="2">
        <f t="shared" si="25"/>
        <v>-6.1545403472630898E-3</v>
      </c>
      <c r="AA19" s="2">
        <f t="shared" si="26"/>
        <v>8.8073272852516905E-3</v>
      </c>
      <c r="AB19" s="2">
        <f t="shared" si="27"/>
        <v>7.229549682648273E-5</v>
      </c>
      <c r="AC19" s="2">
        <f t="shared" si="28"/>
        <v>1.1460986876672151E-2</v>
      </c>
      <c r="AD19" s="2">
        <f t="shared" si="29"/>
        <v>-0.13343788690807398</v>
      </c>
      <c r="AE19" s="2">
        <f t="shared" si="30"/>
        <v>-3.5394112247928371E-2</v>
      </c>
      <c r="AF19" s="2">
        <f t="shared" si="31"/>
        <v>-1.3420537852273703E-2</v>
      </c>
      <c r="AG19" s="2">
        <f t="shared" si="32"/>
        <v>-1.7946534971475803E-2</v>
      </c>
      <c r="AH19" s="2">
        <f t="shared" si="33"/>
        <v>-2.563815940104415E-2</v>
      </c>
      <c r="AI19" s="2">
        <f t="shared" si="34"/>
        <v>-1.067629176852937E-2</v>
      </c>
      <c r="AJ19" s="2">
        <f t="shared" si="35"/>
        <v>-1.9411323556954577E-2</v>
      </c>
      <c r="AK19" s="2">
        <f t="shared" si="36"/>
        <v>-8.0226321771089092E-3</v>
      </c>
      <c r="AL19" s="2">
        <f t="shared" si="37"/>
        <v>-0.15292150596185505</v>
      </c>
      <c r="AM19" s="2">
        <f t="shared" si="38"/>
        <v>2.1973574395654668E-2</v>
      </c>
      <c r="AN19" s="2">
        <f t="shared" si="39"/>
        <v>1.7447577276452568E-2</v>
      </c>
      <c r="AO19" s="2">
        <f t="shared" si="40"/>
        <v>9.7559528468842208E-3</v>
      </c>
      <c r="AP19" s="2">
        <f t="shared" si="41"/>
        <v>2.4717820479399001E-2</v>
      </c>
      <c r="AQ19" s="2">
        <f t="shared" si="42"/>
        <v>1.5982788690973793E-2</v>
      </c>
      <c r="AR19" s="2">
        <f t="shared" si="43"/>
        <v>2.7371480070819462E-2</v>
      </c>
      <c r="AS19" s="2">
        <f t="shared" si="44"/>
        <v>-0.11752739371392668</v>
      </c>
      <c r="AT19" s="2">
        <f t="shared" si="45"/>
        <v>-4.5259971192020999E-3</v>
      </c>
      <c r="AU19" s="2">
        <f t="shared" si="46"/>
        <v>-1.2217621548770447E-2</v>
      </c>
      <c r="AV19" s="2">
        <f t="shared" si="47"/>
        <v>2.7442460837443332E-3</v>
      </c>
      <c r="AW19" s="2">
        <f t="shared" si="48"/>
        <v>-5.9907857046808746E-3</v>
      </c>
      <c r="AX19" s="2">
        <f t="shared" si="49"/>
        <v>5.3979056751647936E-3</v>
      </c>
      <c r="AY19" s="2">
        <f t="shared" si="50"/>
        <v>-0.13950096810958135</v>
      </c>
      <c r="AZ19" s="2">
        <f t="shared" si="51"/>
        <v>-7.6916244295683472E-3</v>
      </c>
      <c r="BA19" s="2">
        <f t="shared" si="52"/>
        <v>7.2702432029464331E-3</v>
      </c>
      <c r="BB19" s="2">
        <f t="shared" si="53"/>
        <v>-1.4647885854787747E-3</v>
      </c>
      <c r="BC19" s="3">
        <f t="shared" si="54"/>
        <v>9.9239027943668935E-3</v>
      </c>
      <c r="BD19" s="2">
        <f t="shared" si="55"/>
        <v>-0.13497497099037925</v>
      </c>
      <c r="BE19" s="2">
        <f t="shared" si="56"/>
        <v>1.496186763251478E-2</v>
      </c>
      <c r="BF19" s="2">
        <f t="shared" si="57"/>
        <v>6.2268358440895726E-3</v>
      </c>
      <c r="BG19" s="2">
        <f t="shared" si="58"/>
        <v>1.7615527223935241E-2</v>
      </c>
      <c r="BH19" s="2">
        <f t="shared" si="59"/>
        <v>-0.12728334656081092</v>
      </c>
      <c r="BI19" s="2">
        <f t="shared" si="60"/>
        <v>-8.7350317884252078E-3</v>
      </c>
      <c r="BJ19" s="2">
        <f t="shared" si="61"/>
        <v>2.6536595914204604E-3</v>
      </c>
      <c r="BK19" s="2">
        <f t="shared" si="62"/>
        <v>-0.1422452141933257</v>
      </c>
      <c r="BL19" s="2">
        <f t="shared" si="63"/>
        <v>1.1388691379845668E-2</v>
      </c>
      <c r="BM19" s="2">
        <f t="shared" si="64"/>
        <v>-0.13351018240490048</v>
      </c>
      <c r="BN19" s="2">
        <f t="shared" si="65"/>
        <v>-0.14489887378474614</v>
      </c>
      <c r="BO19" s="8">
        <f t="shared" si="66"/>
        <v>-1.948361905378106E-2</v>
      </c>
    </row>
    <row r="20" spans="1:67" ht="15" x14ac:dyDescent="0.2">
      <c r="A20" s="7">
        <v>45695</v>
      </c>
      <c r="B20" s="2">
        <v>129.84</v>
      </c>
      <c r="C20" s="2">
        <v>206.12</v>
      </c>
      <c r="D20" s="2">
        <v>224.87</v>
      </c>
      <c r="E20" s="2">
        <v>727.7</v>
      </c>
      <c r="F20" s="2">
        <v>107.56</v>
      </c>
      <c r="G20" s="2">
        <v>19.100000000000001</v>
      </c>
      <c r="H20" s="2">
        <v>110.62</v>
      </c>
      <c r="I20" s="2">
        <v>69.8</v>
      </c>
      <c r="J20" s="2">
        <v>82.33</v>
      </c>
      <c r="K20" s="2">
        <v>36.28</v>
      </c>
      <c r="L20" s="2">
        <f t="shared" si="11"/>
        <v>8.974220835510088E-3</v>
      </c>
      <c r="M20" s="2">
        <f t="shared" si="12"/>
        <v>-2.102712966241262E-2</v>
      </c>
      <c r="N20" s="2">
        <f t="shared" si="13"/>
        <v>-2.8452481521658281E-2</v>
      </c>
      <c r="O20" s="2">
        <f t="shared" si="14"/>
        <v>-1.5584943520695447E-2</v>
      </c>
      <c r="P20" s="2">
        <f t="shared" si="15"/>
        <v>-2.3885023019735413E-2</v>
      </c>
      <c r="Q20" s="2">
        <f t="shared" si="16"/>
        <v>-1.455327141003589E-2</v>
      </c>
      <c r="R20" s="2">
        <f t="shared" si="17"/>
        <v>-7.5037364243338622E-2</v>
      </c>
      <c r="S20" s="2">
        <f t="shared" si="18"/>
        <v>-3.2897118990996045E-3</v>
      </c>
      <c r="T20" s="2">
        <f t="shared" si="19"/>
        <v>-6.0547532998380922E-3</v>
      </c>
      <c r="U20" s="2">
        <f t="shared" si="20"/>
        <v>6.9623090508913271E-2</v>
      </c>
      <c r="V20" s="2">
        <f t="shared" si="21"/>
        <v>3.0001350497922706E-2</v>
      </c>
      <c r="W20" s="2">
        <f t="shared" si="22"/>
        <v>3.742670235716837E-2</v>
      </c>
      <c r="X20" s="2">
        <f t="shared" si="23"/>
        <v>2.4559164356205535E-2</v>
      </c>
      <c r="Y20" s="2">
        <f t="shared" si="24"/>
        <v>3.2859243855245503E-2</v>
      </c>
      <c r="Z20" s="2">
        <f t="shared" si="25"/>
        <v>2.3527492245545976E-2</v>
      </c>
      <c r="AA20" s="2">
        <f t="shared" si="26"/>
        <v>8.4011585078848705E-2</v>
      </c>
      <c r="AB20" s="2">
        <f t="shared" si="27"/>
        <v>1.2263932734609692E-2</v>
      </c>
      <c r="AC20" s="2">
        <f t="shared" si="28"/>
        <v>1.5028974135348181E-2</v>
      </c>
      <c r="AD20" s="2">
        <f t="shared" si="29"/>
        <v>-6.0648869673403182E-2</v>
      </c>
      <c r="AE20" s="2">
        <f t="shared" si="30"/>
        <v>7.4253518592456609E-3</v>
      </c>
      <c r="AF20" s="2">
        <f t="shared" si="31"/>
        <v>-5.4421861417171726E-3</v>
      </c>
      <c r="AG20" s="2">
        <f t="shared" si="32"/>
        <v>2.8578933573227931E-3</v>
      </c>
      <c r="AH20" s="2">
        <f t="shared" si="33"/>
        <v>-6.4738582523767296E-3</v>
      </c>
      <c r="AI20" s="2">
        <f t="shared" si="34"/>
        <v>5.4010234580926006E-2</v>
      </c>
      <c r="AJ20" s="2">
        <f t="shared" si="35"/>
        <v>-1.7737417763313015E-2</v>
      </c>
      <c r="AK20" s="2">
        <f t="shared" si="36"/>
        <v>-1.4972376362574528E-2</v>
      </c>
      <c r="AL20" s="2">
        <f t="shared" si="37"/>
        <v>-9.0650220171325888E-2</v>
      </c>
      <c r="AM20" s="2">
        <f t="shared" si="38"/>
        <v>-1.2867538000962834E-2</v>
      </c>
      <c r="AN20" s="2">
        <f t="shared" si="39"/>
        <v>-4.5674585019228678E-3</v>
      </c>
      <c r="AO20" s="2">
        <f t="shared" si="40"/>
        <v>-1.3899210111622391E-2</v>
      </c>
      <c r="AP20" s="2">
        <f t="shared" si="41"/>
        <v>4.6584882721680342E-2</v>
      </c>
      <c r="AQ20" s="2">
        <f t="shared" si="42"/>
        <v>-2.5162769622558676E-2</v>
      </c>
      <c r="AR20" s="2">
        <f t="shared" si="43"/>
        <v>-2.2397728221820189E-2</v>
      </c>
      <c r="AS20" s="2">
        <f t="shared" si="44"/>
        <v>-9.8075572030571545E-2</v>
      </c>
      <c r="AT20" s="2">
        <f t="shared" si="45"/>
        <v>8.3000794990399657E-3</v>
      </c>
      <c r="AU20" s="2">
        <f t="shared" si="46"/>
        <v>-1.031672110659557E-3</v>
      </c>
      <c r="AV20" s="2">
        <f t="shared" si="47"/>
        <v>5.9452420722643173E-2</v>
      </c>
      <c r="AW20" s="2">
        <f t="shared" si="48"/>
        <v>-1.2295231621595843E-2</v>
      </c>
      <c r="AX20" s="2">
        <f t="shared" si="49"/>
        <v>-9.5301902208573541E-3</v>
      </c>
      <c r="AY20" s="2">
        <f t="shared" si="50"/>
        <v>-8.520803402960872E-2</v>
      </c>
      <c r="AZ20" s="2">
        <f t="shared" si="51"/>
        <v>-9.3317516096995227E-3</v>
      </c>
      <c r="BA20" s="2">
        <f t="shared" si="52"/>
        <v>5.1152341223603209E-2</v>
      </c>
      <c r="BB20" s="2">
        <f t="shared" si="53"/>
        <v>-2.0595311120635808E-2</v>
      </c>
      <c r="BC20" s="3">
        <f t="shared" si="54"/>
        <v>-1.7830269719897322E-2</v>
      </c>
      <c r="BD20" s="2">
        <f t="shared" si="55"/>
        <v>-9.3508113528648684E-2</v>
      </c>
      <c r="BE20" s="2">
        <f t="shared" si="56"/>
        <v>6.0484092833302736E-2</v>
      </c>
      <c r="BF20" s="2">
        <f t="shared" si="57"/>
        <v>-1.1263559510936286E-2</v>
      </c>
      <c r="BG20" s="2">
        <f t="shared" si="58"/>
        <v>-8.4985181101977988E-3</v>
      </c>
      <c r="BH20" s="2">
        <f t="shared" si="59"/>
        <v>-8.4176361918949158E-2</v>
      </c>
      <c r="BI20" s="2">
        <f t="shared" si="60"/>
        <v>-7.1747652344239021E-2</v>
      </c>
      <c r="BJ20" s="2">
        <f t="shared" si="61"/>
        <v>-6.8982610943500527E-2</v>
      </c>
      <c r="BK20" s="2">
        <f t="shared" si="62"/>
        <v>-0.14466045475225189</v>
      </c>
      <c r="BL20" s="2">
        <f t="shared" si="63"/>
        <v>2.7650414007384877E-3</v>
      </c>
      <c r="BM20" s="2">
        <f t="shared" si="64"/>
        <v>-7.2912802408012872E-2</v>
      </c>
      <c r="BN20" s="2">
        <f t="shared" si="65"/>
        <v>-7.5677843808751366E-2</v>
      </c>
      <c r="BO20" s="8">
        <f t="shared" si="66"/>
        <v>-3.0001350497922706E-2</v>
      </c>
    </row>
    <row r="21" spans="1:67" ht="15" x14ac:dyDescent="0.2">
      <c r="A21" s="7">
        <v>45694</v>
      </c>
      <c r="B21" s="2">
        <v>128.68</v>
      </c>
      <c r="C21" s="2">
        <v>210.5</v>
      </c>
      <c r="D21" s="2">
        <v>231.36</v>
      </c>
      <c r="E21" s="2">
        <v>739.13</v>
      </c>
      <c r="F21" s="2">
        <v>110.16</v>
      </c>
      <c r="G21" s="2">
        <v>19.38</v>
      </c>
      <c r="H21" s="2">
        <v>119.24</v>
      </c>
      <c r="I21" s="2">
        <v>70.03</v>
      </c>
      <c r="J21" s="2">
        <v>82.83</v>
      </c>
      <c r="K21" s="2">
        <v>33.840000000000003</v>
      </c>
      <c r="L21" s="2">
        <f t="shared" si="11"/>
        <v>3.0375890707866154E-2</v>
      </c>
      <c r="M21" s="2">
        <f t="shared" si="12"/>
        <v>9.2109368138925587E-3</v>
      </c>
      <c r="N21" s="2">
        <f t="shared" si="13"/>
        <v>-2.7624326959100726E-3</v>
      </c>
      <c r="O21" s="2">
        <f t="shared" si="14"/>
        <v>-4.6702565787349985E-3</v>
      </c>
      <c r="P21" s="2">
        <f t="shared" si="15"/>
        <v>-1.6654298603248744E-2</v>
      </c>
      <c r="Q21" s="2">
        <f t="shared" si="16"/>
        <v>-1.3835731852650024E-2</v>
      </c>
      <c r="R21" s="2">
        <f t="shared" si="17"/>
        <v>2.3590402400896781E-2</v>
      </c>
      <c r="S21" s="2">
        <f t="shared" si="18"/>
        <v>7.3092407102899404E-3</v>
      </c>
      <c r="T21" s="2">
        <f t="shared" si="19"/>
        <v>1.0803042491447699E-2</v>
      </c>
      <c r="U21" s="2">
        <f t="shared" si="20"/>
        <v>7.1973499625089449E-2</v>
      </c>
      <c r="V21" s="2">
        <f t="shared" si="21"/>
        <v>2.1164953893973597E-2</v>
      </c>
      <c r="W21" s="2">
        <f t="shared" si="22"/>
        <v>3.3138323403776225E-2</v>
      </c>
      <c r="X21" s="2">
        <f t="shared" si="23"/>
        <v>3.5046147286601152E-2</v>
      </c>
      <c r="Y21" s="2">
        <f t="shared" si="24"/>
        <v>4.7030189311114898E-2</v>
      </c>
      <c r="Z21" s="2">
        <f t="shared" si="25"/>
        <v>4.4211622560516181E-2</v>
      </c>
      <c r="AA21" s="2">
        <f t="shared" si="26"/>
        <v>6.7854883069693728E-3</v>
      </c>
      <c r="AB21" s="2">
        <f t="shared" si="27"/>
        <v>2.3066649997576214E-2</v>
      </c>
      <c r="AC21" s="2">
        <f t="shared" si="28"/>
        <v>1.9572848216418456E-2</v>
      </c>
      <c r="AD21" s="2">
        <f t="shared" si="29"/>
        <v>-4.1597608917223292E-2</v>
      </c>
      <c r="AE21" s="2">
        <f t="shared" si="30"/>
        <v>1.1973369509802632E-2</v>
      </c>
      <c r="AF21" s="2">
        <f t="shared" si="31"/>
        <v>1.3881193392627557E-2</v>
      </c>
      <c r="AG21" s="2">
        <f t="shared" si="32"/>
        <v>2.5865235417141301E-2</v>
      </c>
      <c r="AH21" s="2">
        <f t="shared" si="33"/>
        <v>2.3046668666542584E-2</v>
      </c>
      <c r="AI21" s="2">
        <f t="shared" si="34"/>
        <v>-1.4379465587004222E-2</v>
      </c>
      <c r="AJ21" s="2">
        <f t="shared" si="35"/>
        <v>1.9016961036026183E-3</v>
      </c>
      <c r="AK21" s="2">
        <f t="shared" si="36"/>
        <v>-1.5921056775551404E-3</v>
      </c>
      <c r="AL21" s="2">
        <f t="shared" si="37"/>
        <v>-6.2762562811196895E-2</v>
      </c>
      <c r="AM21" s="2">
        <f t="shared" si="38"/>
        <v>1.9078238828249259E-3</v>
      </c>
      <c r="AN21" s="2">
        <f t="shared" si="39"/>
        <v>1.3891865907338671E-2</v>
      </c>
      <c r="AO21" s="2">
        <f t="shared" si="40"/>
        <v>1.1073299156739951E-2</v>
      </c>
      <c r="AP21" s="2">
        <f t="shared" si="41"/>
        <v>-2.6352835096806852E-2</v>
      </c>
      <c r="AQ21" s="2">
        <f t="shared" si="42"/>
        <v>-1.0071673406200013E-2</v>
      </c>
      <c r="AR21" s="2">
        <f t="shared" si="43"/>
        <v>-1.3565475187357772E-2</v>
      </c>
      <c r="AS21" s="2">
        <f t="shared" si="44"/>
        <v>-7.4735932320999524E-2</v>
      </c>
      <c r="AT21" s="2">
        <f t="shared" si="45"/>
        <v>1.1984042024513746E-2</v>
      </c>
      <c r="AU21" s="2">
        <f t="shared" si="46"/>
        <v>9.1654752739150254E-3</v>
      </c>
      <c r="AV21" s="2">
        <f t="shared" si="47"/>
        <v>-2.8260658979631779E-2</v>
      </c>
      <c r="AW21" s="2">
        <f t="shared" si="48"/>
        <v>-1.1979497289024938E-2</v>
      </c>
      <c r="AX21" s="2">
        <f t="shared" si="49"/>
        <v>-1.5473299070182698E-2</v>
      </c>
      <c r="AY21" s="2">
        <f t="shared" si="50"/>
        <v>-7.6643756203824451E-2</v>
      </c>
      <c r="AZ21" s="2">
        <f t="shared" si="51"/>
        <v>-2.8185667505987201E-3</v>
      </c>
      <c r="BA21" s="2">
        <f t="shared" si="52"/>
        <v>-4.0244701004145525E-2</v>
      </c>
      <c r="BB21" s="2">
        <f t="shared" si="53"/>
        <v>-2.3963539313538684E-2</v>
      </c>
      <c r="BC21" s="3">
        <f t="shared" si="54"/>
        <v>-2.7457341094696441E-2</v>
      </c>
      <c r="BD21" s="2">
        <f t="shared" si="55"/>
        <v>-8.8627798228338189E-2</v>
      </c>
      <c r="BE21" s="2">
        <f t="shared" si="56"/>
        <v>-3.7426134253546808E-2</v>
      </c>
      <c r="BF21" s="2">
        <f t="shared" si="57"/>
        <v>-2.1144972562939963E-2</v>
      </c>
      <c r="BG21" s="2">
        <f t="shared" si="58"/>
        <v>-2.4638774344097725E-2</v>
      </c>
      <c r="BH21" s="2">
        <f t="shared" si="59"/>
        <v>-8.5809231477739473E-2</v>
      </c>
      <c r="BI21" s="2">
        <f t="shared" si="60"/>
        <v>1.6281161690606841E-2</v>
      </c>
      <c r="BJ21" s="2">
        <f t="shared" si="61"/>
        <v>1.2787359909449082E-2</v>
      </c>
      <c r="BK21" s="2">
        <f t="shared" si="62"/>
        <v>-4.8383097224192664E-2</v>
      </c>
      <c r="BL21" s="2">
        <f t="shared" si="63"/>
        <v>-3.4938017811577586E-3</v>
      </c>
      <c r="BM21" s="2">
        <f t="shared" si="64"/>
        <v>-6.4664258914799502E-2</v>
      </c>
      <c r="BN21" s="2">
        <f t="shared" si="65"/>
        <v>-6.1170457133641748E-2</v>
      </c>
      <c r="BO21" s="8">
        <f t="shared" si="66"/>
        <v>-2.1164953893973597E-2</v>
      </c>
    </row>
    <row r="22" spans="1:67" ht="15" x14ac:dyDescent="0.2">
      <c r="A22" s="7">
        <v>45693</v>
      </c>
      <c r="B22" s="2">
        <v>124.83</v>
      </c>
      <c r="C22" s="2">
        <v>208.57</v>
      </c>
      <c r="D22" s="2">
        <v>232</v>
      </c>
      <c r="E22" s="2">
        <v>742.59</v>
      </c>
      <c r="F22" s="2">
        <v>112.01</v>
      </c>
      <c r="G22" s="2">
        <v>19.649999999999999</v>
      </c>
      <c r="H22" s="2">
        <v>116.46</v>
      </c>
      <c r="I22" s="2">
        <v>69.52</v>
      </c>
      <c r="J22" s="2">
        <v>81.94</v>
      </c>
      <c r="K22" s="2">
        <v>31.49</v>
      </c>
      <c r="L22" s="2">
        <f t="shared" si="11"/>
        <v>5.0774828781187074E-2</v>
      </c>
      <c r="M22" s="2">
        <f t="shared" si="12"/>
        <v>2.1909654456728954E-2</v>
      </c>
      <c r="N22" s="2">
        <f t="shared" si="13"/>
        <v>4.2124926300671148E-2</v>
      </c>
      <c r="O22" s="2">
        <f t="shared" si="14"/>
        <v>1.5169897421578458E-2</v>
      </c>
      <c r="P22" s="2">
        <f t="shared" si="15"/>
        <v>-6.4728218347917157E-2</v>
      </c>
      <c r="Q22" s="2">
        <f t="shared" si="16"/>
        <v>1.8490511397632539E-2</v>
      </c>
      <c r="R22" s="2">
        <f t="shared" si="17"/>
        <v>5.9889660985731008E-2</v>
      </c>
      <c r="S22" s="2">
        <f t="shared" si="18"/>
        <v>-2.7292985411706662E-3</v>
      </c>
      <c r="T22" s="2">
        <f t="shared" si="19"/>
        <v>2.5086270732353554E-2</v>
      </c>
      <c r="U22" s="2">
        <f t="shared" si="20"/>
        <v>7.6872127972475918E-2</v>
      </c>
      <c r="V22" s="2">
        <f t="shared" si="21"/>
        <v>2.886517432445812E-2</v>
      </c>
      <c r="W22" s="2">
        <f t="shared" si="22"/>
        <v>8.6499024805159266E-3</v>
      </c>
      <c r="X22" s="2">
        <f t="shared" si="23"/>
        <v>3.5604931359608613E-2</v>
      </c>
      <c r="Y22" s="2">
        <f t="shared" si="24"/>
        <v>0.11550304712910422</v>
      </c>
      <c r="Z22" s="2">
        <f t="shared" si="25"/>
        <v>3.2284317383554535E-2</v>
      </c>
      <c r="AA22" s="2">
        <f t="shared" si="26"/>
        <v>-9.1148322045439337E-3</v>
      </c>
      <c r="AB22" s="2">
        <f t="shared" si="27"/>
        <v>5.3504127322357743E-2</v>
      </c>
      <c r="AC22" s="2">
        <f t="shared" si="28"/>
        <v>2.5688558048833521E-2</v>
      </c>
      <c r="AD22" s="2">
        <f t="shared" si="29"/>
        <v>-2.6097299191288843E-2</v>
      </c>
      <c r="AE22" s="2">
        <f t="shared" si="30"/>
        <v>-2.0215271843942194E-2</v>
      </c>
      <c r="AF22" s="2">
        <f t="shared" si="31"/>
        <v>6.7397570351504961E-3</v>
      </c>
      <c r="AG22" s="2">
        <f t="shared" si="32"/>
        <v>8.6637872804646104E-2</v>
      </c>
      <c r="AH22" s="2">
        <f t="shared" si="33"/>
        <v>3.4191430590964147E-3</v>
      </c>
      <c r="AI22" s="2">
        <f t="shared" si="34"/>
        <v>-3.7980006529002054E-2</v>
      </c>
      <c r="AJ22" s="2">
        <f t="shared" si="35"/>
        <v>2.4638952997899619E-2</v>
      </c>
      <c r="AK22" s="2">
        <f t="shared" si="36"/>
        <v>-3.1766162756245997E-3</v>
      </c>
      <c r="AL22" s="2">
        <f t="shared" si="37"/>
        <v>-5.4962473515746964E-2</v>
      </c>
      <c r="AM22" s="2">
        <f t="shared" si="38"/>
        <v>2.695502887909269E-2</v>
      </c>
      <c r="AN22" s="2">
        <f t="shared" si="39"/>
        <v>0.10685314464858831</v>
      </c>
      <c r="AO22" s="2">
        <f t="shared" si="40"/>
        <v>2.3634414903038609E-2</v>
      </c>
      <c r="AP22" s="2">
        <f t="shared" si="41"/>
        <v>-1.776473468505986E-2</v>
      </c>
      <c r="AQ22" s="2">
        <f t="shared" si="42"/>
        <v>4.4854224841841817E-2</v>
      </c>
      <c r="AR22" s="2">
        <f t="shared" si="43"/>
        <v>1.7038655568317594E-2</v>
      </c>
      <c r="AS22" s="2">
        <f t="shared" si="44"/>
        <v>-3.474720167180477E-2</v>
      </c>
      <c r="AT22" s="2">
        <f t="shared" si="45"/>
        <v>7.9898115769495612E-2</v>
      </c>
      <c r="AU22" s="2">
        <f t="shared" si="46"/>
        <v>-3.3206139760540813E-3</v>
      </c>
      <c r="AV22" s="2">
        <f t="shared" si="47"/>
        <v>-4.4719763564152554E-2</v>
      </c>
      <c r="AW22" s="2">
        <f t="shared" si="48"/>
        <v>1.7899195962749123E-2</v>
      </c>
      <c r="AX22" s="2">
        <f t="shared" si="49"/>
        <v>-9.9163733107750958E-3</v>
      </c>
      <c r="AY22" s="2">
        <f t="shared" si="50"/>
        <v>-6.1702230550897463E-2</v>
      </c>
      <c r="AZ22" s="2">
        <f t="shared" si="51"/>
        <v>-8.3218729745549697E-2</v>
      </c>
      <c r="BA22" s="2">
        <f t="shared" si="52"/>
        <v>-0.12461787933364817</v>
      </c>
      <c r="BB22" s="2">
        <f t="shared" si="53"/>
        <v>-6.1998919806746489E-2</v>
      </c>
      <c r="BC22" s="3">
        <f t="shared" si="54"/>
        <v>-8.9814489080270704E-2</v>
      </c>
      <c r="BD22" s="2">
        <f t="shared" si="55"/>
        <v>-0.14160034632039309</v>
      </c>
      <c r="BE22" s="2">
        <f t="shared" si="56"/>
        <v>-4.1399149588098469E-2</v>
      </c>
      <c r="BF22" s="2">
        <f t="shared" si="57"/>
        <v>2.1219809938803205E-2</v>
      </c>
      <c r="BG22" s="2">
        <f t="shared" si="58"/>
        <v>-6.5957593347210144E-3</v>
      </c>
      <c r="BH22" s="2">
        <f t="shared" si="59"/>
        <v>-5.8381616574843379E-2</v>
      </c>
      <c r="BI22" s="2">
        <f t="shared" si="60"/>
        <v>6.2618959526901677E-2</v>
      </c>
      <c r="BJ22" s="2">
        <f t="shared" si="61"/>
        <v>3.4803390253377454E-2</v>
      </c>
      <c r="BK22" s="2">
        <f t="shared" si="62"/>
        <v>-1.698246698674491E-2</v>
      </c>
      <c r="BL22" s="2">
        <f t="shared" si="63"/>
        <v>-2.7815569273524219E-2</v>
      </c>
      <c r="BM22" s="2">
        <f t="shared" si="64"/>
        <v>-7.9601426513646587E-2</v>
      </c>
      <c r="BN22" s="2">
        <f t="shared" si="65"/>
        <v>-5.1785857240122364E-2</v>
      </c>
      <c r="BO22" s="8">
        <f t="shared" si="66"/>
        <v>-2.886517432445812E-2</v>
      </c>
    </row>
    <row r="23" spans="1:67" ht="15" x14ac:dyDescent="0.2">
      <c r="A23" s="7">
        <v>45692</v>
      </c>
      <c r="B23" s="2">
        <v>118.65</v>
      </c>
      <c r="C23" s="2">
        <v>204.05</v>
      </c>
      <c r="D23" s="2">
        <v>222.43</v>
      </c>
      <c r="E23" s="2">
        <v>731.41</v>
      </c>
      <c r="F23" s="2">
        <v>119.5</v>
      </c>
      <c r="G23" s="2">
        <v>19.29</v>
      </c>
      <c r="H23" s="2">
        <v>109.69</v>
      </c>
      <c r="I23" s="2">
        <v>69.709999999999994</v>
      </c>
      <c r="J23" s="2">
        <v>79.91</v>
      </c>
      <c r="K23" s="2">
        <v>29.16</v>
      </c>
      <c r="L23" s="2">
        <f t="shared" si="11"/>
        <v>1.6914261556281014E-2</v>
      </c>
      <c r="M23" s="2">
        <f t="shared" si="12"/>
        <v>2.1048195637361537E-2</v>
      </c>
      <c r="N23" s="2">
        <f t="shared" si="13"/>
        <v>2.1356682301411415E-2</v>
      </c>
      <c r="O23" s="2">
        <f t="shared" si="14"/>
        <v>4.7864230607409417E-4</v>
      </c>
      <c r="P23" s="2">
        <f t="shared" si="15"/>
        <v>4.4752302212942983E-2</v>
      </c>
      <c r="Q23" s="2">
        <f t="shared" si="16"/>
        <v>-4.6547795449824051E-3</v>
      </c>
      <c r="R23" s="2">
        <f t="shared" si="17"/>
        <v>-3.4673126181527708E-2</v>
      </c>
      <c r="S23" s="2">
        <f t="shared" si="18"/>
        <v>-5.8642805547265264E-3</v>
      </c>
      <c r="T23" s="2">
        <f t="shared" si="19"/>
        <v>-3.4978174325659209E-3</v>
      </c>
      <c r="U23" s="2">
        <f t="shared" si="20"/>
        <v>8.2532086185583678E-2</v>
      </c>
      <c r="V23" s="2">
        <f t="shared" si="21"/>
        <v>-4.1339340810805231E-3</v>
      </c>
      <c r="W23" s="2">
        <f t="shared" si="22"/>
        <v>-4.4424207451304008E-3</v>
      </c>
      <c r="X23" s="2">
        <f t="shared" si="23"/>
        <v>1.643561925020692E-2</v>
      </c>
      <c r="Y23" s="2">
        <f t="shared" si="24"/>
        <v>-2.7838040656661969E-2</v>
      </c>
      <c r="Z23" s="2">
        <f t="shared" si="25"/>
        <v>2.1569041101263418E-2</v>
      </c>
      <c r="AA23" s="2">
        <f t="shared" si="26"/>
        <v>5.1587387737808722E-2</v>
      </c>
      <c r="AB23" s="2">
        <f t="shared" si="27"/>
        <v>2.2778542111007542E-2</v>
      </c>
      <c r="AC23" s="2">
        <f t="shared" si="28"/>
        <v>2.0412078988846935E-2</v>
      </c>
      <c r="AD23" s="2">
        <f t="shared" si="29"/>
        <v>-6.5617824629302657E-2</v>
      </c>
      <c r="AE23" s="2">
        <f t="shared" si="30"/>
        <v>-3.0848666404987776E-4</v>
      </c>
      <c r="AF23" s="2">
        <f t="shared" si="31"/>
        <v>2.0569553331287443E-2</v>
      </c>
      <c r="AG23" s="2">
        <f t="shared" si="32"/>
        <v>-2.3704106575581446E-2</v>
      </c>
      <c r="AH23" s="2">
        <f t="shared" si="33"/>
        <v>2.5702975182343941E-2</v>
      </c>
      <c r="AI23" s="2">
        <f t="shared" si="34"/>
        <v>5.5721321818889245E-2</v>
      </c>
      <c r="AJ23" s="2">
        <f t="shared" si="35"/>
        <v>2.6912476192088065E-2</v>
      </c>
      <c r="AK23" s="2">
        <f t="shared" si="36"/>
        <v>2.4546013069927458E-2</v>
      </c>
      <c r="AL23" s="2">
        <f t="shared" si="37"/>
        <v>-6.1483890548222141E-2</v>
      </c>
      <c r="AM23" s="2">
        <f t="shared" si="38"/>
        <v>2.0878039995337321E-2</v>
      </c>
      <c r="AN23" s="2">
        <f t="shared" si="39"/>
        <v>-2.3395619911531568E-2</v>
      </c>
      <c r="AO23" s="2">
        <f t="shared" si="40"/>
        <v>2.6011461846393819E-2</v>
      </c>
      <c r="AP23" s="2">
        <f t="shared" si="41"/>
        <v>5.602980848293912E-2</v>
      </c>
      <c r="AQ23" s="2">
        <f t="shared" si="42"/>
        <v>2.722096285613794E-2</v>
      </c>
      <c r="AR23" s="2">
        <f t="shared" si="43"/>
        <v>2.4854499733977336E-2</v>
      </c>
      <c r="AS23" s="2">
        <f t="shared" si="44"/>
        <v>-6.1175403884172266E-2</v>
      </c>
      <c r="AT23" s="2">
        <f t="shared" si="45"/>
        <v>-4.4273659906868892E-2</v>
      </c>
      <c r="AU23" s="2">
        <f t="shared" si="46"/>
        <v>5.1334218510564996E-3</v>
      </c>
      <c r="AV23" s="2">
        <f t="shared" si="47"/>
        <v>3.5151768487601799E-2</v>
      </c>
      <c r="AW23" s="2">
        <f t="shared" si="48"/>
        <v>6.3429228608006209E-3</v>
      </c>
      <c r="AX23" s="2">
        <f t="shared" si="49"/>
        <v>3.9764597386400154E-3</v>
      </c>
      <c r="AY23" s="2">
        <f t="shared" si="50"/>
        <v>-8.205344387950958E-2</v>
      </c>
      <c r="AZ23" s="2">
        <f t="shared" si="51"/>
        <v>4.9407081757925388E-2</v>
      </c>
      <c r="BA23" s="2">
        <f t="shared" si="52"/>
        <v>7.9425428394470698E-2</v>
      </c>
      <c r="BB23" s="2">
        <f t="shared" si="53"/>
        <v>5.0616582767669512E-2</v>
      </c>
      <c r="BC23" s="3">
        <f t="shared" si="54"/>
        <v>4.8250119645508904E-2</v>
      </c>
      <c r="BD23" s="2">
        <f t="shared" si="55"/>
        <v>-3.7779783972640694E-2</v>
      </c>
      <c r="BE23" s="2">
        <f t="shared" si="56"/>
        <v>3.0018346636545304E-2</v>
      </c>
      <c r="BF23" s="2">
        <f t="shared" si="57"/>
        <v>1.2095010097441213E-3</v>
      </c>
      <c r="BG23" s="2">
        <f t="shared" si="58"/>
        <v>-1.1569621124164842E-3</v>
      </c>
      <c r="BH23" s="2">
        <f t="shared" si="59"/>
        <v>-8.7186865730566082E-2</v>
      </c>
      <c r="BI23" s="2">
        <f t="shared" si="60"/>
        <v>-2.880884562680118E-2</v>
      </c>
      <c r="BJ23" s="2">
        <f t="shared" si="61"/>
        <v>-3.1175308748961787E-2</v>
      </c>
      <c r="BK23" s="2">
        <f t="shared" si="62"/>
        <v>-0.11720521236711139</v>
      </c>
      <c r="BL23" s="2">
        <f t="shared" si="63"/>
        <v>-2.3664631221606055E-3</v>
      </c>
      <c r="BM23" s="2">
        <f t="shared" si="64"/>
        <v>-8.8396366740310206E-2</v>
      </c>
      <c r="BN23" s="2">
        <f t="shared" si="65"/>
        <v>-8.6029903618149606E-2</v>
      </c>
      <c r="BO23" s="8">
        <f t="shared" si="66"/>
        <v>4.1339340810805231E-3</v>
      </c>
    </row>
    <row r="24" spans="1:67" ht="15" x14ac:dyDescent="0.2">
      <c r="A24" s="7">
        <v>45691</v>
      </c>
      <c r="B24" s="2">
        <v>116.66</v>
      </c>
      <c r="C24" s="2">
        <v>199.8</v>
      </c>
      <c r="D24" s="2">
        <v>217.73</v>
      </c>
      <c r="E24" s="2">
        <v>731.06</v>
      </c>
      <c r="F24" s="2">
        <v>114.27</v>
      </c>
      <c r="G24" s="2">
        <v>19.38</v>
      </c>
      <c r="H24" s="2">
        <v>113.56</v>
      </c>
      <c r="I24" s="2">
        <v>70.12</v>
      </c>
      <c r="J24" s="2">
        <v>80.19</v>
      </c>
      <c r="K24" s="2">
        <v>26.85</v>
      </c>
      <c r="L24" s="2">
        <f t="shared" si="11"/>
        <v>-2.8811184717135074E-2</v>
      </c>
      <c r="M24" s="2">
        <f t="shared" si="12"/>
        <v>-4.6547315289553866E-2</v>
      </c>
      <c r="N24" s="2">
        <f t="shared" si="13"/>
        <v>-1.6127912218612189E-2</v>
      </c>
      <c r="O24" s="2">
        <f t="shared" si="14"/>
        <v>-1.1221783055426314E-2</v>
      </c>
      <c r="P24" s="2">
        <f t="shared" si="15"/>
        <v>-1.4594994542918399E-2</v>
      </c>
      <c r="Q24" s="2">
        <f t="shared" si="16"/>
        <v>-2.5766569267285607E-3</v>
      </c>
      <c r="R24" s="2">
        <f t="shared" si="17"/>
        <v>6.1832190637763733E-3</v>
      </c>
      <c r="S24" s="2">
        <f t="shared" si="18"/>
        <v>-9.3684148642834992E-3</v>
      </c>
      <c r="T24" s="2">
        <f t="shared" si="19"/>
        <v>-1.0667429362747803E-2</v>
      </c>
      <c r="U24" s="2">
        <f t="shared" si="20"/>
        <v>-6.0339774591221487E-2</v>
      </c>
      <c r="V24" s="2">
        <f t="shared" si="21"/>
        <v>1.7736130572418792E-2</v>
      </c>
      <c r="W24" s="2">
        <f t="shared" si="22"/>
        <v>-1.2683272498522885E-2</v>
      </c>
      <c r="X24" s="2">
        <f t="shared" si="23"/>
        <v>-1.7589401661708762E-2</v>
      </c>
      <c r="Y24" s="2">
        <f t="shared" si="24"/>
        <v>-1.4216190174216674E-2</v>
      </c>
      <c r="Z24" s="2">
        <f t="shared" si="25"/>
        <v>-2.6234527790406512E-2</v>
      </c>
      <c r="AA24" s="2">
        <f t="shared" si="26"/>
        <v>-3.4994403780911447E-2</v>
      </c>
      <c r="AB24" s="2">
        <f t="shared" si="27"/>
        <v>-1.9442769852851573E-2</v>
      </c>
      <c r="AC24" s="2">
        <f t="shared" si="28"/>
        <v>-1.8143755354387271E-2</v>
      </c>
      <c r="AD24" s="2">
        <f t="shared" si="29"/>
        <v>3.152858987408641E-2</v>
      </c>
      <c r="AE24" s="2">
        <f t="shared" si="30"/>
        <v>-3.0419403070941677E-2</v>
      </c>
      <c r="AF24" s="2">
        <f t="shared" si="31"/>
        <v>-3.532553223412755E-2</v>
      </c>
      <c r="AG24" s="2">
        <f t="shared" si="32"/>
        <v>-3.1952320746635468E-2</v>
      </c>
      <c r="AH24" s="2">
        <f t="shared" si="33"/>
        <v>-4.3970658362825307E-2</v>
      </c>
      <c r="AI24" s="2">
        <f t="shared" si="34"/>
        <v>-5.2730534353330236E-2</v>
      </c>
      <c r="AJ24" s="2">
        <f t="shared" si="35"/>
        <v>-3.7178900425270368E-2</v>
      </c>
      <c r="AK24" s="2">
        <f t="shared" si="36"/>
        <v>-3.5879885926806063E-2</v>
      </c>
      <c r="AL24" s="2">
        <f t="shared" si="37"/>
        <v>1.3792459301667621E-2</v>
      </c>
      <c r="AM24" s="2">
        <f t="shared" si="38"/>
        <v>-4.9061291631858749E-3</v>
      </c>
      <c r="AN24" s="2">
        <f t="shared" si="39"/>
        <v>-1.5329176756937891E-3</v>
      </c>
      <c r="AO24" s="2">
        <f t="shared" si="40"/>
        <v>-1.3551255291883628E-2</v>
      </c>
      <c r="AP24" s="2">
        <f t="shared" si="41"/>
        <v>-2.2311131282388562E-2</v>
      </c>
      <c r="AQ24" s="2">
        <f t="shared" si="42"/>
        <v>-6.7594973543286894E-3</v>
      </c>
      <c r="AR24" s="2">
        <f t="shared" si="43"/>
        <v>-5.4604828558643854E-3</v>
      </c>
      <c r="AS24" s="2">
        <f t="shared" si="44"/>
        <v>4.4211862372609295E-2</v>
      </c>
      <c r="AT24" s="2">
        <f t="shared" si="45"/>
        <v>3.3732114874920859E-3</v>
      </c>
      <c r="AU24" s="2">
        <f t="shared" si="46"/>
        <v>-8.6451261286977533E-3</v>
      </c>
      <c r="AV24" s="2">
        <f t="shared" si="47"/>
        <v>-1.7405002119202685E-2</v>
      </c>
      <c r="AW24" s="2">
        <f t="shared" si="48"/>
        <v>-1.8533681911428145E-3</v>
      </c>
      <c r="AX24" s="2">
        <f t="shared" si="49"/>
        <v>-5.5435369267851052E-4</v>
      </c>
      <c r="AY24" s="2">
        <f t="shared" si="50"/>
        <v>4.9117991535795172E-2</v>
      </c>
      <c r="AZ24" s="2">
        <f t="shared" si="51"/>
        <v>-1.2018337616189839E-2</v>
      </c>
      <c r="BA24" s="2">
        <f t="shared" si="52"/>
        <v>-2.0778213606694775E-2</v>
      </c>
      <c r="BB24" s="2">
        <f t="shared" si="53"/>
        <v>-5.2265796786349003E-3</v>
      </c>
      <c r="BC24" s="3">
        <f t="shared" si="54"/>
        <v>-3.9275651801705964E-3</v>
      </c>
      <c r="BD24" s="2">
        <f t="shared" si="55"/>
        <v>4.5744780048303089E-2</v>
      </c>
      <c r="BE24" s="2">
        <f t="shared" si="56"/>
        <v>-8.7598759905049336E-3</v>
      </c>
      <c r="BF24" s="2">
        <f t="shared" si="57"/>
        <v>6.7917579375549389E-3</v>
      </c>
      <c r="BG24" s="2">
        <f t="shared" si="58"/>
        <v>8.0907724360192428E-3</v>
      </c>
      <c r="BH24" s="2">
        <f t="shared" si="59"/>
        <v>5.7763117664492929E-2</v>
      </c>
      <c r="BI24" s="2">
        <f t="shared" si="60"/>
        <v>1.5551633928059872E-2</v>
      </c>
      <c r="BJ24" s="2">
        <f t="shared" si="61"/>
        <v>1.6850648426524176E-2</v>
      </c>
      <c r="BK24" s="2">
        <f t="shared" si="62"/>
        <v>6.6522993654997864E-2</v>
      </c>
      <c r="BL24" s="2">
        <f t="shared" si="63"/>
        <v>1.2990144984643039E-3</v>
      </c>
      <c r="BM24" s="2">
        <f t="shared" si="64"/>
        <v>5.097135972693799E-2</v>
      </c>
      <c r="BN24" s="2">
        <f t="shared" si="65"/>
        <v>4.9672345228473684E-2</v>
      </c>
      <c r="BO24" s="8">
        <f t="shared" si="66"/>
        <v>-1.7736130572418792E-2</v>
      </c>
    </row>
    <row r="25" spans="1:67" ht="15" x14ac:dyDescent="0.2">
      <c r="A25" s="7">
        <v>45688</v>
      </c>
      <c r="B25" s="2">
        <v>120.07</v>
      </c>
      <c r="C25" s="2">
        <v>209.32</v>
      </c>
      <c r="D25" s="2">
        <v>221.27</v>
      </c>
      <c r="E25" s="2">
        <v>739.31</v>
      </c>
      <c r="F25" s="2">
        <v>115.95</v>
      </c>
      <c r="G25" s="2">
        <v>19.43</v>
      </c>
      <c r="H25" s="2">
        <v>112.86</v>
      </c>
      <c r="I25" s="2">
        <v>70.78</v>
      </c>
      <c r="J25" s="2">
        <v>81.05</v>
      </c>
      <c r="K25" s="2">
        <v>28.52</v>
      </c>
      <c r="L25" s="2">
        <f t="shared" si="11"/>
        <v>-3.743490392694037E-2</v>
      </c>
      <c r="M25" s="2">
        <f t="shared" si="12"/>
        <v>5.6052078630226326E-3</v>
      </c>
      <c r="N25" s="2">
        <f t="shared" si="13"/>
        <v>2.5680581828913501E-2</v>
      </c>
      <c r="O25" s="2">
        <f t="shared" si="14"/>
        <v>3.1429952039926982E-3</v>
      </c>
      <c r="P25" s="2">
        <f t="shared" si="15"/>
        <v>-2.4787266236973887E-2</v>
      </c>
      <c r="Q25" s="2">
        <f t="shared" si="16"/>
        <v>-2.9413885206293455E-2</v>
      </c>
      <c r="R25" s="2">
        <f t="shared" si="17"/>
        <v>2.2672237768779215E-2</v>
      </c>
      <c r="S25" s="2">
        <f t="shared" si="18"/>
        <v>-1.2356236959490409E-2</v>
      </c>
      <c r="T25" s="2">
        <f t="shared" si="19"/>
        <v>3.9559947747608917E-3</v>
      </c>
      <c r="U25" s="2">
        <f t="shared" si="20"/>
        <v>-4.1987465463497161E-3</v>
      </c>
      <c r="V25" s="2">
        <f t="shared" si="21"/>
        <v>-4.3040111789963004E-2</v>
      </c>
      <c r="W25" s="2">
        <f t="shared" si="22"/>
        <v>-6.3115485755853878E-2</v>
      </c>
      <c r="X25" s="2">
        <f t="shared" si="23"/>
        <v>-4.0577899130933071E-2</v>
      </c>
      <c r="Y25" s="2">
        <f t="shared" si="24"/>
        <v>-1.2647637689966483E-2</v>
      </c>
      <c r="Z25" s="2">
        <f t="shared" si="25"/>
        <v>-8.021018720646915E-3</v>
      </c>
      <c r="AA25" s="2">
        <f t="shared" si="26"/>
        <v>-6.0107141695719582E-2</v>
      </c>
      <c r="AB25" s="2">
        <f t="shared" si="27"/>
        <v>-2.507866696744996E-2</v>
      </c>
      <c r="AC25" s="2">
        <f t="shared" si="28"/>
        <v>-4.1390898701701262E-2</v>
      </c>
      <c r="AD25" s="2">
        <f t="shared" si="29"/>
        <v>-3.3236157380590652E-2</v>
      </c>
      <c r="AE25" s="2">
        <f t="shared" si="30"/>
        <v>-2.0075373965890868E-2</v>
      </c>
      <c r="AF25" s="2">
        <f t="shared" si="31"/>
        <v>2.4622126590299344E-3</v>
      </c>
      <c r="AG25" s="2">
        <f t="shared" si="32"/>
        <v>3.0392474099996521E-2</v>
      </c>
      <c r="AH25" s="2">
        <f t="shared" si="33"/>
        <v>3.5019093069316089E-2</v>
      </c>
      <c r="AI25" s="2">
        <f t="shared" si="34"/>
        <v>-1.7067029905756582E-2</v>
      </c>
      <c r="AJ25" s="2">
        <f t="shared" si="35"/>
        <v>1.796144482251304E-2</v>
      </c>
      <c r="AK25" s="2">
        <f t="shared" si="36"/>
        <v>1.6492130882617409E-3</v>
      </c>
      <c r="AL25" s="2">
        <f t="shared" si="37"/>
        <v>9.8039544093723487E-3</v>
      </c>
      <c r="AM25" s="2">
        <f t="shared" si="38"/>
        <v>2.2537586624920804E-2</v>
      </c>
      <c r="AN25" s="2">
        <f t="shared" si="39"/>
        <v>5.0467848065887388E-2</v>
      </c>
      <c r="AO25" s="2">
        <f t="shared" si="40"/>
        <v>5.5094467035206957E-2</v>
      </c>
      <c r="AP25" s="2">
        <f t="shared" si="41"/>
        <v>3.008344060134286E-3</v>
      </c>
      <c r="AQ25" s="2">
        <f t="shared" si="42"/>
        <v>3.8036818788403912E-2</v>
      </c>
      <c r="AR25" s="2">
        <f t="shared" si="43"/>
        <v>2.172458705415261E-2</v>
      </c>
      <c r="AS25" s="2">
        <f t="shared" si="44"/>
        <v>2.9879328375263216E-2</v>
      </c>
      <c r="AT25" s="2">
        <f t="shared" si="45"/>
        <v>2.7930261440966584E-2</v>
      </c>
      <c r="AU25" s="2">
        <f t="shared" si="46"/>
        <v>3.2556880410286156E-2</v>
      </c>
      <c r="AV25" s="2">
        <f t="shared" si="47"/>
        <v>-1.9529242564786518E-2</v>
      </c>
      <c r="AW25" s="2">
        <f t="shared" si="48"/>
        <v>1.5499232163483107E-2</v>
      </c>
      <c r="AX25" s="2">
        <f t="shared" si="49"/>
        <v>-8.1299957076819357E-4</v>
      </c>
      <c r="AY25" s="2">
        <f t="shared" si="50"/>
        <v>7.3417417503424138E-3</v>
      </c>
      <c r="AZ25" s="2">
        <f t="shared" si="51"/>
        <v>4.6266189693195681E-3</v>
      </c>
      <c r="BA25" s="2">
        <f t="shared" si="52"/>
        <v>-4.7459504005753106E-2</v>
      </c>
      <c r="BB25" s="2">
        <f t="shared" si="53"/>
        <v>-1.2431029277483479E-2</v>
      </c>
      <c r="BC25" s="3">
        <f t="shared" si="54"/>
        <v>-2.8743261011734779E-2</v>
      </c>
      <c r="BD25" s="2">
        <f t="shared" si="55"/>
        <v>-2.0588519690624172E-2</v>
      </c>
      <c r="BE25" s="2">
        <f t="shared" si="56"/>
        <v>-5.2086122975072674E-2</v>
      </c>
      <c r="BF25" s="2">
        <f t="shared" si="57"/>
        <v>-1.7057648246803045E-2</v>
      </c>
      <c r="BG25" s="2">
        <f t="shared" si="58"/>
        <v>-3.3369879981054347E-2</v>
      </c>
      <c r="BH25" s="2">
        <f t="shared" si="59"/>
        <v>-2.521513865994374E-2</v>
      </c>
      <c r="BI25" s="2">
        <f t="shared" si="60"/>
        <v>3.5028474728269622E-2</v>
      </c>
      <c r="BJ25" s="2">
        <f t="shared" si="61"/>
        <v>1.8716242994018324E-2</v>
      </c>
      <c r="BK25" s="2">
        <f t="shared" si="62"/>
        <v>2.687098431512893E-2</v>
      </c>
      <c r="BL25" s="2">
        <f t="shared" si="63"/>
        <v>-1.6312231734251302E-2</v>
      </c>
      <c r="BM25" s="2">
        <f t="shared" si="64"/>
        <v>-8.1574904131406917E-3</v>
      </c>
      <c r="BN25" s="2">
        <f t="shared" si="65"/>
        <v>8.1547413211106069E-3</v>
      </c>
      <c r="BO25" s="8">
        <f t="shared" si="66"/>
        <v>4.3040111789963004E-2</v>
      </c>
    </row>
    <row r="26" spans="1:67" ht="15" x14ac:dyDescent="0.2">
      <c r="A26" s="7">
        <v>45687</v>
      </c>
      <c r="B26" s="2">
        <v>124.65</v>
      </c>
      <c r="C26" s="2">
        <v>208.15</v>
      </c>
      <c r="D26" s="2">
        <v>215.66</v>
      </c>
      <c r="E26" s="2">
        <v>736.99</v>
      </c>
      <c r="F26" s="2">
        <v>118.86</v>
      </c>
      <c r="G26" s="2">
        <v>20.010000000000002</v>
      </c>
      <c r="H26" s="2">
        <v>110.33</v>
      </c>
      <c r="I26" s="2">
        <v>71.66</v>
      </c>
      <c r="J26" s="2">
        <v>80.73</v>
      </c>
      <c r="K26" s="2">
        <v>28.64</v>
      </c>
      <c r="L26" s="2">
        <f t="shared" si="11"/>
        <v>7.6505305711246667E-3</v>
      </c>
      <c r="M26" s="2">
        <f t="shared" si="12"/>
        <v>2.8358945849881228E-2</v>
      </c>
      <c r="N26" s="2">
        <f t="shared" si="13"/>
        <v>4.4129337255335556E-2</v>
      </c>
      <c r="O26" s="2">
        <f t="shared" si="14"/>
        <v>3.3583907275212169E-2</v>
      </c>
      <c r="P26" s="2">
        <f t="shared" si="15"/>
        <v>1.2785407641482189E-2</v>
      </c>
      <c r="Q26" s="2">
        <f t="shared" si="16"/>
        <v>1.3078657248511191E-2</v>
      </c>
      <c r="R26" s="2">
        <f t="shared" si="17"/>
        <v>3.2611585588760796E-2</v>
      </c>
      <c r="S26" s="2">
        <f t="shared" si="18"/>
        <v>3.2334070335204176E-2</v>
      </c>
      <c r="T26" s="2">
        <f t="shared" si="19"/>
        <v>7.16241372079406E-2</v>
      </c>
      <c r="U26" s="2">
        <f t="shared" si="20"/>
        <v>2.976832139585343E-2</v>
      </c>
      <c r="V26" s="2">
        <f t="shared" si="21"/>
        <v>-2.070841527875656E-2</v>
      </c>
      <c r="W26" s="2">
        <f t="shared" si="22"/>
        <v>-3.6478806684210892E-2</v>
      </c>
      <c r="X26" s="2">
        <f t="shared" si="23"/>
        <v>-2.5933376704087501E-2</v>
      </c>
      <c r="Y26" s="2">
        <f t="shared" si="24"/>
        <v>-5.1348770703575223E-3</v>
      </c>
      <c r="Z26" s="2">
        <f t="shared" si="25"/>
        <v>-5.4281266773865246E-3</v>
      </c>
      <c r="AA26" s="2">
        <f t="shared" si="26"/>
        <v>-2.4961055017636128E-2</v>
      </c>
      <c r="AB26" s="2">
        <f t="shared" si="27"/>
        <v>-2.4683539764079509E-2</v>
      </c>
      <c r="AC26" s="2">
        <f t="shared" si="28"/>
        <v>-6.3973606636815936E-2</v>
      </c>
      <c r="AD26" s="2">
        <f t="shared" si="29"/>
        <v>-2.2117790824728763E-2</v>
      </c>
      <c r="AE26" s="2">
        <f t="shared" si="30"/>
        <v>-1.5770391405454328E-2</v>
      </c>
      <c r="AF26" s="2">
        <f t="shared" si="31"/>
        <v>-5.2249614253309408E-3</v>
      </c>
      <c r="AG26" s="2">
        <f t="shared" si="32"/>
        <v>1.5573538208399039E-2</v>
      </c>
      <c r="AH26" s="2">
        <f t="shared" si="33"/>
        <v>1.5280288601370037E-2</v>
      </c>
      <c r="AI26" s="2">
        <f t="shared" si="34"/>
        <v>-4.2526397388795677E-3</v>
      </c>
      <c r="AJ26" s="2">
        <f t="shared" si="35"/>
        <v>-3.9751244853229485E-3</v>
      </c>
      <c r="AK26" s="2">
        <f t="shared" si="36"/>
        <v>-4.3265191358059368E-2</v>
      </c>
      <c r="AL26" s="2">
        <f t="shared" si="37"/>
        <v>-1.4093755459722024E-3</v>
      </c>
      <c r="AM26" s="2">
        <f t="shared" si="38"/>
        <v>1.0545429980123387E-2</v>
      </c>
      <c r="AN26" s="2">
        <f t="shared" si="39"/>
        <v>3.1343929613853364E-2</v>
      </c>
      <c r="AO26" s="2">
        <f t="shared" si="40"/>
        <v>3.1050680006824365E-2</v>
      </c>
      <c r="AP26" s="2">
        <f t="shared" si="41"/>
        <v>1.151775166657476E-2</v>
      </c>
      <c r="AQ26" s="2">
        <f t="shared" si="42"/>
        <v>1.179526692013138E-2</v>
      </c>
      <c r="AR26" s="2">
        <f t="shared" si="43"/>
        <v>-2.7494799952605044E-2</v>
      </c>
      <c r="AS26" s="2">
        <f t="shared" si="44"/>
        <v>1.4361015859482126E-2</v>
      </c>
      <c r="AT26" s="2">
        <f t="shared" si="45"/>
        <v>2.079849963372998E-2</v>
      </c>
      <c r="AU26" s="2">
        <f t="shared" si="46"/>
        <v>2.0505250026700977E-2</v>
      </c>
      <c r="AV26" s="2">
        <f t="shared" si="47"/>
        <v>9.7232168645137312E-4</v>
      </c>
      <c r="AW26" s="2">
        <f t="shared" si="48"/>
        <v>1.2498369400079923E-3</v>
      </c>
      <c r="AX26" s="2">
        <f t="shared" si="49"/>
        <v>-3.8040229932728431E-2</v>
      </c>
      <c r="AY26" s="2">
        <f t="shared" si="50"/>
        <v>3.8155858793587384E-3</v>
      </c>
      <c r="AZ26" s="2">
        <f t="shared" si="51"/>
        <v>-2.9324960702900235E-4</v>
      </c>
      <c r="BA26" s="2">
        <f t="shared" si="52"/>
        <v>-1.9826177947278607E-2</v>
      </c>
      <c r="BB26" s="2">
        <f t="shared" si="53"/>
        <v>-1.9548662693721987E-2</v>
      </c>
      <c r="BC26" s="3">
        <f t="shared" si="54"/>
        <v>-5.8838729566458414E-2</v>
      </c>
      <c r="BD26" s="2">
        <f t="shared" si="55"/>
        <v>-1.6982913754371241E-2</v>
      </c>
      <c r="BE26" s="2">
        <f t="shared" si="56"/>
        <v>-1.9532928340249604E-2</v>
      </c>
      <c r="BF26" s="2">
        <f t="shared" si="57"/>
        <v>-1.9255413086692985E-2</v>
      </c>
      <c r="BG26" s="2">
        <f t="shared" si="58"/>
        <v>-5.8545479959429408E-2</v>
      </c>
      <c r="BH26" s="2">
        <f t="shared" si="59"/>
        <v>-1.6689664147342239E-2</v>
      </c>
      <c r="BI26" s="2">
        <f t="shared" si="60"/>
        <v>2.7751525355661916E-4</v>
      </c>
      <c r="BJ26" s="2">
        <f t="shared" si="61"/>
        <v>-3.9012551619179804E-2</v>
      </c>
      <c r="BK26" s="2">
        <f t="shared" si="62"/>
        <v>2.8432641929073653E-3</v>
      </c>
      <c r="BL26" s="2">
        <f t="shared" si="63"/>
        <v>-3.9290066872736423E-2</v>
      </c>
      <c r="BM26" s="2">
        <f t="shared" si="64"/>
        <v>2.5657489393507461E-3</v>
      </c>
      <c r="BN26" s="2">
        <f t="shared" si="65"/>
        <v>4.1855815812087166E-2</v>
      </c>
      <c r="BO26" s="8">
        <f t="shared" si="66"/>
        <v>2.070841527875656E-2</v>
      </c>
    </row>
    <row r="27" spans="1:67" ht="15" x14ac:dyDescent="0.2">
      <c r="A27" s="7">
        <v>45686</v>
      </c>
      <c r="B27" s="2">
        <v>123.7</v>
      </c>
      <c r="C27" s="2">
        <v>202.33</v>
      </c>
      <c r="D27" s="2">
        <v>206.35</v>
      </c>
      <c r="E27" s="2">
        <v>712.65</v>
      </c>
      <c r="F27" s="2">
        <v>117.35</v>
      </c>
      <c r="G27" s="2">
        <v>19.75</v>
      </c>
      <c r="H27" s="2">
        <v>106.79</v>
      </c>
      <c r="I27" s="2">
        <v>69.38</v>
      </c>
      <c r="J27" s="2">
        <v>75.150000000000006</v>
      </c>
      <c r="K27" s="2">
        <v>27.8</v>
      </c>
      <c r="L27" s="2">
        <f t="shared" si="11"/>
        <v>-4.1875602578602553E-2</v>
      </c>
      <c r="M27" s="2">
        <f t="shared" si="12"/>
        <v>-3.4590962220726177E-4</v>
      </c>
      <c r="N27" s="2">
        <f t="shared" si="13"/>
        <v>-4.8826569653191518E-3</v>
      </c>
      <c r="O27" s="2">
        <f t="shared" si="14"/>
        <v>4.1983242890230553E-2</v>
      </c>
      <c r="P27" s="2">
        <f t="shared" si="15"/>
        <v>2.7472356608796721E-2</v>
      </c>
      <c r="Q27" s="2">
        <f t="shared" si="16"/>
        <v>-2.5284463533587487E-3</v>
      </c>
      <c r="R27" s="2">
        <f t="shared" si="17"/>
        <v>2.7627902388906313E-2</v>
      </c>
      <c r="S27" s="2">
        <f t="shared" si="18"/>
        <v>1.1597694506829301E-2</v>
      </c>
      <c r="T27" s="2">
        <f t="shared" si="19"/>
        <v>8.5527716333473527E-3</v>
      </c>
      <c r="U27" s="2">
        <f t="shared" si="20"/>
        <v>-1.3576485773942704E-2</v>
      </c>
      <c r="V27" s="2">
        <f t="shared" si="21"/>
        <v>-4.1529692956395289E-2</v>
      </c>
      <c r="W27" s="2">
        <f t="shared" si="22"/>
        <v>-3.6992945613283403E-2</v>
      </c>
      <c r="X27" s="2">
        <f t="shared" si="23"/>
        <v>-8.3858845468833099E-2</v>
      </c>
      <c r="Y27" s="2">
        <f t="shared" si="24"/>
        <v>-6.9347959187399277E-2</v>
      </c>
      <c r="Z27" s="2">
        <f t="shared" si="25"/>
        <v>-3.9347156225243804E-2</v>
      </c>
      <c r="AA27" s="2">
        <f t="shared" si="26"/>
        <v>-6.9503504967508872E-2</v>
      </c>
      <c r="AB27" s="2">
        <f t="shared" si="27"/>
        <v>-5.3473297085431852E-2</v>
      </c>
      <c r="AC27" s="2">
        <f t="shared" si="28"/>
        <v>-5.0428374211949907E-2</v>
      </c>
      <c r="AD27" s="2">
        <f t="shared" si="29"/>
        <v>-2.8299116804659848E-2</v>
      </c>
      <c r="AE27" s="2">
        <f t="shared" si="30"/>
        <v>4.5367473431118903E-3</v>
      </c>
      <c r="AF27" s="2">
        <f t="shared" si="31"/>
        <v>-4.2329152512437816E-2</v>
      </c>
      <c r="AG27" s="2">
        <f t="shared" si="32"/>
        <v>-2.7818266231003985E-2</v>
      </c>
      <c r="AH27" s="2">
        <f t="shared" si="33"/>
        <v>2.1825367311514871E-3</v>
      </c>
      <c r="AI27" s="2">
        <f t="shared" si="34"/>
        <v>-2.7973812011113576E-2</v>
      </c>
      <c r="AJ27" s="2">
        <f t="shared" si="35"/>
        <v>-1.1943604129036563E-2</v>
      </c>
      <c r="AK27" s="2">
        <f t="shared" si="36"/>
        <v>-8.8986812555546142E-3</v>
      </c>
      <c r="AL27" s="2">
        <f t="shared" si="37"/>
        <v>1.3230576151735443E-2</v>
      </c>
      <c r="AM27" s="2">
        <f t="shared" si="38"/>
        <v>-4.6865899855549703E-2</v>
      </c>
      <c r="AN27" s="2">
        <f t="shared" si="39"/>
        <v>-3.2355013574115875E-2</v>
      </c>
      <c r="AO27" s="2">
        <f t="shared" si="40"/>
        <v>-2.3542106119604032E-3</v>
      </c>
      <c r="AP27" s="2">
        <f t="shared" si="41"/>
        <v>-3.2510559354225463E-2</v>
      </c>
      <c r="AQ27" s="2">
        <f t="shared" si="42"/>
        <v>-1.6480351472148453E-2</v>
      </c>
      <c r="AR27" s="2">
        <f t="shared" si="43"/>
        <v>-1.3435428598666505E-2</v>
      </c>
      <c r="AS27" s="2">
        <f t="shared" si="44"/>
        <v>8.6938288086235525E-3</v>
      </c>
      <c r="AT27" s="2">
        <f t="shared" si="45"/>
        <v>1.4510886281433832E-2</v>
      </c>
      <c r="AU27" s="2">
        <f t="shared" si="46"/>
        <v>4.4511689243589302E-2</v>
      </c>
      <c r="AV27" s="2">
        <f t="shared" si="47"/>
        <v>1.435534050132424E-2</v>
      </c>
      <c r="AW27" s="2">
        <f t="shared" si="48"/>
        <v>3.0385548383401254E-2</v>
      </c>
      <c r="AX27" s="2">
        <f t="shared" si="49"/>
        <v>3.3430471256883199E-2</v>
      </c>
      <c r="AY27" s="2">
        <f t="shared" si="50"/>
        <v>5.5559728664173261E-2</v>
      </c>
      <c r="AZ27" s="2">
        <f t="shared" si="51"/>
        <v>3.000080296215547E-2</v>
      </c>
      <c r="BA27" s="2">
        <f t="shared" si="52"/>
        <v>-1.555457801095915E-4</v>
      </c>
      <c r="BB27" s="2">
        <f t="shared" si="53"/>
        <v>1.5874662101967418E-2</v>
      </c>
      <c r="BC27" s="3">
        <f t="shared" si="54"/>
        <v>1.891958497544937E-2</v>
      </c>
      <c r="BD27" s="2">
        <f t="shared" si="55"/>
        <v>4.1048842382739426E-2</v>
      </c>
      <c r="BE27" s="2">
        <f t="shared" si="56"/>
        <v>-3.0156348742265061E-2</v>
      </c>
      <c r="BF27" s="2">
        <f t="shared" si="57"/>
        <v>-1.412614086018805E-2</v>
      </c>
      <c r="BG27" s="2">
        <f t="shared" si="58"/>
        <v>-1.1081217986706101E-2</v>
      </c>
      <c r="BH27" s="2">
        <f t="shared" si="59"/>
        <v>1.1048039420583956E-2</v>
      </c>
      <c r="BI27" s="2">
        <f t="shared" si="60"/>
        <v>1.6030207882077013E-2</v>
      </c>
      <c r="BJ27" s="2">
        <f t="shared" si="61"/>
        <v>1.9075130755558958E-2</v>
      </c>
      <c r="BK27" s="2">
        <f t="shared" si="62"/>
        <v>4.1204388162849021E-2</v>
      </c>
      <c r="BL27" s="2">
        <f t="shared" si="63"/>
        <v>3.0449228734819485E-3</v>
      </c>
      <c r="BM27" s="2">
        <f t="shared" si="64"/>
        <v>2.5174180280772007E-2</v>
      </c>
      <c r="BN27" s="2">
        <f t="shared" si="65"/>
        <v>2.2129257407290055E-2</v>
      </c>
      <c r="BO27" s="8">
        <f t="shared" si="66"/>
        <v>4.1529692956395289E-2</v>
      </c>
    </row>
    <row r="28" spans="1:67" ht="15" x14ac:dyDescent="0.2">
      <c r="A28" s="7">
        <v>45685</v>
      </c>
      <c r="B28" s="2">
        <v>128.99</v>
      </c>
      <c r="C28" s="2">
        <v>202.4</v>
      </c>
      <c r="D28" s="2">
        <v>207.36</v>
      </c>
      <c r="E28" s="2">
        <v>683.35</v>
      </c>
      <c r="F28" s="2">
        <v>114.17</v>
      </c>
      <c r="G28" s="2">
        <v>19.8</v>
      </c>
      <c r="H28" s="2">
        <v>103.88</v>
      </c>
      <c r="I28" s="2">
        <v>68.58</v>
      </c>
      <c r="J28" s="2">
        <v>74.510000000000005</v>
      </c>
      <c r="K28" s="2">
        <v>28.18</v>
      </c>
      <c r="L28" s="2">
        <f t="shared" si="11"/>
        <v>8.5497254873414752E-2</v>
      </c>
      <c r="M28" s="2">
        <f t="shared" si="12"/>
        <v>5.1137284090554472E-2</v>
      </c>
      <c r="N28" s="2">
        <f t="shared" si="13"/>
        <v>2.5545358405003452E-2</v>
      </c>
      <c r="O28" s="2">
        <f t="shared" si="14"/>
        <v>-9.9017918587777781E-3</v>
      </c>
      <c r="P28" s="2">
        <f t="shared" si="15"/>
        <v>-7.3305154162542369E-3</v>
      </c>
      <c r="Q28" s="2">
        <f t="shared" si="16"/>
        <v>-2.4446216137233755E-2</v>
      </c>
      <c r="R28" s="2">
        <f t="shared" si="17"/>
        <v>3.4771633857026307E-2</v>
      </c>
      <c r="S28" s="2">
        <f t="shared" si="18"/>
        <v>1.6021508279459237E-2</v>
      </c>
      <c r="T28" s="2">
        <f t="shared" si="19"/>
        <v>-1.4919685302301849E-2</v>
      </c>
      <c r="U28" s="2">
        <f t="shared" si="20"/>
        <v>-3.1094208100250403E-2</v>
      </c>
      <c r="V28" s="2">
        <f t="shared" si="21"/>
        <v>3.435997078286028E-2</v>
      </c>
      <c r="W28" s="2">
        <f t="shared" si="22"/>
        <v>5.99518964684113E-2</v>
      </c>
      <c r="X28" s="2">
        <f t="shared" si="23"/>
        <v>9.539904673219253E-2</v>
      </c>
      <c r="Y28" s="2">
        <f t="shared" si="24"/>
        <v>9.2827770289668987E-2</v>
      </c>
      <c r="Z28" s="2">
        <f t="shared" si="25"/>
        <v>0.10994347101064851</v>
      </c>
      <c r="AA28" s="2">
        <f t="shared" si="26"/>
        <v>5.0725621016388445E-2</v>
      </c>
      <c r="AB28" s="2">
        <f t="shared" si="27"/>
        <v>6.9475746593955515E-2</v>
      </c>
      <c r="AC28" s="2">
        <f t="shared" si="28"/>
        <v>0.1004169401757166</v>
      </c>
      <c r="AD28" s="2">
        <f t="shared" si="29"/>
        <v>0.11659146297366516</v>
      </c>
      <c r="AE28" s="2">
        <f t="shared" si="30"/>
        <v>2.559192568555102E-2</v>
      </c>
      <c r="AF28" s="2">
        <f t="shared" si="31"/>
        <v>6.103907594933225E-2</v>
      </c>
      <c r="AG28" s="2">
        <f t="shared" si="32"/>
        <v>5.8467799506808707E-2</v>
      </c>
      <c r="AH28" s="2">
        <f t="shared" si="33"/>
        <v>7.5583500227788231E-2</v>
      </c>
      <c r="AI28" s="2">
        <f t="shared" si="34"/>
        <v>1.6365650233528165E-2</v>
      </c>
      <c r="AJ28" s="2">
        <f t="shared" si="35"/>
        <v>3.5115775811095234E-2</v>
      </c>
      <c r="AK28" s="2">
        <f t="shared" si="36"/>
        <v>6.6056969392856324E-2</v>
      </c>
      <c r="AL28" s="2">
        <f t="shared" si="37"/>
        <v>8.2231492190804875E-2</v>
      </c>
      <c r="AM28" s="2">
        <f t="shared" si="38"/>
        <v>3.544715026378123E-2</v>
      </c>
      <c r="AN28" s="2">
        <f t="shared" si="39"/>
        <v>3.2875873821257687E-2</v>
      </c>
      <c r="AO28" s="2">
        <f t="shared" si="40"/>
        <v>4.999157454223721E-2</v>
      </c>
      <c r="AP28" s="2">
        <f t="shared" si="41"/>
        <v>-9.2262754520228557E-3</v>
      </c>
      <c r="AQ28" s="2">
        <f t="shared" si="42"/>
        <v>9.5238501255442143E-3</v>
      </c>
      <c r="AR28" s="2">
        <f t="shared" si="43"/>
        <v>4.0465043707305304E-2</v>
      </c>
      <c r="AS28" s="2">
        <f t="shared" si="44"/>
        <v>5.6639566505253855E-2</v>
      </c>
      <c r="AT28" s="2">
        <f t="shared" si="45"/>
        <v>-2.5712764425235412E-3</v>
      </c>
      <c r="AU28" s="2">
        <f t="shared" si="46"/>
        <v>1.4544424278455977E-2</v>
      </c>
      <c r="AV28" s="2">
        <f t="shared" si="47"/>
        <v>-4.4673425715804085E-2</v>
      </c>
      <c r="AW28" s="2">
        <f t="shared" si="48"/>
        <v>-2.5923300138237015E-2</v>
      </c>
      <c r="AX28" s="2">
        <f t="shared" si="49"/>
        <v>5.0178934435240706E-3</v>
      </c>
      <c r="AY28" s="2">
        <f t="shared" si="50"/>
        <v>2.1192416241472625E-2</v>
      </c>
      <c r="AZ28" s="2">
        <f t="shared" si="51"/>
        <v>1.7115700720979517E-2</v>
      </c>
      <c r="BA28" s="2">
        <f t="shared" si="52"/>
        <v>-4.2102149273280542E-2</v>
      </c>
      <c r="BB28" s="2">
        <f t="shared" si="53"/>
        <v>-2.3352023695713472E-2</v>
      </c>
      <c r="BC28" s="3">
        <f t="shared" si="54"/>
        <v>7.5891698860476118E-3</v>
      </c>
      <c r="BD28" s="2">
        <f t="shared" si="55"/>
        <v>2.3763692683996168E-2</v>
      </c>
      <c r="BE28" s="2">
        <f t="shared" si="56"/>
        <v>-5.9217849994260066E-2</v>
      </c>
      <c r="BF28" s="2">
        <f t="shared" si="57"/>
        <v>-4.0467724416692996E-2</v>
      </c>
      <c r="BG28" s="2">
        <f t="shared" si="58"/>
        <v>-9.5265308349319067E-3</v>
      </c>
      <c r="BH28" s="2">
        <f t="shared" si="59"/>
        <v>6.647991963016648E-3</v>
      </c>
      <c r="BI28" s="2">
        <f t="shared" si="60"/>
        <v>1.875012557756707E-2</v>
      </c>
      <c r="BJ28" s="2">
        <f t="shared" si="61"/>
        <v>4.9691319159328159E-2</v>
      </c>
      <c r="BK28" s="2">
        <f t="shared" si="62"/>
        <v>6.5865841957276711E-2</v>
      </c>
      <c r="BL28" s="2">
        <f t="shared" si="63"/>
        <v>3.0941193581761086E-2</v>
      </c>
      <c r="BM28" s="2">
        <f t="shared" si="64"/>
        <v>4.7115716379709641E-2</v>
      </c>
      <c r="BN28" s="2">
        <f t="shared" si="65"/>
        <v>1.6174522797948555E-2</v>
      </c>
      <c r="BO28" s="8">
        <f t="shared" si="66"/>
        <v>-3.435997078286028E-2</v>
      </c>
    </row>
    <row r="29" spans="1:67" ht="15" x14ac:dyDescent="0.2">
      <c r="A29" s="7">
        <v>45684</v>
      </c>
      <c r="B29" s="2">
        <v>118.42</v>
      </c>
      <c r="C29" s="2">
        <v>192.31</v>
      </c>
      <c r="D29" s="2">
        <v>202.13</v>
      </c>
      <c r="E29" s="2">
        <v>690.15</v>
      </c>
      <c r="F29" s="2">
        <v>115.01</v>
      </c>
      <c r="G29" s="2">
        <v>20.29</v>
      </c>
      <c r="H29" s="2">
        <v>100.33</v>
      </c>
      <c r="I29" s="2">
        <v>67.489999999999995</v>
      </c>
      <c r="J29" s="2">
        <v>75.63</v>
      </c>
      <c r="K29" s="2">
        <v>29.07</v>
      </c>
      <c r="L29" s="2">
        <f t="shared" si="11"/>
        <v>-0.18594612349652748</v>
      </c>
      <c r="M29" s="2">
        <f t="shared" si="12"/>
        <v>-0.14302804186427778</v>
      </c>
      <c r="N29" s="2">
        <f t="shared" si="13"/>
        <v>-0.19112191568971945</v>
      </c>
      <c r="O29" s="2">
        <f t="shared" si="14"/>
        <v>-5.9213020438255604E-2</v>
      </c>
      <c r="P29" s="2">
        <f t="shared" si="15"/>
        <v>-6.5863614468131632E-2</v>
      </c>
      <c r="Q29" s="2">
        <f t="shared" si="16"/>
        <v>-2.6266101435157219E-2</v>
      </c>
      <c r="R29" s="2">
        <f t="shared" si="17"/>
        <v>-0.21197808998421044</v>
      </c>
      <c r="S29" s="2">
        <f t="shared" si="18"/>
        <v>-0.13429047620644741</v>
      </c>
      <c r="T29" s="2">
        <f t="shared" si="19"/>
        <v>-5.2165583408404784E-2</v>
      </c>
      <c r="U29" s="2">
        <f t="shared" si="20"/>
        <v>-0.1349493754596009</v>
      </c>
      <c r="V29" s="2">
        <f t="shared" si="21"/>
        <v>-4.2918081632249694E-2</v>
      </c>
      <c r="W29" s="2">
        <f t="shared" si="22"/>
        <v>5.1757921931919748E-3</v>
      </c>
      <c r="X29" s="2">
        <f t="shared" si="23"/>
        <v>-0.12673310305827187</v>
      </c>
      <c r="Y29" s="2">
        <f t="shared" si="24"/>
        <v>-0.12008250902839585</v>
      </c>
      <c r="Z29" s="2">
        <f t="shared" si="25"/>
        <v>-0.15968002206137025</v>
      </c>
      <c r="AA29" s="2">
        <f t="shared" si="26"/>
        <v>2.6031966487682967E-2</v>
      </c>
      <c r="AB29" s="2">
        <f t="shared" si="27"/>
        <v>-5.165564729008007E-2</v>
      </c>
      <c r="AC29" s="2">
        <f t="shared" si="28"/>
        <v>-0.13378054008812268</v>
      </c>
      <c r="AD29" s="2">
        <f t="shared" si="29"/>
        <v>-5.0996748036926581E-2</v>
      </c>
      <c r="AE29" s="2">
        <f t="shared" si="30"/>
        <v>4.8093873825441669E-2</v>
      </c>
      <c r="AF29" s="2">
        <f t="shared" si="31"/>
        <v>-8.3815021426022179E-2</v>
      </c>
      <c r="AG29" s="2">
        <f t="shared" si="32"/>
        <v>-7.7164427396146151E-2</v>
      </c>
      <c r="AH29" s="2">
        <f t="shared" si="33"/>
        <v>-0.11676194042912057</v>
      </c>
      <c r="AI29" s="2">
        <f t="shared" si="34"/>
        <v>6.8950048119932661E-2</v>
      </c>
      <c r="AJ29" s="2">
        <f t="shared" si="35"/>
        <v>-8.7375656578303762E-3</v>
      </c>
      <c r="AK29" s="2">
        <f t="shared" si="36"/>
        <v>-9.0862458455872999E-2</v>
      </c>
      <c r="AL29" s="2">
        <f t="shared" si="37"/>
        <v>-8.0786664046768875E-3</v>
      </c>
      <c r="AM29" s="2">
        <f t="shared" si="38"/>
        <v>-0.13190889525146385</v>
      </c>
      <c r="AN29" s="2">
        <f t="shared" si="39"/>
        <v>-0.12525830122158782</v>
      </c>
      <c r="AO29" s="2">
        <f t="shared" si="40"/>
        <v>-0.16485581425456222</v>
      </c>
      <c r="AP29" s="2">
        <f t="shared" si="41"/>
        <v>2.0856174294490992E-2</v>
      </c>
      <c r="AQ29" s="2">
        <f t="shared" si="42"/>
        <v>-5.6831439483272045E-2</v>
      </c>
      <c r="AR29" s="2">
        <f t="shared" si="43"/>
        <v>-0.13895633228131465</v>
      </c>
      <c r="AS29" s="2">
        <f t="shared" si="44"/>
        <v>-5.6172540230118556E-2</v>
      </c>
      <c r="AT29" s="2">
        <f t="shared" si="45"/>
        <v>6.650594029876028E-3</v>
      </c>
      <c r="AU29" s="2">
        <f t="shared" si="46"/>
        <v>-3.2946919003098388E-2</v>
      </c>
      <c r="AV29" s="2">
        <f t="shared" si="47"/>
        <v>0.15276506954595484</v>
      </c>
      <c r="AW29" s="2">
        <f t="shared" si="48"/>
        <v>7.5077455768191803E-2</v>
      </c>
      <c r="AX29" s="2">
        <f t="shared" si="49"/>
        <v>-7.0474370298508199E-3</v>
      </c>
      <c r="AY29" s="2">
        <f t="shared" si="50"/>
        <v>7.5736355021345292E-2</v>
      </c>
      <c r="AZ29" s="2">
        <f t="shared" si="51"/>
        <v>-3.9597513032974416E-2</v>
      </c>
      <c r="BA29" s="2">
        <f t="shared" si="52"/>
        <v>0.14611447551607881</v>
      </c>
      <c r="BB29" s="2">
        <f t="shared" si="53"/>
        <v>6.8426861738315775E-2</v>
      </c>
      <c r="BC29" s="3">
        <f t="shared" si="54"/>
        <v>-1.3698031059726848E-2</v>
      </c>
      <c r="BD29" s="2">
        <f t="shared" si="55"/>
        <v>6.9085760991469264E-2</v>
      </c>
      <c r="BE29" s="2">
        <f t="shared" si="56"/>
        <v>0.18571198854905321</v>
      </c>
      <c r="BF29" s="2">
        <f t="shared" si="57"/>
        <v>0.10802437477129019</v>
      </c>
      <c r="BG29" s="2">
        <f t="shared" si="58"/>
        <v>2.5899481973247564E-2</v>
      </c>
      <c r="BH29" s="2">
        <f t="shared" si="59"/>
        <v>0.10868327402444368</v>
      </c>
      <c r="BI29" s="2">
        <f t="shared" si="60"/>
        <v>-7.7687613777763037E-2</v>
      </c>
      <c r="BJ29" s="2">
        <f t="shared" si="61"/>
        <v>-0.15981250657580565</v>
      </c>
      <c r="BK29" s="2">
        <f t="shared" si="62"/>
        <v>-7.7028714524609548E-2</v>
      </c>
      <c r="BL29" s="2">
        <f t="shared" si="63"/>
        <v>-8.2124892798042623E-2</v>
      </c>
      <c r="BM29" s="2">
        <f t="shared" si="64"/>
        <v>6.5889925315348874E-4</v>
      </c>
      <c r="BN29" s="2">
        <f t="shared" si="65"/>
        <v>8.2783792051196112E-2</v>
      </c>
      <c r="BO29" s="8">
        <f t="shared" si="66"/>
        <v>4.2918081632249694E-2</v>
      </c>
    </row>
    <row r="30" spans="1:67" ht="15" x14ac:dyDescent="0.2">
      <c r="A30" s="7">
        <v>45681</v>
      </c>
      <c r="B30" s="2">
        <v>142.62</v>
      </c>
      <c r="C30" s="2">
        <v>221.88</v>
      </c>
      <c r="D30" s="2">
        <v>244.7</v>
      </c>
      <c r="E30" s="2">
        <v>732.25</v>
      </c>
      <c r="F30" s="2">
        <v>122.84</v>
      </c>
      <c r="G30" s="2">
        <v>20.83</v>
      </c>
      <c r="H30" s="2">
        <v>124.02</v>
      </c>
      <c r="I30" s="2">
        <v>77.19</v>
      </c>
      <c r="J30" s="2">
        <v>79.680000000000007</v>
      </c>
      <c r="K30" s="2">
        <v>33.270000000000003</v>
      </c>
      <c r="L30" s="2">
        <f t="shared" si="11"/>
        <v>-3.1744316030402252E-2</v>
      </c>
      <c r="M30" s="2">
        <f t="shared" si="12"/>
        <v>-1.2273390347856284E-2</v>
      </c>
      <c r="N30" s="2">
        <f t="shared" si="13"/>
        <v>1.8228060466665207E-2</v>
      </c>
      <c r="O30" s="2">
        <f t="shared" si="14"/>
        <v>-1.8925278574175385E-2</v>
      </c>
      <c r="P30" s="2">
        <f t="shared" si="15"/>
        <v>-1.6268101847122256E-3</v>
      </c>
      <c r="Q30" s="2">
        <f t="shared" si="16"/>
        <v>-3.4909205128184462E-2</v>
      </c>
      <c r="R30" s="2">
        <f t="shared" si="17"/>
        <v>-1.6315141163232256E-2</v>
      </c>
      <c r="S30" s="2">
        <f t="shared" si="18"/>
        <v>-1.7465449739867699E-2</v>
      </c>
      <c r="T30" s="2">
        <f t="shared" si="19"/>
        <v>-1.9266023786519603E-2</v>
      </c>
      <c r="U30" s="2">
        <f t="shared" si="20"/>
        <v>-4.19916633827957E-3</v>
      </c>
      <c r="V30" s="2">
        <f t="shared" si="21"/>
        <v>-1.9470925682545968E-2</v>
      </c>
      <c r="W30" s="2">
        <f t="shared" si="22"/>
        <v>-4.9972376497067456E-2</v>
      </c>
      <c r="X30" s="2">
        <f t="shared" si="23"/>
        <v>-1.2819037456226867E-2</v>
      </c>
      <c r="Y30" s="2">
        <f t="shared" si="24"/>
        <v>-3.0117505845690028E-2</v>
      </c>
      <c r="Z30" s="2">
        <f t="shared" si="25"/>
        <v>3.16488909778221E-3</v>
      </c>
      <c r="AA30" s="2">
        <f t="shared" si="26"/>
        <v>-1.5429174867169996E-2</v>
      </c>
      <c r="AB30" s="2">
        <f t="shared" si="27"/>
        <v>-1.4278866290534552E-2</v>
      </c>
      <c r="AC30" s="2">
        <f t="shared" si="28"/>
        <v>-1.2478292243882649E-2</v>
      </c>
      <c r="AD30" s="2">
        <f t="shared" si="29"/>
        <v>-2.7545149692122683E-2</v>
      </c>
      <c r="AE30" s="2">
        <f t="shared" si="30"/>
        <v>-3.0501450814521491E-2</v>
      </c>
      <c r="AF30" s="2">
        <f t="shared" si="31"/>
        <v>6.6518882263191005E-3</v>
      </c>
      <c r="AG30" s="2">
        <f t="shared" si="32"/>
        <v>-1.0646580163144058E-2</v>
      </c>
      <c r="AH30" s="2">
        <f t="shared" si="33"/>
        <v>2.2635814780328178E-2</v>
      </c>
      <c r="AI30" s="2">
        <f t="shared" si="34"/>
        <v>4.0417508153759718E-3</v>
      </c>
      <c r="AJ30" s="2">
        <f t="shared" si="35"/>
        <v>5.1920593920114153E-3</v>
      </c>
      <c r="AK30" s="2">
        <f t="shared" si="36"/>
        <v>6.992633438663319E-3</v>
      </c>
      <c r="AL30" s="2">
        <f t="shared" si="37"/>
        <v>-8.0742240095767141E-3</v>
      </c>
      <c r="AM30" s="2">
        <f t="shared" si="38"/>
        <v>3.7153339040840588E-2</v>
      </c>
      <c r="AN30" s="2">
        <f t="shared" si="39"/>
        <v>1.9854870651377431E-2</v>
      </c>
      <c r="AO30" s="2">
        <f t="shared" si="40"/>
        <v>5.3137265594849672E-2</v>
      </c>
      <c r="AP30" s="2">
        <f t="shared" si="41"/>
        <v>3.4543201629897463E-2</v>
      </c>
      <c r="AQ30" s="2">
        <f t="shared" si="42"/>
        <v>3.5693510206532907E-2</v>
      </c>
      <c r="AR30" s="2">
        <f t="shared" si="43"/>
        <v>3.749408425318481E-2</v>
      </c>
      <c r="AS30" s="2">
        <f t="shared" si="44"/>
        <v>2.2427226804944779E-2</v>
      </c>
      <c r="AT30" s="2">
        <f t="shared" si="45"/>
        <v>-1.7298468389463161E-2</v>
      </c>
      <c r="AU30" s="2">
        <f t="shared" si="46"/>
        <v>1.5983926554009077E-2</v>
      </c>
      <c r="AV30" s="2">
        <f t="shared" si="47"/>
        <v>-2.6101374109431287E-3</v>
      </c>
      <c r="AW30" s="2">
        <f t="shared" si="48"/>
        <v>-1.4598288343076853E-3</v>
      </c>
      <c r="AX30" s="2">
        <f t="shared" si="49"/>
        <v>3.4074521234421853E-4</v>
      </c>
      <c r="AY30" s="2">
        <f t="shared" si="50"/>
        <v>-1.4726112235895815E-2</v>
      </c>
      <c r="AZ30" s="2">
        <f t="shared" si="51"/>
        <v>3.3282394943472238E-2</v>
      </c>
      <c r="BA30" s="2">
        <f t="shared" si="52"/>
        <v>1.468833097852003E-2</v>
      </c>
      <c r="BB30" s="2">
        <f t="shared" si="53"/>
        <v>1.5838639555155475E-2</v>
      </c>
      <c r="BC30" s="3">
        <f t="shared" si="54"/>
        <v>1.7639213601807379E-2</v>
      </c>
      <c r="BD30" s="2">
        <f t="shared" si="55"/>
        <v>2.5723561535673442E-3</v>
      </c>
      <c r="BE30" s="2">
        <f t="shared" si="56"/>
        <v>-1.8594063964952206E-2</v>
      </c>
      <c r="BF30" s="2">
        <f t="shared" si="57"/>
        <v>-1.7443755388316762E-2</v>
      </c>
      <c r="BG30" s="2">
        <f t="shared" si="58"/>
        <v>-1.5643181341664859E-2</v>
      </c>
      <c r="BH30" s="2">
        <f t="shared" si="59"/>
        <v>-3.0710038789904893E-2</v>
      </c>
      <c r="BI30" s="2">
        <f t="shared" si="60"/>
        <v>1.1503085766354434E-3</v>
      </c>
      <c r="BJ30" s="2">
        <f t="shared" si="61"/>
        <v>2.9508826232873472E-3</v>
      </c>
      <c r="BK30" s="2">
        <f t="shared" si="62"/>
        <v>-1.2115974824952686E-2</v>
      </c>
      <c r="BL30" s="2">
        <f t="shared" si="63"/>
        <v>1.8005740466519038E-3</v>
      </c>
      <c r="BM30" s="2">
        <f t="shared" si="64"/>
        <v>-1.3266283401588129E-2</v>
      </c>
      <c r="BN30" s="2">
        <f t="shared" si="65"/>
        <v>-1.5066857448240033E-2</v>
      </c>
      <c r="BO30" s="8">
        <f t="shared" si="66"/>
        <v>1.9470925682545968E-2</v>
      </c>
    </row>
    <row r="31" spans="1:67" ht="15" x14ac:dyDescent="0.2">
      <c r="A31" s="7">
        <v>45680</v>
      </c>
      <c r="B31" s="2">
        <v>147.22</v>
      </c>
      <c r="C31" s="2">
        <v>224.62</v>
      </c>
      <c r="D31" s="2">
        <v>240.28</v>
      </c>
      <c r="E31" s="2">
        <v>746.24</v>
      </c>
      <c r="F31" s="2">
        <v>123.04</v>
      </c>
      <c r="G31" s="2">
        <v>21.57</v>
      </c>
      <c r="H31" s="2">
        <v>126.06</v>
      </c>
      <c r="I31" s="2">
        <v>78.55</v>
      </c>
      <c r="J31" s="2">
        <v>81.23</v>
      </c>
      <c r="K31" s="2">
        <v>33.409999999999997</v>
      </c>
      <c r="L31" s="2">
        <f t="shared" si="11"/>
        <v>1.0194027183375537E-3</v>
      </c>
      <c r="M31" s="2">
        <f t="shared" si="12"/>
        <v>6.3418550277343022E-3</v>
      </c>
      <c r="N31" s="2">
        <f t="shared" si="13"/>
        <v>-2.6185097777223936E-3</v>
      </c>
      <c r="O31" s="2">
        <f t="shared" si="14"/>
        <v>-2.7061369108950344E-2</v>
      </c>
      <c r="P31" s="2">
        <f t="shared" si="15"/>
        <v>-5.7538956914658084E-3</v>
      </c>
      <c r="Q31" s="2">
        <f t="shared" si="16"/>
        <v>-1.3355022347327409E-2</v>
      </c>
      <c r="R31" s="2">
        <f t="shared" si="17"/>
        <v>6.7656564041077309E-3</v>
      </c>
      <c r="S31" s="2">
        <f t="shared" si="18"/>
        <v>9.0799268238804381E-3</v>
      </c>
      <c r="T31" s="2">
        <f t="shared" si="19"/>
        <v>-2.4563491797690656E-2</v>
      </c>
      <c r="U31" s="2">
        <f t="shared" si="20"/>
        <v>-1.3379120336324159E-2</v>
      </c>
      <c r="V31" s="2">
        <f t="shared" si="21"/>
        <v>-5.3224523093967488E-3</v>
      </c>
      <c r="W31" s="2">
        <f t="shared" si="22"/>
        <v>3.6379124960599475E-3</v>
      </c>
      <c r="X31" s="2">
        <f t="shared" si="23"/>
        <v>2.8080771827287899E-2</v>
      </c>
      <c r="Y31" s="2">
        <f t="shared" si="24"/>
        <v>6.7732984098033619E-3</v>
      </c>
      <c r="Z31" s="2">
        <f t="shared" si="25"/>
        <v>1.4374425065664963E-2</v>
      </c>
      <c r="AA31" s="2">
        <f t="shared" si="26"/>
        <v>-5.7462536857701774E-3</v>
      </c>
      <c r="AB31" s="2">
        <f t="shared" si="27"/>
        <v>-8.0605241055428847E-3</v>
      </c>
      <c r="AC31" s="2">
        <f t="shared" si="28"/>
        <v>2.5582894516028212E-2</v>
      </c>
      <c r="AD31" s="2">
        <f t="shared" si="29"/>
        <v>1.4398523054661713E-2</v>
      </c>
      <c r="AE31" s="2">
        <f t="shared" si="30"/>
        <v>8.9603648054566963E-3</v>
      </c>
      <c r="AF31" s="2">
        <f t="shared" si="31"/>
        <v>3.3403224136684645E-2</v>
      </c>
      <c r="AG31" s="2">
        <f t="shared" si="32"/>
        <v>1.2095750719200112E-2</v>
      </c>
      <c r="AH31" s="2">
        <f t="shared" si="33"/>
        <v>1.9696877375061712E-2</v>
      </c>
      <c r="AI31" s="2">
        <f t="shared" si="34"/>
        <v>-4.2380137637342864E-4</v>
      </c>
      <c r="AJ31" s="2">
        <f t="shared" si="35"/>
        <v>-2.7380717961461359E-3</v>
      </c>
      <c r="AK31" s="2">
        <f t="shared" si="36"/>
        <v>3.0905346825424958E-2</v>
      </c>
      <c r="AL31" s="2">
        <f t="shared" si="37"/>
        <v>1.9720975364058462E-2</v>
      </c>
      <c r="AM31" s="2">
        <f t="shared" si="38"/>
        <v>2.4442859331227949E-2</v>
      </c>
      <c r="AN31" s="2">
        <f t="shared" si="39"/>
        <v>3.1353859137434148E-3</v>
      </c>
      <c r="AO31" s="2">
        <f t="shared" si="40"/>
        <v>1.0736512569605016E-2</v>
      </c>
      <c r="AP31" s="2">
        <f t="shared" si="41"/>
        <v>-9.384166181830125E-3</v>
      </c>
      <c r="AQ31" s="2">
        <f t="shared" si="42"/>
        <v>-1.1698436601602831E-2</v>
      </c>
      <c r="AR31" s="2">
        <f t="shared" si="43"/>
        <v>2.1944982019968261E-2</v>
      </c>
      <c r="AS31" s="2">
        <f t="shared" si="44"/>
        <v>1.0760610558601766E-2</v>
      </c>
      <c r="AT31" s="2">
        <f t="shared" si="45"/>
        <v>-2.1307473417484533E-2</v>
      </c>
      <c r="AU31" s="2">
        <f t="shared" si="46"/>
        <v>-1.3706346761622934E-2</v>
      </c>
      <c r="AV31" s="2">
        <f t="shared" si="47"/>
        <v>-3.3827025513058072E-2</v>
      </c>
      <c r="AW31" s="2">
        <f t="shared" si="48"/>
        <v>-3.6141295932830782E-2</v>
      </c>
      <c r="AX31" s="2">
        <f t="shared" si="49"/>
        <v>-2.4978773112596872E-3</v>
      </c>
      <c r="AY31" s="2">
        <f t="shared" si="50"/>
        <v>-1.3682248772626185E-2</v>
      </c>
      <c r="AZ31" s="2">
        <f t="shared" si="51"/>
        <v>7.6011266558616009E-3</v>
      </c>
      <c r="BA31" s="2">
        <f t="shared" si="52"/>
        <v>-1.2519552095573538E-2</v>
      </c>
      <c r="BB31" s="2">
        <f t="shared" si="53"/>
        <v>-1.4833822515346247E-2</v>
      </c>
      <c r="BC31" s="3">
        <f t="shared" si="54"/>
        <v>1.8809596106224846E-2</v>
      </c>
      <c r="BD31" s="2">
        <f t="shared" si="55"/>
        <v>7.6252246448583506E-3</v>
      </c>
      <c r="BE31" s="2">
        <f t="shared" si="56"/>
        <v>-2.0120678751435139E-2</v>
      </c>
      <c r="BF31" s="2">
        <f t="shared" si="57"/>
        <v>-2.2434949171207849E-2</v>
      </c>
      <c r="BG31" s="2">
        <f t="shared" si="58"/>
        <v>1.1208469450363247E-2</v>
      </c>
      <c r="BH31" s="2">
        <f t="shared" si="59"/>
        <v>2.4097988996749781E-5</v>
      </c>
      <c r="BI31" s="2">
        <f t="shared" si="60"/>
        <v>-2.3142704197727073E-3</v>
      </c>
      <c r="BJ31" s="2">
        <f t="shared" si="61"/>
        <v>3.1329148201798385E-2</v>
      </c>
      <c r="BK31" s="2">
        <f t="shared" si="62"/>
        <v>2.0144776740431889E-2</v>
      </c>
      <c r="BL31" s="2">
        <f t="shared" si="63"/>
        <v>3.3643418621571095E-2</v>
      </c>
      <c r="BM31" s="2">
        <f t="shared" si="64"/>
        <v>2.2459047160204595E-2</v>
      </c>
      <c r="BN31" s="2">
        <f t="shared" si="65"/>
        <v>-1.1184371461366497E-2</v>
      </c>
      <c r="BO31" s="8">
        <f t="shared" si="66"/>
        <v>5.3224523093967488E-3</v>
      </c>
    </row>
    <row r="32" spans="1:67" ht="15" x14ac:dyDescent="0.2">
      <c r="A32" s="7">
        <v>45679</v>
      </c>
      <c r="B32" s="2">
        <v>147.07</v>
      </c>
      <c r="C32" s="2">
        <v>223.2</v>
      </c>
      <c r="D32" s="2">
        <v>240.91</v>
      </c>
      <c r="E32" s="2">
        <v>766.71</v>
      </c>
      <c r="F32" s="2">
        <v>123.75</v>
      </c>
      <c r="G32" s="2">
        <v>21.86</v>
      </c>
      <c r="H32" s="2">
        <v>125.21</v>
      </c>
      <c r="I32" s="2">
        <v>77.84</v>
      </c>
      <c r="J32" s="2">
        <v>83.25</v>
      </c>
      <c r="K32" s="2">
        <v>33.86</v>
      </c>
      <c r="L32" s="2">
        <f t="shared" si="11"/>
        <v>4.3355174702263348E-2</v>
      </c>
      <c r="M32" s="2">
        <f t="shared" si="12"/>
        <v>2.0367302824433733E-2</v>
      </c>
      <c r="N32" s="2">
        <f t="shared" si="13"/>
        <v>2.4936632347691131E-3</v>
      </c>
      <c r="O32" s="2">
        <f t="shared" si="14"/>
        <v>4.8506021065115182E-3</v>
      </c>
      <c r="P32" s="2">
        <f t="shared" si="15"/>
        <v>1.1949904426165867E-2</v>
      </c>
      <c r="Q32" s="2">
        <f t="shared" si="16"/>
        <v>4.1256075019364844E-3</v>
      </c>
      <c r="R32" s="2">
        <f t="shared" si="17"/>
        <v>1.1486531369640774E-2</v>
      </c>
      <c r="S32" s="2">
        <f t="shared" si="18"/>
        <v>6.8038988008526258E-2</v>
      </c>
      <c r="T32" s="2">
        <f t="shared" si="19"/>
        <v>2.1245108613736279E-2</v>
      </c>
      <c r="U32" s="2">
        <f t="shared" si="20"/>
        <v>4.2533933554890255E-2</v>
      </c>
      <c r="V32" s="2">
        <f t="shared" si="21"/>
        <v>2.2987871877829615E-2</v>
      </c>
      <c r="W32" s="2">
        <f t="shared" si="22"/>
        <v>4.0861511467494234E-2</v>
      </c>
      <c r="X32" s="2">
        <f t="shared" si="23"/>
        <v>3.8504572595751831E-2</v>
      </c>
      <c r="Y32" s="2">
        <f t="shared" si="24"/>
        <v>3.1405270276097477E-2</v>
      </c>
      <c r="Z32" s="2">
        <f t="shared" si="25"/>
        <v>3.9229567200326866E-2</v>
      </c>
      <c r="AA32" s="2">
        <f t="shared" si="26"/>
        <v>3.186864333262257E-2</v>
      </c>
      <c r="AB32" s="2">
        <f t="shared" si="27"/>
        <v>-2.468381330626291E-2</v>
      </c>
      <c r="AC32" s="2">
        <f t="shared" si="28"/>
        <v>2.2110066088527069E-2</v>
      </c>
      <c r="AD32" s="2">
        <f t="shared" si="29"/>
        <v>8.2124114737309323E-4</v>
      </c>
      <c r="AE32" s="2">
        <f t="shared" si="30"/>
        <v>1.7873639589664619E-2</v>
      </c>
      <c r="AF32" s="2">
        <f t="shared" si="31"/>
        <v>1.5516700717922216E-2</v>
      </c>
      <c r="AG32" s="2">
        <f t="shared" si="32"/>
        <v>8.4173983982678661E-3</v>
      </c>
      <c r="AH32" s="2">
        <f t="shared" si="33"/>
        <v>1.6241695322497248E-2</v>
      </c>
      <c r="AI32" s="2">
        <f t="shared" si="34"/>
        <v>8.8807714547929593E-3</v>
      </c>
      <c r="AJ32" s="2">
        <f t="shared" si="35"/>
        <v>-4.7671685184092524E-2</v>
      </c>
      <c r="AK32" s="2">
        <f t="shared" si="36"/>
        <v>-8.778057893025458E-4</v>
      </c>
      <c r="AL32" s="2">
        <f t="shared" si="37"/>
        <v>-2.2166630730456521E-2</v>
      </c>
      <c r="AM32" s="2">
        <f t="shared" si="38"/>
        <v>-2.3569388717424051E-3</v>
      </c>
      <c r="AN32" s="2">
        <f t="shared" si="39"/>
        <v>-9.4562411913967533E-3</v>
      </c>
      <c r="AO32" s="2">
        <f t="shared" si="40"/>
        <v>-1.6319442671673713E-3</v>
      </c>
      <c r="AP32" s="2">
        <f t="shared" si="41"/>
        <v>-8.9928681348716601E-3</v>
      </c>
      <c r="AQ32" s="2">
        <f t="shared" si="42"/>
        <v>-6.5545324773757144E-2</v>
      </c>
      <c r="AR32" s="2">
        <f t="shared" si="43"/>
        <v>-1.8751445378967165E-2</v>
      </c>
      <c r="AS32" s="2">
        <f t="shared" si="44"/>
        <v>-4.0040270320121141E-2</v>
      </c>
      <c r="AT32" s="2">
        <f t="shared" si="45"/>
        <v>-7.099302319654349E-3</v>
      </c>
      <c r="AU32" s="2">
        <f t="shared" si="46"/>
        <v>7.2499460457503377E-4</v>
      </c>
      <c r="AV32" s="2">
        <f t="shared" si="47"/>
        <v>-6.6359292631292558E-3</v>
      </c>
      <c r="AW32" s="2">
        <f t="shared" si="48"/>
        <v>-6.318838590201474E-2</v>
      </c>
      <c r="AX32" s="2">
        <f t="shared" si="49"/>
        <v>-1.6394506507224762E-2</v>
      </c>
      <c r="AY32" s="2">
        <f t="shared" si="50"/>
        <v>-3.7683331448378737E-2</v>
      </c>
      <c r="AZ32" s="2">
        <f t="shared" si="51"/>
        <v>7.8242969242293819E-3</v>
      </c>
      <c r="BA32" s="2">
        <f t="shared" si="52"/>
        <v>4.633730565250932E-4</v>
      </c>
      <c r="BB32" s="2">
        <f t="shared" si="53"/>
        <v>-5.6089083582360394E-2</v>
      </c>
      <c r="BC32" s="3">
        <f t="shared" si="54"/>
        <v>-9.2952041875704119E-3</v>
      </c>
      <c r="BD32" s="2">
        <f t="shared" si="55"/>
        <v>-3.0584029128724387E-2</v>
      </c>
      <c r="BE32" s="2">
        <f t="shared" si="56"/>
        <v>-7.3609238677042896E-3</v>
      </c>
      <c r="BF32" s="2">
        <f t="shared" si="57"/>
        <v>-6.3913380506589776E-2</v>
      </c>
      <c r="BG32" s="2">
        <f t="shared" si="58"/>
        <v>-1.7119501111799794E-2</v>
      </c>
      <c r="BH32" s="2">
        <f t="shared" si="59"/>
        <v>-3.8408326052953773E-2</v>
      </c>
      <c r="BI32" s="2">
        <f t="shared" si="60"/>
        <v>-5.6552456638885487E-2</v>
      </c>
      <c r="BJ32" s="2">
        <f t="shared" si="61"/>
        <v>-9.7585772440955051E-3</v>
      </c>
      <c r="BK32" s="2">
        <f t="shared" si="62"/>
        <v>-3.1047402185249481E-2</v>
      </c>
      <c r="BL32" s="2">
        <f t="shared" si="63"/>
        <v>4.6793879394789975E-2</v>
      </c>
      <c r="BM32" s="2">
        <f t="shared" si="64"/>
        <v>2.5505054453636003E-2</v>
      </c>
      <c r="BN32" s="2">
        <f t="shared" si="65"/>
        <v>-2.1288824941153976E-2</v>
      </c>
      <c r="BO32" s="8">
        <f t="shared" si="66"/>
        <v>-2.2987871877829615E-2</v>
      </c>
    </row>
    <row r="33" spans="1:67" ht="15" x14ac:dyDescent="0.2">
      <c r="A33" s="7">
        <v>45678</v>
      </c>
      <c r="B33" s="2">
        <v>140.83000000000001</v>
      </c>
      <c r="C33" s="2">
        <v>218.7</v>
      </c>
      <c r="D33" s="2">
        <v>240.31</v>
      </c>
      <c r="E33" s="2">
        <v>763</v>
      </c>
      <c r="F33" s="2">
        <v>122.28</v>
      </c>
      <c r="G33" s="2">
        <v>21.77</v>
      </c>
      <c r="H33" s="2">
        <v>123.78</v>
      </c>
      <c r="I33" s="2">
        <v>72.72</v>
      </c>
      <c r="J33" s="2">
        <v>81.5</v>
      </c>
      <c r="K33" s="2">
        <v>32.450000000000003</v>
      </c>
      <c r="L33" s="2">
        <f t="shared" si="11"/>
        <v>2.2403464470924412E-2</v>
      </c>
      <c r="M33" s="2">
        <f t="shared" si="12"/>
        <v>3.3475929196389545E-2</v>
      </c>
      <c r="N33" s="2">
        <f t="shared" si="13"/>
        <v>1.2014796545898489E-2</v>
      </c>
      <c r="O33" s="2">
        <f t="shared" si="14"/>
        <v>8.7802424102905088E-3</v>
      </c>
      <c r="P33" s="2">
        <f t="shared" si="15"/>
        <v>6.7285065532044766E-3</v>
      </c>
      <c r="Q33" s="2">
        <f t="shared" si="16"/>
        <v>1.2945164592036986E-2</v>
      </c>
      <c r="R33" s="2">
        <f t="shared" si="17"/>
        <v>-7.8860954283871357E-3</v>
      </c>
      <c r="S33" s="2">
        <f t="shared" si="18"/>
        <v>4.6441439435583216E-2</v>
      </c>
      <c r="T33" s="2">
        <f t="shared" si="19"/>
        <v>1.4833399294101095E-2</v>
      </c>
      <c r="U33" s="2">
        <f t="shared" si="20"/>
        <v>5.1536613258129423E-2</v>
      </c>
      <c r="V33" s="2">
        <f t="shared" si="21"/>
        <v>-1.1072464725465133E-2</v>
      </c>
      <c r="W33" s="2">
        <f t="shared" si="22"/>
        <v>1.0388667925025923E-2</v>
      </c>
      <c r="X33" s="2">
        <f t="shared" si="23"/>
        <v>1.3623222060633903E-2</v>
      </c>
      <c r="Y33" s="2">
        <f t="shared" si="24"/>
        <v>1.5674957917719935E-2</v>
      </c>
      <c r="Z33" s="2">
        <f t="shared" si="25"/>
        <v>9.4582998788874263E-3</v>
      </c>
      <c r="AA33" s="2">
        <f t="shared" si="26"/>
        <v>3.0289559899311549E-2</v>
      </c>
      <c r="AB33" s="2">
        <f t="shared" si="27"/>
        <v>-2.4037974964658804E-2</v>
      </c>
      <c r="AC33" s="2">
        <f t="shared" si="28"/>
        <v>7.5700651768233172E-3</v>
      </c>
      <c r="AD33" s="2">
        <f t="shared" si="29"/>
        <v>-2.9133148787205011E-2</v>
      </c>
      <c r="AE33" s="2">
        <f t="shared" si="30"/>
        <v>2.1461132650491058E-2</v>
      </c>
      <c r="AF33" s="2">
        <f t="shared" si="31"/>
        <v>2.4695686786099035E-2</v>
      </c>
      <c r="AG33" s="2">
        <f t="shared" si="32"/>
        <v>2.6747422643185068E-2</v>
      </c>
      <c r="AH33" s="2">
        <f t="shared" si="33"/>
        <v>2.0530764604352561E-2</v>
      </c>
      <c r="AI33" s="2">
        <f t="shared" si="34"/>
        <v>4.1362024624776679E-2</v>
      </c>
      <c r="AJ33" s="2">
        <f t="shared" si="35"/>
        <v>-1.2965510239193671E-2</v>
      </c>
      <c r="AK33" s="2">
        <f t="shared" si="36"/>
        <v>1.864252990228845E-2</v>
      </c>
      <c r="AL33" s="2">
        <f t="shared" si="37"/>
        <v>-1.8060684061739878E-2</v>
      </c>
      <c r="AM33" s="2">
        <f t="shared" si="38"/>
        <v>3.2345541356079803E-3</v>
      </c>
      <c r="AN33" s="2">
        <f t="shared" si="39"/>
        <v>5.2862899926940125E-3</v>
      </c>
      <c r="AO33" s="2">
        <f t="shared" si="40"/>
        <v>-9.3036804613849666E-4</v>
      </c>
      <c r="AP33" s="2">
        <f t="shared" si="41"/>
        <v>1.9900891974285625E-2</v>
      </c>
      <c r="AQ33" s="2">
        <f t="shared" si="42"/>
        <v>-3.4426642889684729E-2</v>
      </c>
      <c r="AR33" s="2">
        <f t="shared" si="43"/>
        <v>-2.8186027482026057E-3</v>
      </c>
      <c r="AS33" s="2">
        <f t="shared" si="44"/>
        <v>-3.9521816712230935E-2</v>
      </c>
      <c r="AT33" s="2">
        <f t="shared" si="45"/>
        <v>2.0517358570860322E-3</v>
      </c>
      <c r="AU33" s="2">
        <f t="shared" si="46"/>
        <v>-4.164922181746477E-3</v>
      </c>
      <c r="AV33" s="2">
        <f t="shared" si="47"/>
        <v>1.6666337838677645E-2</v>
      </c>
      <c r="AW33" s="2">
        <f t="shared" si="48"/>
        <v>-3.7661197025292706E-2</v>
      </c>
      <c r="AX33" s="2">
        <f t="shared" si="49"/>
        <v>-6.053156883810586E-3</v>
      </c>
      <c r="AY33" s="2">
        <f t="shared" si="50"/>
        <v>-4.2756370847838912E-2</v>
      </c>
      <c r="AZ33" s="2">
        <f t="shared" si="51"/>
        <v>-6.2166580388325092E-3</v>
      </c>
      <c r="BA33" s="2">
        <f t="shared" si="52"/>
        <v>1.4614601981591611E-2</v>
      </c>
      <c r="BB33" s="2">
        <f t="shared" si="53"/>
        <v>-3.9712932882378739E-2</v>
      </c>
      <c r="BC33" s="3">
        <f t="shared" si="54"/>
        <v>-8.1048927408966173E-3</v>
      </c>
      <c r="BD33" s="2">
        <f t="shared" si="55"/>
        <v>-4.4808106704924945E-2</v>
      </c>
      <c r="BE33" s="2">
        <f t="shared" si="56"/>
        <v>2.0831260020424121E-2</v>
      </c>
      <c r="BF33" s="2">
        <f t="shared" si="57"/>
        <v>-3.3496274843546232E-2</v>
      </c>
      <c r="BG33" s="2">
        <f t="shared" si="58"/>
        <v>-1.888234702064109E-3</v>
      </c>
      <c r="BH33" s="2">
        <f t="shared" si="59"/>
        <v>-3.8591448666092439E-2</v>
      </c>
      <c r="BI33" s="2">
        <f t="shared" si="60"/>
        <v>-5.432753486397035E-2</v>
      </c>
      <c r="BJ33" s="2">
        <f t="shared" si="61"/>
        <v>-2.2719494722488229E-2</v>
      </c>
      <c r="BK33" s="2">
        <f t="shared" si="62"/>
        <v>-5.9422708686516557E-2</v>
      </c>
      <c r="BL33" s="2">
        <f t="shared" si="63"/>
        <v>3.1608040141482122E-2</v>
      </c>
      <c r="BM33" s="2">
        <f t="shared" si="64"/>
        <v>-5.0951738225462062E-3</v>
      </c>
      <c r="BN33" s="2">
        <f t="shared" si="65"/>
        <v>-3.6703213964028328E-2</v>
      </c>
      <c r="BO33" s="8">
        <f t="shared" si="66"/>
        <v>1.1072464725465133E-2</v>
      </c>
    </row>
    <row r="34" spans="1:67" ht="15" x14ac:dyDescent="0.2">
      <c r="A34" s="7">
        <v>45674</v>
      </c>
      <c r="B34" s="2">
        <v>137.71</v>
      </c>
      <c r="C34" s="2">
        <v>211.5</v>
      </c>
      <c r="D34" s="2">
        <v>237.44</v>
      </c>
      <c r="E34" s="2">
        <v>756.33</v>
      </c>
      <c r="F34" s="2">
        <v>121.46</v>
      </c>
      <c r="G34" s="2">
        <v>21.49</v>
      </c>
      <c r="H34" s="2">
        <v>124.76</v>
      </c>
      <c r="I34" s="2">
        <v>69.42</v>
      </c>
      <c r="J34" s="2">
        <v>80.3</v>
      </c>
      <c r="K34" s="2">
        <v>30.82</v>
      </c>
      <c r="L34" s="2">
        <f t="shared" si="11"/>
        <v>3.0524339750020613E-2</v>
      </c>
      <c r="M34" s="2">
        <f t="shared" si="12"/>
        <v>-1.5435808129839249E-2</v>
      </c>
      <c r="N34" s="2">
        <f t="shared" si="13"/>
        <v>3.4404164254772232E-2</v>
      </c>
      <c r="O34" s="2">
        <f t="shared" si="14"/>
        <v>8.0313186820259973E-3</v>
      </c>
      <c r="P34" s="2">
        <f t="shared" si="15"/>
        <v>2.517848723603882E-2</v>
      </c>
      <c r="Q34" s="2">
        <f t="shared" si="16"/>
        <v>8.8493078253451318E-2</v>
      </c>
      <c r="R34" s="2">
        <f t="shared" si="17"/>
        <v>5.927293876549361E-2</v>
      </c>
      <c r="S34" s="2">
        <f t="shared" si="18"/>
        <v>-6.3182289450456628E-3</v>
      </c>
      <c r="T34" s="2">
        <f t="shared" si="19"/>
        <v>1.3540828758945274E-2</v>
      </c>
      <c r="U34" s="2">
        <f t="shared" si="20"/>
        <v>-9.6868694182211737E-3</v>
      </c>
      <c r="V34" s="2">
        <f t="shared" si="21"/>
        <v>4.5960147879859858E-2</v>
      </c>
      <c r="W34" s="2">
        <f t="shared" si="22"/>
        <v>-3.8798245047516194E-3</v>
      </c>
      <c r="X34" s="2">
        <f t="shared" si="23"/>
        <v>2.2493021067994615E-2</v>
      </c>
      <c r="Y34" s="2">
        <f t="shared" si="24"/>
        <v>5.3458525139817928E-3</v>
      </c>
      <c r="Z34" s="2">
        <f t="shared" si="25"/>
        <v>-5.7968738503430706E-2</v>
      </c>
      <c r="AA34" s="2">
        <f t="shared" si="26"/>
        <v>-2.8748599015472998E-2</v>
      </c>
      <c r="AB34" s="2">
        <f t="shared" si="27"/>
        <v>3.6842568695066275E-2</v>
      </c>
      <c r="AC34" s="2">
        <f t="shared" si="28"/>
        <v>1.698351099107534E-2</v>
      </c>
      <c r="AD34" s="2">
        <f t="shared" si="29"/>
        <v>4.0211209168241786E-2</v>
      </c>
      <c r="AE34" s="2">
        <f t="shared" si="30"/>
        <v>-4.9839972384611478E-2</v>
      </c>
      <c r="AF34" s="2">
        <f t="shared" si="31"/>
        <v>-2.3467126811865247E-2</v>
      </c>
      <c r="AG34" s="2">
        <f t="shared" si="32"/>
        <v>-4.0614295365878073E-2</v>
      </c>
      <c r="AH34" s="2">
        <f t="shared" si="33"/>
        <v>-0.10392888638329056</v>
      </c>
      <c r="AI34" s="2">
        <f t="shared" si="34"/>
        <v>-7.4708746895332856E-2</v>
      </c>
      <c r="AJ34" s="2">
        <f t="shared" si="35"/>
        <v>-9.1175791847935873E-3</v>
      </c>
      <c r="AK34" s="2">
        <f t="shared" si="36"/>
        <v>-2.8976636888784525E-2</v>
      </c>
      <c r="AL34" s="2">
        <f t="shared" si="37"/>
        <v>-5.7489387116180755E-3</v>
      </c>
      <c r="AM34" s="2">
        <f t="shared" si="38"/>
        <v>2.6372845572746235E-2</v>
      </c>
      <c r="AN34" s="2">
        <f t="shared" si="39"/>
        <v>9.2256770187334122E-3</v>
      </c>
      <c r="AO34" s="2">
        <f t="shared" si="40"/>
        <v>-5.4088913998679086E-2</v>
      </c>
      <c r="AP34" s="2">
        <f t="shared" si="41"/>
        <v>-2.4868774510721378E-2</v>
      </c>
      <c r="AQ34" s="2">
        <f t="shared" si="42"/>
        <v>4.0722393199817894E-2</v>
      </c>
      <c r="AR34" s="2">
        <f t="shared" si="43"/>
        <v>2.086333549582696E-2</v>
      </c>
      <c r="AS34" s="2">
        <f t="shared" si="44"/>
        <v>4.4091033672993406E-2</v>
      </c>
      <c r="AT34" s="2">
        <f t="shared" si="45"/>
        <v>-1.7147168554012823E-2</v>
      </c>
      <c r="AU34" s="2">
        <f t="shared" si="46"/>
        <v>-8.0461759571425318E-2</v>
      </c>
      <c r="AV34" s="2">
        <f t="shared" si="47"/>
        <v>-5.1241620083467609E-2</v>
      </c>
      <c r="AW34" s="2">
        <f t="shared" si="48"/>
        <v>1.4349547627071659E-2</v>
      </c>
      <c r="AX34" s="2">
        <f t="shared" si="49"/>
        <v>-5.509510076919277E-3</v>
      </c>
      <c r="AY34" s="2">
        <f t="shared" si="50"/>
        <v>1.7718188100247171E-2</v>
      </c>
      <c r="AZ34" s="2">
        <f t="shared" si="51"/>
        <v>-6.3314591017412492E-2</v>
      </c>
      <c r="BA34" s="2">
        <f t="shared" si="52"/>
        <v>-3.409445152945479E-2</v>
      </c>
      <c r="BB34" s="2">
        <f t="shared" si="53"/>
        <v>3.1496716181084482E-2</v>
      </c>
      <c r="BC34" s="3">
        <f t="shared" si="54"/>
        <v>1.1637658477093546E-2</v>
      </c>
      <c r="BD34" s="2">
        <f t="shared" si="55"/>
        <v>3.4865356654259994E-2</v>
      </c>
      <c r="BE34" s="2">
        <f t="shared" si="56"/>
        <v>2.9220139487957708E-2</v>
      </c>
      <c r="BF34" s="2">
        <f t="shared" si="57"/>
        <v>9.481130719849698E-2</v>
      </c>
      <c r="BG34" s="2">
        <f t="shared" si="58"/>
        <v>7.4952249494506046E-2</v>
      </c>
      <c r="BH34" s="2">
        <f t="shared" si="59"/>
        <v>9.8179947671672485E-2</v>
      </c>
      <c r="BI34" s="2">
        <f t="shared" si="60"/>
        <v>6.5591167710539272E-2</v>
      </c>
      <c r="BJ34" s="2">
        <f t="shared" si="61"/>
        <v>4.5732110006548338E-2</v>
      </c>
      <c r="BK34" s="2">
        <f t="shared" si="62"/>
        <v>6.8959808183714777E-2</v>
      </c>
      <c r="BL34" s="2">
        <f t="shared" si="63"/>
        <v>-1.9859057703990938E-2</v>
      </c>
      <c r="BM34" s="2">
        <f t="shared" si="64"/>
        <v>3.3686404731755109E-3</v>
      </c>
      <c r="BN34" s="2">
        <f t="shared" si="65"/>
        <v>2.3227698177166446E-2</v>
      </c>
      <c r="BO34" s="8">
        <f t="shared" si="66"/>
        <v>-4.5960147879859858E-2</v>
      </c>
    </row>
    <row r="35" spans="1:67" ht="15" x14ac:dyDescent="0.2">
      <c r="A35" s="7">
        <v>45673</v>
      </c>
      <c r="B35" s="2">
        <v>133.57</v>
      </c>
      <c r="C35" s="2">
        <v>214.79</v>
      </c>
      <c r="D35" s="2">
        <v>229.41</v>
      </c>
      <c r="E35" s="2">
        <v>750.28</v>
      </c>
      <c r="F35" s="2">
        <v>118.44</v>
      </c>
      <c r="G35" s="2">
        <v>19.670000000000002</v>
      </c>
      <c r="H35" s="2">
        <v>117.58</v>
      </c>
      <c r="I35" s="2">
        <v>69.86</v>
      </c>
      <c r="J35" s="2">
        <v>79.22</v>
      </c>
      <c r="K35" s="2">
        <v>31.12</v>
      </c>
      <c r="L35" s="2">
        <f t="shared" si="11"/>
        <v>-1.9792351365419E-2</v>
      </c>
      <c r="M35" s="2">
        <f t="shared" si="12"/>
        <v>3.7908663981897794E-2</v>
      </c>
      <c r="N35" s="2">
        <f t="shared" si="13"/>
        <v>6.165166769802579E-3</v>
      </c>
      <c r="O35" s="2">
        <f t="shared" si="14"/>
        <v>3.2483317580018017E-2</v>
      </c>
      <c r="P35" s="2">
        <f t="shared" si="15"/>
        <v>-1.2751850647417828E-2</v>
      </c>
      <c r="Q35" s="2">
        <f t="shared" si="16"/>
        <v>-2.5387167735215202E-3</v>
      </c>
      <c r="R35" s="2">
        <f t="shared" si="17"/>
        <v>1.3528761867744309E-2</v>
      </c>
      <c r="S35" s="2">
        <f t="shared" si="18"/>
        <v>-1.5482164227365765E-2</v>
      </c>
      <c r="T35" s="2">
        <f t="shared" si="19"/>
        <v>3.9523712852599625E-2</v>
      </c>
      <c r="U35" s="2">
        <f t="shared" si="20"/>
        <v>4.1861275105340903E-3</v>
      </c>
      <c r="V35" s="2">
        <f t="shared" si="21"/>
        <v>-5.7701015347316795E-2</v>
      </c>
      <c r="W35" s="2">
        <f t="shared" si="22"/>
        <v>-2.5957518135221579E-2</v>
      </c>
      <c r="X35" s="2">
        <f t="shared" si="23"/>
        <v>-5.2275668945437018E-2</v>
      </c>
      <c r="Y35" s="2">
        <f t="shared" si="24"/>
        <v>-7.0405007180011723E-3</v>
      </c>
      <c r="Z35" s="2">
        <f t="shared" si="25"/>
        <v>-1.7253634591897479E-2</v>
      </c>
      <c r="AA35" s="2">
        <f t="shared" si="26"/>
        <v>-3.3321113233163308E-2</v>
      </c>
      <c r="AB35" s="2">
        <f t="shared" si="27"/>
        <v>-4.3101871380532356E-3</v>
      </c>
      <c r="AC35" s="2">
        <f t="shared" si="28"/>
        <v>-5.9316064218018626E-2</v>
      </c>
      <c r="AD35" s="2">
        <f t="shared" si="29"/>
        <v>-2.3978478875953092E-2</v>
      </c>
      <c r="AE35" s="2">
        <f t="shared" si="30"/>
        <v>3.1743497212095212E-2</v>
      </c>
      <c r="AF35" s="2">
        <f t="shared" si="31"/>
        <v>5.425346401879777E-3</v>
      </c>
      <c r="AG35" s="2">
        <f t="shared" si="32"/>
        <v>5.0660514629315624E-2</v>
      </c>
      <c r="AH35" s="2">
        <f t="shared" si="33"/>
        <v>4.0447380755419315E-2</v>
      </c>
      <c r="AI35" s="2">
        <f t="shared" si="34"/>
        <v>2.4379902114153487E-2</v>
      </c>
      <c r="AJ35" s="2">
        <f t="shared" si="35"/>
        <v>5.3390828209263559E-2</v>
      </c>
      <c r="AK35" s="2">
        <f t="shared" si="36"/>
        <v>-1.615048870701831E-3</v>
      </c>
      <c r="AL35" s="2">
        <f t="shared" si="37"/>
        <v>3.3722536471363702E-2</v>
      </c>
      <c r="AM35" s="2">
        <f t="shared" si="38"/>
        <v>-2.6318150810215438E-2</v>
      </c>
      <c r="AN35" s="2">
        <f t="shared" si="39"/>
        <v>1.8917017417220405E-2</v>
      </c>
      <c r="AO35" s="2">
        <f t="shared" si="40"/>
        <v>8.7038835433241001E-3</v>
      </c>
      <c r="AP35" s="2">
        <f t="shared" si="41"/>
        <v>-7.3635950979417299E-3</v>
      </c>
      <c r="AQ35" s="2">
        <f t="shared" si="42"/>
        <v>2.1647330997168344E-2</v>
      </c>
      <c r="AR35" s="2">
        <f t="shared" si="43"/>
        <v>-3.335854608279705E-2</v>
      </c>
      <c r="AS35" s="2">
        <f t="shared" si="44"/>
        <v>1.9790392592684888E-3</v>
      </c>
      <c r="AT35" s="2">
        <f t="shared" si="45"/>
        <v>4.5235168227435847E-2</v>
      </c>
      <c r="AU35" s="2">
        <f t="shared" si="46"/>
        <v>3.5022034353539538E-2</v>
      </c>
      <c r="AV35" s="2">
        <f t="shared" si="47"/>
        <v>1.895455571227371E-2</v>
      </c>
      <c r="AW35" s="2">
        <f t="shared" si="48"/>
        <v>4.7965481807383782E-2</v>
      </c>
      <c r="AX35" s="2">
        <f t="shared" si="49"/>
        <v>-7.040395272581608E-3</v>
      </c>
      <c r="AY35" s="2">
        <f t="shared" si="50"/>
        <v>2.8297190069483925E-2</v>
      </c>
      <c r="AZ35" s="2">
        <f t="shared" si="51"/>
        <v>-1.0213133873896309E-2</v>
      </c>
      <c r="BA35" s="2">
        <f t="shared" si="52"/>
        <v>-2.6280612515162137E-2</v>
      </c>
      <c r="BB35" s="2">
        <f t="shared" si="53"/>
        <v>2.7303135799479367E-3</v>
      </c>
      <c r="BC35" s="3">
        <f t="shared" si="54"/>
        <v>-5.2275563500017455E-2</v>
      </c>
      <c r="BD35" s="2">
        <f t="shared" si="55"/>
        <v>-1.6937978157951918E-2</v>
      </c>
      <c r="BE35" s="2">
        <f t="shared" si="56"/>
        <v>-1.6067478641265828E-2</v>
      </c>
      <c r="BF35" s="2">
        <f t="shared" si="57"/>
        <v>1.2943447453844244E-2</v>
      </c>
      <c r="BG35" s="2">
        <f t="shared" si="58"/>
        <v>-4.2062429626121146E-2</v>
      </c>
      <c r="BH35" s="2">
        <f t="shared" si="59"/>
        <v>-6.7248442840556104E-3</v>
      </c>
      <c r="BI35" s="2">
        <f t="shared" si="60"/>
        <v>2.9010926095110072E-2</v>
      </c>
      <c r="BJ35" s="2">
        <f t="shared" si="61"/>
        <v>-2.5994950984855318E-2</v>
      </c>
      <c r="BK35" s="2">
        <f t="shared" si="62"/>
        <v>9.3426343572102187E-3</v>
      </c>
      <c r="BL35" s="2">
        <f t="shared" si="63"/>
        <v>-5.500587707996539E-2</v>
      </c>
      <c r="BM35" s="2">
        <f t="shared" si="64"/>
        <v>-1.9668291737899857E-2</v>
      </c>
      <c r="BN35" s="2">
        <f t="shared" si="65"/>
        <v>3.5337585342065533E-2</v>
      </c>
      <c r="BO35" s="8">
        <f t="shared" si="66"/>
        <v>5.7701015347316795E-2</v>
      </c>
    </row>
    <row r="36" spans="1:67" ht="15" x14ac:dyDescent="0.2">
      <c r="A36" s="7">
        <v>45672</v>
      </c>
      <c r="B36" s="2">
        <v>136.24</v>
      </c>
      <c r="C36" s="2">
        <v>206.8</v>
      </c>
      <c r="D36" s="2">
        <v>228</v>
      </c>
      <c r="E36" s="2">
        <v>726.3</v>
      </c>
      <c r="F36" s="2">
        <v>119.96</v>
      </c>
      <c r="G36" s="2">
        <v>19.72</v>
      </c>
      <c r="H36" s="2">
        <v>116</v>
      </c>
      <c r="I36" s="2">
        <v>70.95</v>
      </c>
      <c r="J36" s="2">
        <v>76.150000000000006</v>
      </c>
      <c r="K36" s="2">
        <v>30.99</v>
      </c>
      <c r="L36" s="2">
        <f t="shared" si="11"/>
        <v>3.3435950485048091E-2</v>
      </c>
      <c r="M36" s="2">
        <f t="shared" si="12"/>
        <v>2.6210930996917809E-2</v>
      </c>
      <c r="N36" s="2">
        <f t="shared" si="13"/>
        <v>1.4579449763157238E-2</v>
      </c>
      <c r="O36" s="2">
        <f t="shared" si="14"/>
        <v>-1.36609102497037E-2</v>
      </c>
      <c r="P36" s="2">
        <f t="shared" si="15"/>
        <v>3.2792601530863753E-2</v>
      </c>
      <c r="Q36" s="2">
        <f t="shared" si="16"/>
        <v>2.6723070140753508E-2</v>
      </c>
      <c r="R36" s="2">
        <f t="shared" si="17"/>
        <v>6.920442844573757E-3</v>
      </c>
      <c r="S36" s="2">
        <f t="shared" si="18"/>
        <v>9.6304384019453605E-3</v>
      </c>
      <c r="T36" s="2">
        <f t="shared" si="19"/>
        <v>1.4417285634296005E-2</v>
      </c>
      <c r="U36" s="2">
        <f t="shared" si="20"/>
        <v>1.4954765052870272E-2</v>
      </c>
      <c r="V36" s="2">
        <f t="shared" si="21"/>
        <v>7.2250194881302819E-3</v>
      </c>
      <c r="W36" s="2">
        <f t="shared" si="22"/>
        <v>1.8856500721890851E-2</v>
      </c>
      <c r="X36" s="2">
        <f t="shared" si="23"/>
        <v>4.7096860734751791E-2</v>
      </c>
      <c r="Y36" s="2">
        <f t="shared" si="24"/>
        <v>6.4334895418433763E-4</v>
      </c>
      <c r="Z36" s="2">
        <f t="shared" si="25"/>
        <v>6.7128803442945834E-3</v>
      </c>
      <c r="AA36" s="2">
        <f t="shared" si="26"/>
        <v>2.6515507640474334E-2</v>
      </c>
      <c r="AB36" s="2">
        <f t="shared" si="27"/>
        <v>2.380551208310273E-2</v>
      </c>
      <c r="AC36" s="2">
        <f t="shared" si="28"/>
        <v>1.9018664850752084E-2</v>
      </c>
      <c r="AD36" s="2">
        <f t="shared" si="29"/>
        <v>1.8481185432177819E-2</v>
      </c>
      <c r="AE36" s="2">
        <f t="shared" si="30"/>
        <v>1.1631481233760571E-2</v>
      </c>
      <c r="AF36" s="2">
        <f t="shared" si="31"/>
        <v>3.9871841246621506E-2</v>
      </c>
      <c r="AG36" s="2">
        <f t="shared" si="32"/>
        <v>-6.5816705339459443E-3</v>
      </c>
      <c r="AH36" s="2">
        <f t="shared" si="33"/>
        <v>-5.1213914383569856E-4</v>
      </c>
      <c r="AI36" s="2">
        <f t="shared" si="34"/>
        <v>1.9290488152344052E-2</v>
      </c>
      <c r="AJ36" s="2">
        <f t="shared" si="35"/>
        <v>1.6580492594972449E-2</v>
      </c>
      <c r="AK36" s="2">
        <f t="shared" si="36"/>
        <v>1.1793645362621804E-2</v>
      </c>
      <c r="AL36" s="2">
        <f t="shared" si="37"/>
        <v>1.1256165944047537E-2</v>
      </c>
      <c r="AM36" s="2">
        <f t="shared" si="38"/>
        <v>2.8240360012860941E-2</v>
      </c>
      <c r="AN36" s="2">
        <f t="shared" si="39"/>
        <v>-1.8213151767706513E-2</v>
      </c>
      <c r="AO36" s="2">
        <f t="shared" si="40"/>
        <v>-1.2143620377596269E-2</v>
      </c>
      <c r="AP36" s="2">
        <f t="shared" si="41"/>
        <v>7.6590069185834813E-3</v>
      </c>
      <c r="AQ36" s="2">
        <f t="shared" si="42"/>
        <v>4.9490113612118778E-3</v>
      </c>
      <c r="AR36" s="2">
        <f t="shared" si="43"/>
        <v>1.6216412886123355E-4</v>
      </c>
      <c r="AS36" s="2">
        <f t="shared" si="44"/>
        <v>-3.7531528971303414E-4</v>
      </c>
      <c r="AT36" s="2">
        <f t="shared" si="45"/>
        <v>-4.6453511780567454E-2</v>
      </c>
      <c r="AU36" s="2">
        <f t="shared" si="46"/>
        <v>-4.0383980390457208E-2</v>
      </c>
      <c r="AV36" s="2">
        <f t="shared" si="47"/>
        <v>-2.0581353094277458E-2</v>
      </c>
      <c r="AW36" s="2">
        <f t="shared" si="48"/>
        <v>-2.3291348651649061E-2</v>
      </c>
      <c r="AX36" s="2">
        <f t="shared" si="49"/>
        <v>-2.8078195883999707E-2</v>
      </c>
      <c r="AY36" s="2">
        <f t="shared" si="50"/>
        <v>-2.8615675302573973E-2</v>
      </c>
      <c r="AZ36" s="2">
        <f t="shared" si="51"/>
        <v>6.0695313901102457E-3</v>
      </c>
      <c r="BA36" s="2">
        <f t="shared" si="52"/>
        <v>2.5872158686289996E-2</v>
      </c>
      <c r="BB36" s="2">
        <f t="shared" si="53"/>
        <v>2.3162163128918393E-2</v>
      </c>
      <c r="BC36" s="3">
        <f t="shared" si="54"/>
        <v>1.8375315896567747E-2</v>
      </c>
      <c r="BD36" s="2">
        <f t="shared" si="55"/>
        <v>1.7837836477993481E-2</v>
      </c>
      <c r="BE36" s="2">
        <f t="shared" si="56"/>
        <v>1.9802627296179751E-2</v>
      </c>
      <c r="BF36" s="2">
        <f t="shared" si="57"/>
        <v>1.7092631738808147E-2</v>
      </c>
      <c r="BG36" s="2">
        <f t="shared" si="58"/>
        <v>1.2305784506457503E-2</v>
      </c>
      <c r="BH36" s="2">
        <f t="shared" si="59"/>
        <v>1.1768305087883235E-2</v>
      </c>
      <c r="BI36" s="2">
        <f t="shared" si="60"/>
        <v>-2.7099955573716035E-3</v>
      </c>
      <c r="BJ36" s="2">
        <f t="shared" si="61"/>
        <v>-7.4968427897222478E-3</v>
      </c>
      <c r="BK36" s="2">
        <f t="shared" si="62"/>
        <v>-8.0343222082965154E-3</v>
      </c>
      <c r="BL36" s="2">
        <f t="shared" si="63"/>
        <v>-4.7868472323506443E-3</v>
      </c>
      <c r="BM36" s="2">
        <f t="shared" si="64"/>
        <v>-5.3243266509249119E-3</v>
      </c>
      <c r="BN36" s="2">
        <f t="shared" si="65"/>
        <v>-5.3747941857426769E-4</v>
      </c>
      <c r="BO36" s="8">
        <f t="shared" si="66"/>
        <v>-7.2250194881302819E-3</v>
      </c>
    </row>
    <row r="37" spans="1:67" ht="15" x14ac:dyDescent="0.2">
      <c r="A37" s="7">
        <v>45671</v>
      </c>
      <c r="B37" s="2">
        <v>131.76</v>
      </c>
      <c r="C37" s="2">
        <v>201.45</v>
      </c>
      <c r="D37" s="2">
        <v>224.7</v>
      </c>
      <c r="E37" s="2">
        <v>736.29</v>
      </c>
      <c r="F37" s="2">
        <v>116.09</v>
      </c>
      <c r="G37" s="2">
        <v>19.2</v>
      </c>
      <c r="H37" s="2">
        <v>115.2</v>
      </c>
      <c r="I37" s="2">
        <v>70.27</v>
      </c>
      <c r="J37" s="2">
        <v>75.06</v>
      </c>
      <c r="K37" s="2">
        <v>30.53</v>
      </c>
      <c r="L37" s="2">
        <f t="shared" si="11"/>
        <v>-1.1094872102735659E-2</v>
      </c>
      <c r="M37" s="2">
        <f t="shared" si="12"/>
        <v>4.4686081029566291E-4</v>
      </c>
      <c r="N37" s="2">
        <f t="shared" si="13"/>
        <v>-2.6222819977679249E-3</v>
      </c>
      <c r="O37" s="2">
        <f t="shared" si="14"/>
        <v>1.2133782809263827E-2</v>
      </c>
      <c r="P37" s="2">
        <f t="shared" si="15"/>
        <v>-1.0539491759305759E-2</v>
      </c>
      <c r="Q37" s="2">
        <f t="shared" si="16"/>
        <v>0</v>
      </c>
      <c r="R37" s="2">
        <f t="shared" si="17"/>
        <v>4.3412199509660965E-4</v>
      </c>
      <c r="S37" s="2">
        <f t="shared" si="18"/>
        <v>2.7849718516960553E-2</v>
      </c>
      <c r="T37" s="2">
        <f t="shared" si="19"/>
        <v>8.1600345768568783E-3</v>
      </c>
      <c r="U37" s="2">
        <f t="shared" si="20"/>
        <v>-1.7854718752660158E-2</v>
      </c>
      <c r="V37" s="2">
        <f t="shared" si="21"/>
        <v>-1.1541732913031321E-2</v>
      </c>
      <c r="W37" s="2">
        <f t="shared" si="22"/>
        <v>-8.4725901049677345E-3</v>
      </c>
      <c r="X37" s="2">
        <f t="shared" si="23"/>
        <v>-2.3228654911999484E-2</v>
      </c>
      <c r="Y37" s="2">
        <f t="shared" si="24"/>
        <v>-5.5538034342990025E-4</v>
      </c>
      <c r="Z37" s="2">
        <f t="shared" si="25"/>
        <v>-1.1094872102735659E-2</v>
      </c>
      <c r="AA37" s="2">
        <f t="shared" si="26"/>
        <v>-1.1528994097832269E-2</v>
      </c>
      <c r="AB37" s="2">
        <f t="shared" si="27"/>
        <v>-3.8944590619696212E-2</v>
      </c>
      <c r="AC37" s="2">
        <f t="shared" si="28"/>
        <v>-1.9254906679592537E-2</v>
      </c>
      <c r="AD37" s="2">
        <f t="shared" si="29"/>
        <v>6.7598466499244995E-3</v>
      </c>
      <c r="AE37" s="2">
        <f t="shared" si="30"/>
        <v>3.0691428080635878E-3</v>
      </c>
      <c r="AF37" s="2">
        <f t="shared" si="31"/>
        <v>-1.1686921998968165E-2</v>
      </c>
      <c r="AG37" s="2">
        <f t="shared" si="32"/>
        <v>1.0986352569601421E-2</v>
      </c>
      <c r="AH37" s="2">
        <f t="shared" si="33"/>
        <v>4.4686081029566291E-4</v>
      </c>
      <c r="AI37" s="2">
        <f t="shared" si="34"/>
        <v>1.2738815199053266E-5</v>
      </c>
      <c r="AJ37" s="2">
        <f t="shared" si="35"/>
        <v>-2.7402857706664889E-2</v>
      </c>
      <c r="AK37" s="2">
        <f t="shared" si="36"/>
        <v>-7.7131737665612158E-3</v>
      </c>
      <c r="AL37" s="2">
        <f t="shared" si="37"/>
        <v>1.8301579562955823E-2</v>
      </c>
      <c r="AM37" s="2">
        <f t="shared" si="38"/>
        <v>-1.4756064807031751E-2</v>
      </c>
      <c r="AN37" s="2">
        <f t="shared" si="39"/>
        <v>7.9172097615378342E-3</v>
      </c>
      <c r="AO37" s="2">
        <f t="shared" si="40"/>
        <v>-2.6222819977679249E-3</v>
      </c>
      <c r="AP37" s="2">
        <f t="shared" si="41"/>
        <v>-3.0564039928645346E-3</v>
      </c>
      <c r="AQ37" s="2">
        <f t="shared" si="42"/>
        <v>-3.0472000514728478E-2</v>
      </c>
      <c r="AR37" s="2">
        <f t="shared" si="43"/>
        <v>-1.0782316574624803E-2</v>
      </c>
      <c r="AS37" s="2">
        <f t="shared" si="44"/>
        <v>1.5232436754892234E-2</v>
      </c>
      <c r="AT37" s="2">
        <f t="shared" si="45"/>
        <v>2.2673274568569587E-2</v>
      </c>
      <c r="AU37" s="2">
        <f t="shared" si="46"/>
        <v>1.2133782809263827E-2</v>
      </c>
      <c r="AV37" s="2">
        <f t="shared" si="47"/>
        <v>1.1699660814167217E-2</v>
      </c>
      <c r="AW37" s="2">
        <f t="shared" si="48"/>
        <v>-1.5715935707696728E-2</v>
      </c>
      <c r="AX37" s="2">
        <f t="shared" si="49"/>
        <v>3.9737482324069488E-3</v>
      </c>
      <c r="AY37" s="2">
        <f t="shared" si="50"/>
        <v>2.9988501561923987E-2</v>
      </c>
      <c r="AZ37" s="2">
        <f t="shared" si="51"/>
        <v>-1.0539491759305759E-2</v>
      </c>
      <c r="BA37" s="2">
        <f t="shared" si="52"/>
        <v>-1.0973613754402369E-2</v>
      </c>
      <c r="BB37" s="2">
        <f t="shared" si="53"/>
        <v>-3.8389210276266308E-2</v>
      </c>
      <c r="BC37" s="3">
        <f t="shared" si="54"/>
        <v>-1.8699526336162637E-2</v>
      </c>
      <c r="BD37" s="2">
        <f t="shared" si="55"/>
        <v>7.3152269933543998E-3</v>
      </c>
      <c r="BE37" s="2">
        <f t="shared" si="56"/>
        <v>-4.3412199509660965E-4</v>
      </c>
      <c r="BF37" s="2">
        <f t="shared" si="57"/>
        <v>-2.7849718516960553E-2</v>
      </c>
      <c r="BG37" s="2">
        <f t="shared" si="58"/>
        <v>-8.1600345768568783E-3</v>
      </c>
      <c r="BH37" s="2">
        <f t="shared" si="59"/>
        <v>1.7854718752660158E-2</v>
      </c>
      <c r="BI37" s="2">
        <f t="shared" si="60"/>
        <v>-2.7415596521863945E-2</v>
      </c>
      <c r="BJ37" s="2">
        <f t="shared" si="61"/>
        <v>-7.725912581760269E-3</v>
      </c>
      <c r="BK37" s="2">
        <f t="shared" si="62"/>
        <v>1.8288840747756767E-2</v>
      </c>
      <c r="BL37" s="2">
        <f t="shared" si="63"/>
        <v>1.9689683940103675E-2</v>
      </c>
      <c r="BM37" s="2">
        <f t="shared" si="64"/>
        <v>4.5704437269620715E-2</v>
      </c>
      <c r="BN37" s="2">
        <f t="shared" si="65"/>
        <v>2.6014753329517037E-2</v>
      </c>
      <c r="BO37" s="8">
        <f t="shared" si="66"/>
        <v>1.1541732913031321E-2</v>
      </c>
    </row>
    <row r="38" spans="1:67" ht="15" x14ac:dyDescent="0.2">
      <c r="A38" s="7">
        <v>45670</v>
      </c>
      <c r="B38" s="2">
        <v>133.22999999999999</v>
      </c>
      <c r="C38" s="2">
        <v>201.36</v>
      </c>
      <c r="D38" s="2">
        <v>225.29</v>
      </c>
      <c r="E38" s="2">
        <v>727.41</v>
      </c>
      <c r="F38" s="2">
        <v>117.32</v>
      </c>
      <c r="G38" s="2">
        <v>19.2</v>
      </c>
      <c r="H38" s="2">
        <v>115.15</v>
      </c>
      <c r="I38" s="2">
        <v>68.34</v>
      </c>
      <c r="J38" s="2">
        <v>74.45</v>
      </c>
      <c r="K38" s="2">
        <v>31.08</v>
      </c>
      <c r="L38" s="2">
        <f t="shared" si="11"/>
        <v>-1.9915943995135368E-2</v>
      </c>
      <c r="M38" s="2">
        <f t="shared" si="12"/>
        <v>-3.4220994755048348E-2</v>
      </c>
      <c r="N38" s="2">
        <f t="shared" si="13"/>
        <v>4.3594375091175822E-3</v>
      </c>
      <c r="O38" s="2">
        <f t="shared" si="14"/>
        <v>-1.5821172603814843E-2</v>
      </c>
      <c r="P38" s="2">
        <f t="shared" si="15"/>
        <v>1.0970284856046886E-2</v>
      </c>
      <c r="Q38" s="2">
        <f t="shared" si="16"/>
        <v>2.6075634070809911E-3</v>
      </c>
      <c r="R38" s="2">
        <f t="shared" si="17"/>
        <v>7.2340926450823323E-3</v>
      </c>
      <c r="S38" s="2">
        <f t="shared" si="18"/>
        <v>-2.6853064344619679E-2</v>
      </c>
      <c r="T38" s="2">
        <f t="shared" si="19"/>
        <v>-2.6827648551814827E-3</v>
      </c>
      <c r="U38" s="2">
        <f t="shared" si="20"/>
        <v>-4.7747762873215333E-2</v>
      </c>
      <c r="V38" s="2">
        <f t="shared" si="21"/>
        <v>1.4305050759912979E-2</v>
      </c>
      <c r="W38" s="2">
        <f t="shared" si="22"/>
        <v>-2.4275381504252951E-2</v>
      </c>
      <c r="X38" s="2">
        <f t="shared" si="23"/>
        <v>-4.0947713913205251E-3</v>
      </c>
      <c r="Y38" s="2">
        <f t="shared" si="24"/>
        <v>-3.0886228851182255E-2</v>
      </c>
      <c r="Z38" s="2">
        <f t="shared" si="25"/>
        <v>-2.2523507402216359E-2</v>
      </c>
      <c r="AA38" s="2">
        <f t="shared" si="26"/>
        <v>-2.7150036640217701E-2</v>
      </c>
      <c r="AB38" s="2">
        <f t="shared" si="27"/>
        <v>6.937120349484311E-3</v>
      </c>
      <c r="AC38" s="2">
        <f t="shared" si="28"/>
        <v>-1.7233179139953887E-2</v>
      </c>
      <c r="AD38" s="2">
        <f t="shared" si="29"/>
        <v>2.7831818878079964E-2</v>
      </c>
      <c r="AE38" s="2">
        <f t="shared" si="30"/>
        <v>-3.858043226416593E-2</v>
      </c>
      <c r="AF38" s="2">
        <f t="shared" si="31"/>
        <v>-1.8399822151233505E-2</v>
      </c>
      <c r="AG38" s="2">
        <f t="shared" si="32"/>
        <v>-4.5191279611095231E-2</v>
      </c>
      <c r="AH38" s="2">
        <f t="shared" si="33"/>
        <v>-3.6828558162129342E-2</v>
      </c>
      <c r="AI38" s="2">
        <f t="shared" si="34"/>
        <v>-4.145508740013068E-2</v>
      </c>
      <c r="AJ38" s="2">
        <f t="shared" si="35"/>
        <v>-7.3679304104286684E-3</v>
      </c>
      <c r="AK38" s="2">
        <f t="shared" si="36"/>
        <v>-3.1538229899866863E-2</v>
      </c>
      <c r="AL38" s="2">
        <f t="shared" si="37"/>
        <v>1.3526768118166985E-2</v>
      </c>
      <c r="AM38" s="2">
        <f t="shared" si="38"/>
        <v>2.0180610112932425E-2</v>
      </c>
      <c r="AN38" s="2">
        <f t="shared" si="39"/>
        <v>-6.6108473469293043E-3</v>
      </c>
      <c r="AO38" s="2">
        <f t="shared" si="40"/>
        <v>1.751874102036591E-3</v>
      </c>
      <c r="AP38" s="2">
        <f t="shared" si="41"/>
        <v>-2.8746551359647501E-3</v>
      </c>
      <c r="AQ38" s="2">
        <f t="shared" si="42"/>
        <v>3.1212501853737262E-2</v>
      </c>
      <c r="AR38" s="2">
        <f t="shared" si="43"/>
        <v>7.0422023642990649E-3</v>
      </c>
      <c r="AS38" s="2">
        <f t="shared" si="44"/>
        <v>5.2107200382332915E-2</v>
      </c>
      <c r="AT38" s="2">
        <f t="shared" si="45"/>
        <v>-2.679145745986173E-2</v>
      </c>
      <c r="AU38" s="2">
        <f t="shared" si="46"/>
        <v>-1.8428736010895834E-2</v>
      </c>
      <c r="AV38" s="2">
        <f t="shared" si="47"/>
        <v>-2.3055265248897176E-2</v>
      </c>
      <c r="AW38" s="2">
        <f t="shared" si="48"/>
        <v>1.1031891740804836E-2</v>
      </c>
      <c r="AX38" s="2">
        <f t="shared" si="49"/>
        <v>-1.3138407748633361E-2</v>
      </c>
      <c r="AY38" s="2">
        <f t="shared" si="50"/>
        <v>3.1926590269400493E-2</v>
      </c>
      <c r="AZ38" s="2">
        <f t="shared" si="51"/>
        <v>8.3627214489658958E-3</v>
      </c>
      <c r="BA38" s="2">
        <f t="shared" si="52"/>
        <v>3.7361922109645541E-3</v>
      </c>
      <c r="BB38" s="2">
        <f t="shared" si="53"/>
        <v>3.7823349200666566E-2</v>
      </c>
      <c r="BC38" s="3">
        <f t="shared" si="54"/>
        <v>1.3653049711228368E-2</v>
      </c>
      <c r="BD38" s="2">
        <f t="shared" si="55"/>
        <v>5.8718047729262215E-2</v>
      </c>
      <c r="BE38" s="2">
        <f t="shared" si="56"/>
        <v>-4.6265292380013416E-3</v>
      </c>
      <c r="BF38" s="2">
        <f t="shared" si="57"/>
        <v>2.946062775170067E-2</v>
      </c>
      <c r="BG38" s="2">
        <f t="shared" si="58"/>
        <v>5.2903282622624743E-3</v>
      </c>
      <c r="BH38" s="2">
        <f t="shared" si="59"/>
        <v>5.0355326280296327E-2</v>
      </c>
      <c r="BI38" s="2">
        <f t="shared" si="60"/>
        <v>3.4087156989702008E-2</v>
      </c>
      <c r="BJ38" s="2">
        <f t="shared" si="61"/>
        <v>9.9168575002638142E-3</v>
      </c>
      <c r="BK38" s="2">
        <f t="shared" si="62"/>
        <v>5.4981855518297665E-2</v>
      </c>
      <c r="BL38" s="2">
        <f t="shared" si="63"/>
        <v>-2.4170299489438198E-2</v>
      </c>
      <c r="BM38" s="2">
        <f t="shared" si="64"/>
        <v>2.0894698528595653E-2</v>
      </c>
      <c r="BN38" s="2">
        <f t="shared" si="65"/>
        <v>4.5064998018033847E-2</v>
      </c>
      <c r="BO38" s="8">
        <f t="shared" si="66"/>
        <v>-1.4305050759912979E-2</v>
      </c>
    </row>
    <row r="39" spans="1:67" ht="15" x14ac:dyDescent="0.2">
      <c r="A39" s="7">
        <v>45667</v>
      </c>
      <c r="B39" s="2">
        <v>135.91</v>
      </c>
      <c r="C39" s="2">
        <v>208.37</v>
      </c>
      <c r="D39" s="2">
        <v>224.31</v>
      </c>
      <c r="E39" s="2">
        <v>739.01</v>
      </c>
      <c r="F39" s="2">
        <v>116.04</v>
      </c>
      <c r="G39" s="2">
        <v>19.149999999999999</v>
      </c>
      <c r="H39" s="2">
        <v>114.32</v>
      </c>
      <c r="I39" s="2">
        <v>70.2</v>
      </c>
      <c r="J39" s="2">
        <v>74.650000000000006</v>
      </c>
      <c r="K39" s="2">
        <v>32.6</v>
      </c>
      <c r="L39" s="2">
        <f t="shared" si="11"/>
        <v>-3.0434926415884248E-2</v>
      </c>
      <c r="M39" s="2">
        <f t="shared" si="12"/>
        <v>6.017010138826653E-3</v>
      </c>
      <c r="N39" s="2">
        <f t="shared" si="13"/>
        <v>-2.2045776222962738E-2</v>
      </c>
      <c r="O39" s="2">
        <f t="shared" si="14"/>
        <v>-6.7027000949647069E-3</v>
      </c>
      <c r="P39" s="2">
        <f t="shared" si="15"/>
        <v>-4.8773749333703043E-2</v>
      </c>
      <c r="Q39" s="2">
        <f t="shared" si="16"/>
        <v>-3.7411485601773029E-2</v>
      </c>
      <c r="R39" s="2">
        <f t="shared" si="17"/>
        <v>-3.3122732029312346E-2</v>
      </c>
      <c r="S39" s="2">
        <f t="shared" si="18"/>
        <v>-2.2953905054944795E-2</v>
      </c>
      <c r="T39" s="2">
        <f t="shared" si="19"/>
        <v>-3.1514243504670733E-2</v>
      </c>
      <c r="U39" s="2">
        <f t="shared" si="20"/>
        <v>-3.067014285657624E-4</v>
      </c>
      <c r="V39" s="2">
        <f t="shared" si="21"/>
        <v>-3.6451936554710899E-2</v>
      </c>
      <c r="W39" s="2">
        <f t="shared" si="22"/>
        <v>-8.3891501929215101E-3</v>
      </c>
      <c r="X39" s="2">
        <f t="shared" si="23"/>
        <v>-2.3732226320919543E-2</v>
      </c>
      <c r="Y39" s="2">
        <f t="shared" si="24"/>
        <v>1.8338822917818794E-2</v>
      </c>
      <c r="Z39" s="2">
        <f t="shared" si="25"/>
        <v>6.9765591858887803E-3</v>
      </c>
      <c r="AA39" s="2">
        <f t="shared" si="26"/>
        <v>2.687805613428098E-3</v>
      </c>
      <c r="AB39" s="2">
        <f t="shared" si="27"/>
        <v>-7.4810213609394528E-3</v>
      </c>
      <c r="AC39" s="2">
        <f t="shared" si="28"/>
        <v>1.0793170887864849E-3</v>
      </c>
      <c r="AD39" s="2">
        <f t="shared" si="29"/>
        <v>-3.0128224987318486E-2</v>
      </c>
      <c r="AE39" s="2">
        <f t="shared" si="30"/>
        <v>2.8062786361789389E-2</v>
      </c>
      <c r="AF39" s="2">
        <f t="shared" si="31"/>
        <v>1.271971023379136E-2</v>
      </c>
      <c r="AG39" s="2">
        <f t="shared" si="32"/>
        <v>5.4790759472529697E-2</v>
      </c>
      <c r="AH39" s="2">
        <f t="shared" si="33"/>
        <v>4.3428495740599683E-2</v>
      </c>
      <c r="AI39" s="2">
        <f t="shared" si="34"/>
        <v>3.9139742168139001E-2</v>
      </c>
      <c r="AJ39" s="2">
        <f t="shared" si="35"/>
        <v>2.897091519377145E-2</v>
      </c>
      <c r="AK39" s="2">
        <f t="shared" si="36"/>
        <v>3.7531253643497388E-2</v>
      </c>
      <c r="AL39" s="2">
        <f t="shared" si="37"/>
        <v>6.3237115673924153E-3</v>
      </c>
      <c r="AM39" s="2">
        <f t="shared" si="38"/>
        <v>-1.5343076127998031E-2</v>
      </c>
      <c r="AN39" s="2">
        <f t="shared" si="39"/>
        <v>2.6727973110740304E-2</v>
      </c>
      <c r="AO39" s="2">
        <f t="shared" si="40"/>
        <v>1.536570937881029E-2</v>
      </c>
      <c r="AP39" s="2">
        <f t="shared" si="41"/>
        <v>1.1076955806349608E-2</v>
      </c>
      <c r="AQ39" s="2">
        <f t="shared" si="42"/>
        <v>9.0812883198205727E-4</v>
      </c>
      <c r="AR39" s="2">
        <f t="shared" si="43"/>
        <v>9.468467281707995E-3</v>
      </c>
      <c r="AS39" s="2">
        <f t="shared" si="44"/>
        <v>-2.1739074794396976E-2</v>
      </c>
      <c r="AT39" s="2">
        <f t="shared" si="45"/>
        <v>4.2071049238738334E-2</v>
      </c>
      <c r="AU39" s="2">
        <f t="shared" si="46"/>
        <v>3.070878550680832E-2</v>
      </c>
      <c r="AV39" s="2">
        <f t="shared" si="47"/>
        <v>2.6420031934347638E-2</v>
      </c>
      <c r="AW39" s="2">
        <f t="shared" si="48"/>
        <v>1.6251204959980087E-2</v>
      </c>
      <c r="AX39" s="2">
        <f t="shared" si="49"/>
        <v>2.4811543409706024E-2</v>
      </c>
      <c r="AY39" s="2">
        <f t="shared" si="50"/>
        <v>-6.3959986663989447E-3</v>
      </c>
      <c r="AZ39" s="2">
        <f t="shared" si="51"/>
        <v>-1.1362263731930014E-2</v>
      </c>
      <c r="BA39" s="2">
        <f t="shared" si="52"/>
        <v>-1.5651017304390696E-2</v>
      </c>
      <c r="BB39" s="2">
        <f t="shared" si="53"/>
        <v>-2.5819844278758247E-2</v>
      </c>
      <c r="BC39" s="3">
        <f t="shared" si="54"/>
        <v>-1.7259505829032309E-2</v>
      </c>
      <c r="BD39" s="2">
        <f t="shared" si="55"/>
        <v>-4.8467047905137277E-2</v>
      </c>
      <c r="BE39" s="2">
        <f t="shared" si="56"/>
        <v>-4.2887535724606823E-3</v>
      </c>
      <c r="BF39" s="2">
        <f t="shared" si="57"/>
        <v>-1.4457580546828233E-2</v>
      </c>
      <c r="BG39" s="2">
        <f t="shared" si="58"/>
        <v>-5.8972420971022954E-3</v>
      </c>
      <c r="BH39" s="2">
        <f t="shared" si="59"/>
        <v>-3.7104784173207263E-2</v>
      </c>
      <c r="BI39" s="2">
        <f t="shared" si="60"/>
        <v>-1.0168826974367551E-2</v>
      </c>
      <c r="BJ39" s="2">
        <f t="shared" si="61"/>
        <v>-1.6084885246416131E-3</v>
      </c>
      <c r="BK39" s="2">
        <f t="shared" si="62"/>
        <v>-3.281603060074658E-2</v>
      </c>
      <c r="BL39" s="2">
        <f t="shared" si="63"/>
        <v>8.5603384497259377E-3</v>
      </c>
      <c r="BM39" s="2">
        <f t="shared" si="64"/>
        <v>-2.2647203626379033E-2</v>
      </c>
      <c r="BN39" s="2">
        <f t="shared" si="65"/>
        <v>-3.1207542076104971E-2</v>
      </c>
      <c r="BO39" s="8">
        <f t="shared" si="66"/>
        <v>3.6451936554710899E-2</v>
      </c>
    </row>
    <row r="40" spans="1:67" ht="15" x14ac:dyDescent="0.2">
      <c r="A40" s="7">
        <v>45665</v>
      </c>
      <c r="B40" s="2">
        <v>140.11000000000001</v>
      </c>
      <c r="C40" s="2">
        <v>207.12</v>
      </c>
      <c r="D40" s="2">
        <v>229.31</v>
      </c>
      <c r="E40" s="2">
        <v>743.98</v>
      </c>
      <c r="F40" s="2">
        <v>121.84</v>
      </c>
      <c r="G40" s="2">
        <v>19.88</v>
      </c>
      <c r="H40" s="2">
        <v>118.17</v>
      </c>
      <c r="I40" s="2">
        <v>71.83</v>
      </c>
      <c r="J40" s="2">
        <v>77.040000000000006</v>
      </c>
      <c r="K40" s="2">
        <v>32.61</v>
      </c>
      <c r="L40" s="2">
        <f t="shared" si="11"/>
        <v>-2.140945592475461E-4</v>
      </c>
      <c r="M40" s="2">
        <f t="shared" si="12"/>
        <v>-2.0548340897234733E-2</v>
      </c>
      <c r="N40" s="2">
        <f t="shared" si="13"/>
        <v>2.9260857213393773E-3</v>
      </c>
      <c r="O40" s="2">
        <f t="shared" si="14"/>
        <v>-1.8114989616835858E-2</v>
      </c>
      <c r="P40" s="2">
        <f t="shared" si="15"/>
        <v>-4.4073432998437759E-2</v>
      </c>
      <c r="Q40" s="2">
        <f t="shared" si="16"/>
        <v>-6.5179473672142161E-3</v>
      </c>
      <c r="R40" s="2">
        <f t="shared" si="17"/>
        <v>1.7069630125540674E-2</v>
      </c>
      <c r="S40" s="2">
        <f t="shared" si="18"/>
        <v>5.1643634914465015E-3</v>
      </c>
      <c r="T40" s="2">
        <f t="shared" si="19"/>
        <v>-6.2112000926405238E-3</v>
      </c>
      <c r="U40" s="2">
        <f t="shared" si="20"/>
        <v>-5.2856010153475498E-2</v>
      </c>
      <c r="V40" s="2">
        <f t="shared" si="21"/>
        <v>2.0334246337987187E-2</v>
      </c>
      <c r="W40" s="2">
        <f t="shared" si="22"/>
        <v>-3.1401802805869233E-3</v>
      </c>
      <c r="X40" s="2">
        <f t="shared" si="23"/>
        <v>1.7900895057588313E-2</v>
      </c>
      <c r="Y40" s="2">
        <f t="shared" si="24"/>
        <v>4.385933843919021E-2</v>
      </c>
      <c r="Z40" s="2">
        <f t="shared" si="25"/>
        <v>6.3038528079666697E-3</v>
      </c>
      <c r="AA40" s="2">
        <f t="shared" si="26"/>
        <v>-1.7283724684788219E-2</v>
      </c>
      <c r="AB40" s="2">
        <f t="shared" si="27"/>
        <v>-5.3784580506940479E-3</v>
      </c>
      <c r="AC40" s="2">
        <f t="shared" si="28"/>
        <v>5.9971055333929773E-3</v>
      </c>
      <c r="AD40" s="2">
        <f t="shared" si="29"/>
        <v>5.2641915594227949E-2</v>
      </c>
      <c r="AE40" s="2">
        <f t="shared" si="30"/>
        <v>-2.3474426618574108E-2</v>
      </c>
      <c r="AF40" s="2">
        <f t="shared" si="31"/>
        <v>-2.4333512803988745E-3</v>
      </c>
      <c r="AG40" s="2">
        <f t="shared" si="32"/>
        <v>2.3525092101203026E-2</v>
      </c>
      <c r="AH40" s="2">
        <f t="shared" si="33"/>
        <v>-1.4030393530020516E-2</v>
      </c>
      <c r="AI40" s="2">
        <f t="shared" si="34"/>
        <v>-3.7617971022775407E-2</v>
      </c>
      <c r="AJ40" s="2">
        <f t="shared" si="35"/>
        <v>-2.5712704388681236E-2</v>
      </c>
      <c r="AK40" s="2">
        <f t="shared" si="36"/>
        <v>-1.4337140804594209E-2</v>
      </c>
      <c r="AL40" s="2">
        <f t="shared" si="37"/>
        <v>3.2307669256240762E-2</v>
      </c>
      <c r="AM40" s="2">
        <f t="shared" si="38"/>
        <v>2.1041075338175237E-2</v>
      </c>
      <c r="AN40" s="2">
        <f t="shared" si="39"/>
        <v>4.6999518719777138E-2</v>
      </c>
      <c r="AO40" s="2">
        <f t="shared" si="40"/>
        <v>9.4440330885535925E-3</v>
      </c>
      <c r="AP40" s="2">
        <f t="shared" si="41"/>
        <v>-1.4143544404201297E-2</v>
      </c>
      <c r="AQ40" s="2">
        <f t="shared" si="42"/>
        <v>-2.2382777701071242E-3</v>
      </c>
      <c r="AR40" s="2">
        <f t="shared" si="43"/>
        <v>9.137285813979901E-3</v>
      </c>
      <c r="AS40" s="2">
        <f t="shared" si="44"/>
        <v>5.5782095874814877E-2</v>
      </c>
      <c r="AT40" s="2">
        <f t="shared" si="45"/>
        <v>2.5958443381601901E-2</v>
      </c>
      <c r="AU40" s="2">
        <f t="shared" si="46"/>
        <v>-1.1597042249621641E-2</v>
      </c>
      <c r="AV40" s="2">
        <f t="shared" si="47"/>
        <v>-3.5184619742376536E-2</v>
      </c>
      <c r="AW40" s="2">
        <f t="shared" si="48"/>
        <v>-2.3279353108282358E-2</v>
      </c>
      <c r="AX40" s="2">
        <f t="shared" si="49"/>
        <v>-1.1903789524195334E-2</v>
      </c>
      <c r="AY40" s="2">
        <f t="shared" si="50"/>
        <v>3.474102053663964E-2</v>
      </c>
      <c r="AZ40" s="2">
        <f t="shared" si="51"/>
        <v>-3.7555485631223545E-2</v>
      </c>
      <c r="BA40" s="2">
        <f t="shared" si="52"/>
        <v>-6.1143063123978436E-2</v>
      </c>
      <c r="BB40" s="2">
        <f t="shared" si="53"/>
        <v>-4.9237796489884258E-2</v>
      </c>
      <c r="BC40" s="3">
        <f t="shared" si="54"/>
        <v>-3.7862232905797238E-2</v>
      </c>
      <c r="BD40" s="2">
        <f t="shared" si="55"/>
        <v>8.7825771550377393E-3</v>
      </c>
      <c r="BE40" s="2">
        <f t="shared" si="56"/>
        <v>-2.3587577492754891E-2</v>
      </c>
      <c r="BF40" s="2">
        <f t="shared" si="57"/>
        <v>-1.1682310858660717E-2</v>
      </c>
      <c r="BG40" s="2">
        <f t="shared" si="58"/>
        <v>-3.0674727457369235E-4</v>
      </c>
      <c r="BH40" s="2">
        <f t="shared" si="59"/>
        <v>4.6338062786261285E-2</v>
      </c>
      <c r="BI40" s="2">
        <f t="shared" si="60"/>
        <v>1.1905266634094172E-2</v>
      </c>
      <c r="BJ40" s="2">
        <f t="shared" si="61"/>
        <v>2.3280830218181198E-2</v>
      </c>
      <c r="BK40" s="2">
        <f t="shared" si="62"/>
        <v>6.9925640279016169E-2</v>
      </c>
      <c r="BL40" s="2">
        <f t="shared" si="63"/>
        <v>1.1375563584087025E-2</v>
      </c>
      <c r="BM40" s="2">
        <f t="shared" si="64"/>
        <v>5.8020373644921998E-2</v>
      </c>
      <c r="BN40" s="2">
        <f t="shared" si="65"/>
        <v>4.6644810060834971E-2</v>
      </c>
      <c r="BO40" s="8">
        <f t="shared" si="66"/>
        <v>-2.0334246337987187E-2</v>
      </c>
    </row>
    <row r="41" spans="1:67" ht="15" x14ac:dyDescent="0.2">
      <c r="A41" s="7">
        <v>45664</v>
      </c>
      <c r="B41" s="2">
        <v>140.13999999999999</v>
      </c>
      <c r="C41" s="2">
        <v>211.42</v>
      </c>
      <c r="D41" s="2">
        <v>228.64</v>
      </c>
      <c r="E41" s="2">
        <v>757.58</v>
      </c>
      <c r="F41" s="2">
        <v>127.33</v>
      </c>
      <c r="G41" s="2">
        <v>20.010000000000002</v>
      </c>
      <c r="H41" s="2">
        <v>116.17</v>
      </c>
      <c r="I41" s="2">
        <v>71.459999999999994</v>
      </c>
      <c r="J41" s="2">
        <v>77.52</v>
      </c>
      <c r="K41" s="2">
        <v>34.380000000000003</v>
      </c>
      <c r="L41" s="2">
        <f t="shared" si="11"/>
        <v>-6.4186132810914065E-2</v>
      </c>
      <c r="M41" s="2">
        <f t="shared" si="12"/>
        <v>-3.9826323524272622E-2</v>
      </c>
      <c r="N41" s="2">
        <f t="shared" si="13"/>
        <v>-3.3418871640149173E-2</v>
      </c>
      <c r="O41" s="2">
        <f t="shared" si="14"/>
        <v>-1.4324432887556424E-2</v>
      </c>
      <c r="P41" s="2">
        <f t="shared" si="15"/>
        <v>-1.7284765422774889E-2</v>
      </c>
      <c r="Q41" s="2">
        <f t="shared" si="16"/>
        <v>7.021092031916653E-3</v>
      </c>
      <c r="R41" s="2">
        <f t="shared" si="17"/>
        <v>-2.3648601223583272E-2</v>
      </c>
      <c r="S41" s="2">
        <f t="shared" si="18"/>
        <v>4.6286638498400021E-3</v>
      </c>
      <c r="T41" s="2">
        <f t="shared" si="19"/>
        <v>-5.9164159719405683E-3</v>
      </c>
      <c r="U41" s="2">
        <f t="shared" si="20"/>
        <v>-5.8466458499963965E-2</v>
      </c>
      <c r="V41" s="2">
        <f t="shared" si="21"/>
        <v>-2.4359809286641443E-2</v>
      </c>
      <c r="W41" s="2">
        <f t="shared" si="22"/>
        <v>-3.0767261170764892E-2</v>
      </c>
      <c r="X41" s="2">
        <f t="shared" si="23"/>
        <v>-4.9861699923357643E-2</v>
      </c>
      <c r="Y41" s="2">
        <f t="shared" si="24"/>
        <v>-4.6901367388139173E-2</v>
      </c>
      <c r="Z41" s="2">
        <f t="shared" si="25"/>
        <v>-7.1207224842830721E-2</v>
      </c>
      <c r="AA41" s="2">
        <f t="shared" si="26"/>
        <v>-4.0537531587330797E-2</v>
      </c>
      <c r="AB41" s="2">
        <f t="shared" si="27"/>
        <v>-6.8814796660754074E-2</v>
      </c>
      <c r="AC41" s="2">
        <f t="shared" si="28"/>
        <v>-5.8269716838973494E-2</v>
      </c>
      <c r="AD41" s="2">
        <f t="shared" si="29"/>
        <v>-5.7196743109501E-3</v>
      </c>
      <c r="AE41" s="2">
        <f t="shared" si="30"/>
        <v>-6.4074518841234496E-3</v>
      </c>
      <c r="AF41" s="2">
        <f t="shared" si="31"/>
        <v>-2.55018906367162E-2</v>
      </c>
      <c r="AG41" s="2">
        <f t="shared" si="32"/>
        <v>-2.2541558101497734E-2</v>
      </c>
      <c r="AH41" s="2">
        <f t="shared" si="33"/>
        <v>-4.6847415556189279E-2</v>
      </c>
      <c r="AI41" s="2">
        <f t="shared" si="34"/>
        <v>-1.617772230068935E-2</v>
      </c>
      <c r="AJ41" s="2">
        <f t="shared" si="35"/>
        <v>-4.4454987374112624E-2</v>
      </c>
      <c r="AK41" s="2">
        <f t="shared" si="36"/>
        <v>-3.3909907552332051E-2</v>
      </c>
      <c r="AL41" s="2">
        <f t="shared" si="37"/>
        <v>1.8640134975691343E-2</v>
      </c>
      <c r="AM41" s="2">
        <f t="shared" si="38"/>
        <v>-1.909443875259275E-2</v>
      </c>
      <c r="AN41" s="2">
        <f t="shared" si="39"/>
        <v>-1.6134106217374284E-2</v>
      </c>
      <c r="AO41" s="2">
        <f t="shared" si="40"/>
        <v>-4.0439963672065829E-2</v>
      </c>
      <c r="AP41" s="2">
        <f t="shared" si="41"/>
        <v>-9.7702704165659009E-3</v>
      </c>
      <c r="AQ41" s="2">
        <f t="shared" si="42"/>
        <v>-3.8047535489989175E-2</v>
      </c>
      <c r="AR41" s="2">
        <f t="shared" si="43"/>
        <v>-2.7502455668208605E-2</v>
      </c>
      <c r="AS41" s="2">
        <f t="shared" si="44"/>
        <v>2.5047586859814792E-2</v>
      </c>
      <c r="AT41" s="2">
        <f t="shared" si="45"/>
        <v>2.9603325352184646E-3</v>
      </c>
      <c r="AU41" s="2">
        <f t="shared" si="46"/>
        <v>-2.1345524919473079E-2</v>
      </c>
      <c r="AV41" s="2">
        <f t="shared" si="47"/>
        <v>9.3241683360268477E-3</v>
      </c>
      <c r="AW41" s="2">
        <f t="shared" si="48"/>
        <v>-1.8953096737396424E-2</v>
      </c>
      <c r="AX41" s="2">
        <f t="shared" si="49"/>
        <v>-8.4080169156158548E-3</v>
      </c>
      <c r="AY41" s="2">
        <f t="shared" si="50"/>
        <v>4.4142025612407543E-2</v>
      </c>
      <c r="AZ41" s="2">
        <f t="shared" si="51"/>
        <v>-2.4305857454691542E-2</v>
      </c>
      <c r="BA41" s="2">
        <f t="shared" si="52"/>
        <v>6.3638358008083831E-3</v>
      </c>
      <c r="BB41" s="2">
        <f t="shared" si="53"/>
        <v>-2.1913429272614891E-2</v>
      </c>
      <c r="BC41" s="3">
        <f t="shared" si="54"/>
        <v>-1.1368349450834321E-2</v>
      </c>
      <c r="BD41" s="2">
        <f t="shared" si="55"/>
        <v>4.118169307718908E-2</v>
      </c>
      <c r="BE41" s="2">
        <f t="shared" si="56"/>
        <v>3.0669693255499925E-2</v>
      </c>
      <c r="BF41" s="2">
        <f t="shared" si="57"/>
        <v>2.3924281820766509E-3</v>
      </c>
      <c r="BG41" s="2">
        <f t="shared" si="58"/>
        <v>1.293750800385722E-2</v>
      </c>
      <c r="BH41" s="2">
        <f t="shared" si="59"/>
        <v>6.5487550531880614E-2</v>
      </c>
      <c r="BI41" s="2">
        <f t="shared" si="60"/>
        <v>-2.8277265073423274E-2</v>
      </c>
      <c r="BJ41" s="2">
        <f t="shared" si="61"/>
        <v>-1.7732185251642704E-2</v>
      </c>
      <c r="BK41" s="2">
        <f t="shared" si="62"/>
        <v>3.481785727638069E-2</v>
      </c>
      <c r="BL41" s="2">
        <f t="shared" si="63"/>
        <v>1.054507982178057E-2</v>
      </c>
      <c r="BM41" s="2">
        <f t="shared" si="64"/>
        <v>6.3095122349803967E-2</v>
      </c>
      <c r="BN41" s="2">
        <f t="shared" si="65"/>
        <v>5.2550042528023394E-2</v>
      </c>
      <c r="BO41" s="8">
        <f t="shared" si="66"/>
        <v>2.4359809286641443E-2</v>
      </c>
    </row>
    <row r="42" spans="1:67" ht="15" x14ac:dyDescent="0.2">
      <c r="A42" s="7">
        <v>45663</v>
      </c>
      <c r="B42" s="2">
        <v>149.43</v>
      </c>
      <c r="C42" s="2">
        <v>220.01</v>
      </c>
      <c r="D42" s="2">
        <v>236.41</v>
      </c>
      <c r="E42" s="2">
        <v>768.51</v>
      </c>
      <c r="F42" s="2">
        <v>129.55000000000001</v>
      </c>
      <c r="G42" s="2">
        <v>19.87</v>
      </c>
      <c r="H42" s="2">
        <v>118.95</v>
      </c>
      <c r="I42" s="2">
        <v>71.13</v>
      </c>
      <c r="J42" s="2">
        <v>77.98</v>
      </c>
      <c r="K42" s="2">
        <v>36.450000000000003</v>
      </c>
      <c r="L42" s="2">
        <f t="shared" si="11"/>
        <v>3.3756182212011883E-2</v>
      </c>
      <c r="M42" s="2">
        <f t="shared" si="12"/>
        <v>5.3206519808594546E-2</v>
      </c>
      <c r="N42" s="2">
        <f t="shared" si="13"/>
        <v>1.6462330151600427E-2</v>
      </c>
      <c r="O42" s="2">
        <f t="shared" si="14"/>
        <v>7.3066538302435105E-2</v>
      </c>
      <c r="P42" s="2">
        <f t="shared" si="15"/>
        <v>3.2797541880185348E-2</v>
      </c>
      <c r="Q42" s="2">
        <f t="shared" si="16"/>
        <v>-3.4136384023238757E-2</v>
      </c>
      <c r="R42" s="2">
        <f t="shared" si="17"/>
        <v>7.0021798732447897E-3</v>
      </c>
      <c r="S42" s="2">
        <f t="shared" si="18"/>
        <v>1.458639470487948E-2</v>
      </c>
      <c r="T42" s="2">
        <f t="shared" si="19"/>
        <v>3.7498677856530986E-2</v>
      </c>
      <c r="U42" s="2">
        <f t="shared" si="20"/>
        <v>8.9483566135018955E-2</v>
      </c>
      <c r="V42" s="2">
        <f t="shared" si="21"/>
        <v>-1.9450337596582663E-2</v>
      </c>
      <c r="W42" s="2">
        <f t="shared" si="22"/>
        <v>1.7293852060411456E-2</v>
      </c>
      <c r="X42" s="2">
        <f t="shared" si="23"/>
        <v>-3.9310356090423222E-2</v>
      </c>
      <c r="Y42" s="2">
        <f t="shared" si="24"/>
        <v>9.5864033182653519E-4</v>
      </c>
      <c r="Z42" s="2">
        <f t="shared" si="25"/>
        <v>6.789256623525064E-2</v>
      </c>
      <c r="AA42" s="2">
        <f t="shared" si="26"/>
        <v>2.6754002338767093E-2</v>
      </c>
      <c r="AB42" s="2">
        <f t="shared" si="27"/>
        <v>1.9169787507132403E-2</v>
      </c>
      <c r="AC42" s="2">
        <f t="shared" si="28"/>
        <v>-3.7424956445191032E-3</v>
      </c>
      <c r="AD42" s="2">
        <f t="shared" si="29"/>
        <v>-5.5727383923007072E-2</v>
      </c>
      <c r="AE42" s="2">
        <f t="shared" si="30"/>
        <v>3.6744189656994122E-2</v>
      </c>
      <c r="AF42" s="2">
        <f t="shared" si="31"/>
        <v>-1.9860018493840559E-2</v>
      </c>
      <c r="AG42" s="2">
        <f t="shared" si="32"/>
        <v>2.0408977928409198E-2</v>
      </c>
      <c r="AH42" s="2">
        <f t="shared" si="33"/>
        <v>8.7342903831833296E-2</v>
      </c>
      <c r="AI42" s="2">
        <f t="shared" si="34"/>
        <v>4.6204339935349753E-2</v>
      </c>
      <c r="AJ42" s="2">
        <f t="shared" si="35"/>
        <v>3.8620125103715069E-2</v>
      </c>
      <c r="AK42" s="2">
        <f t="shared" si="36"/>
        <v>1.570784195206356E-2</v>
      </c>
      <c r="AL42" s="2">
        <f t="shared" si="37"/>
        <v>-3.6277046326424409E-2</v>
      </c>
      <c r="AM42" s="2">
        <f t="shared" si="38"/>
        <v>-5.6604208150834681E-2</v>
      </c>
      <c r="AN42" s="2">
        <f t="shared" si="39"/>
        <v>-1.633521172858492E-2</v>
      </c>
      <c r="AO42" s="2">
        <f t="shared" si="40"/>
        <v>5.0598714174839188E-2</v>
      </c>
      <c r="AP42" s="2">
        <f t="shared" si="41"/>
        <v>9.4601502783556377E-3</v>
      </c>
      <c r="AQ42" s="2">
        <f t="shared" si="42"/>
        <v>1.8759354467209471E-3</v>
      </c>
      <c r="AR42" s="2">
        <f t="shared" si="43"/>
        <v>-2.1036347704930559E-2</v>
      </c>
      <c r="AS42" s="2">
        <f t="shared" si="44"/>
        <v>-7.3021235983418531E-2</v>
      </c>
      <c r="AT42" s="2">
        <f t="shared" si="45"/>
        <v>4.0268996422249757E-2</v>
      </c>
      <c r="AU42" s="2">
        <f t="shared" si="46"/>
        <v>0.10720292232567386</v>
      </c>
      <c r="AV42" s="2">
        <f t="shared" si="47"/>
        <v>6.6064358429190312E-2</v>
      </c>
      <c r="AW42" s="2">
        <f t="shared" si="48"/>
        <v>5.8480143597555628E-2</v>
      </c>
      <c r="AX42" s="2">
        <f t="shared" si="49"/>
        <v>3.5567860445904119E-2</v>
      </c>
      <c r="AY42" s="2">
        <f t="shared" si="50"/>
        <v>-1.641702783258385E-2</v>
      </c>
      <c r="AZ42" s="2">
        <f t="shared" si="51"/>
        <v>6.6933925903424105E-2</v>
      </c>
      <c r="BA42" s="2">
        <f t="shared" si="52"/>
        <v>2.5795362006940558E-2</v>
      </c>
      <c r="BB42" s="2">
        <f t="shared" si="53"/>
        <v>1.8211147175305867E-2</v>
      </c>
      <c r="BC42" s="3">
        <f t="shared" si="54"/>
        <v>-4.7011359763456384E-3</v>
      </c>
      <c r="BD42" s="2">
        <f t="shared" si="55"/>
        <v>-5.6686024254833607E-2</v>
      </c>
      <c r="BE42" s="2">
        <f t="shared" si="56"/>
        <v>-4.1138563896483543E-2</v>
      </c>
      <c r="BF42" s="2">
        <f t="shared" si="57"/>
        <v>-4.8722778728118241E-2</v>
      </c>
      <c r="BG42" s="2">
        <f t="shared" si="58"/>
        <v>-7.1635061879769743E-2</v>
      </c>
      <c r="BH42" s="2">
        <f t="shared" si="59"/>
        <v>-0.12361995015825772</v>
      </c>
      <c r="BI42" s="2">
        <f t="shared" si="60"/>
        <v>-7.5842148316346905E-3</v>
      </c>
      <c r="BJ42" s="2">
        <f t="shared" si="61"/>
        <v>-3.0496497983286196E-2</v>
      </c>
      <c r="BK42" s="2">
        <f t="shared" si="62"/>
        <v>-8.2481386261774162E-2</v>
      </c>
      <c r="BL42" s="2">
        <f t="shared" si="63"/>
        <v>-2.2912283151651506E-2</v>
      </c>
      <c r="BM42" s="2">
        <f t="shared" si="64"/>
        <v>-7.4897171430139478E-2</v>
      </c>
      <c r="BN42" s="2">
        <f t="shared" si="65"/>
        <v>-5.1984888278487969E-2</v>
      </c>
      <c r="BO42" s="8">
        <f t="shared" si="66"/>
        <v>1.9450337596582663E-2</v>
      </c>
    </row>
    <row r="43" spans="1:67" ht="15" x14ac:dyDescent="0.2">
      <c r="A43" s="7">
        <v>45660</v>
      </c>
      <c r="B43" s="2">
        <v>144.47</v>
      </c>
      <c r="C43" s="2">
        <v>208.61</v>
      </c>
      <c r="D43" s="2">
        <v>232.55</v>
      </c>
      <c r="E43" s="2">
        <v>714.36</v>
      </c>
      <c r="F43" s="2">
        <v>125.37</v>
      </c>
      <c r="G43" s="2">
        <v>20.56</v>
      </c>
      <c r="H43" s="2">
        <v>118.12</v>
      </c>
      <c r="I43" s="2">
        <v>70.099999999999994</v>
      </c>
      <c r="J43" s="2">
        <v>75.11</v>
      </c>
      <c r="K43" s="2">
        <v>33.33</v>
      </c>
      <c r="L43" s="2">
        <f t="shared" si="11"/>
        <v>4.3574330904673421E-2</v>
      </c>
      <c r="M43" s="2">
        <f t="shared" si="12"/>
        <v>3.4280155129463093E-2</v>
      </c>
      <c r="N43" s="2">
        <f t="shared" si="13"/>
        <v>2.4540946163758653E-3</v>
      </c>
      <c r="O43" s="2">
        <f t="shared" si="14"/>
        <v>1.9706881837926769E-2</v>
      </c>
      <c r="P43" s="2">
        <f t="shared" si="15"/>
        <v>3.8541355550641435E-2</v>
      </c>
      <c r="Q43" s="2">
        <f t="shared" si="16"/>
        <v>1.6675226994638952E-2</v>
      </c>
      <c r="R43" s="2">
        <f t="shared" si="17"/>
        <v>3.9898219954264492E-2</v>
      </c>
      <c r="S43" s="2">
        <f t="shared" si="18"/>
        <v>1.5671372408033884E-2</v>
      </c>
      <c r="T43" s="2">
        <f t="shared" si="19"/>
        <v>3.6195072682707871E-2</v>
      </c>
      <c r="U43" s="2">
        <f t="shared" si="20"/>
        <v>0.1035952313384316</v>
      </c>
      <c r="V43" s="2">
        <f t="shared" si="21"/>
        <v>9.2941757752103282E-3</v>
      </c>
      <c r="W43" s="2">
        <f t="shared" si="22"/>
        <v>4.1120236288297557E-2</v>
      </c>
      <c r="X43" s="2">
        <f t="shared" si="23"/>
        <v>2.3867449066746652E-2</v>
      </c>
      <c r="Y43" s="2">
        <f t="shared" si="24"/>
        <v>5.0329753540319863E-3</v>
      </c>
      <c r="Z43" s="2">
        <f t="shared" si="25"/>
        <v>2.6899103910034469E-2</v>
      </c>
      <c r="AA43" s="2">
        <f t="shared" si="26"/>
        <v>3.6761109504089284E-3</v>
      </c>
      <c r="AB43" s="2">
        <f t="shared" si="27"/>
        <v>2.7902958496639537E-2</v>
      </c>
      <c r="AC43" s="2">
        <f t="shared" si="28"/>
        <v>7.3792582219655498E-3</v>
      </c>
      <c r="AD43" s="2">
        <f t="shared" si="29"/>
        <v>-6.0020900433758177E-2</v>
      </c>
      <c r="AE43" s="2">
        <f t="shared" si="30"/>
        <v>3.1826060513087229E-2</v>
      </c>
      <c r="AF43" s="2">
        <f t="shared" si="31"/>
        <v>1.4573273291536324E-2</v>
      </c>
      <c r="AG43" s="2">
        <f t="shared" si="32"/>
        <v>-4.2612004211783419E-3</v>
      </c>
      <c r="AH43" s="2">
        <f t="shared" si="33"/>
        <v>1.760492813482414E-2</v>
      </c>
      <c r="AI43" s="2">
        <f t="shared" si="34"/>
        <v>-5.6180648248013998E-3</v>
      </c>
      <c r="AJ43" s="2">
        <f t="shared" si="35"/>
        <v>1.8608782721429209E-2</v>
      </c>
      <c r="AK43" s="2">
        <f t="shared" si="36"/>
        <v>-1.9149175532447785E-3</v>
      </c>
      <c r="AL43" s="2">
        <f t="shared" si="37"/>
        <v>-6.9315076208968512E-2</v>
      </c>
      <c r="AM43" s="2">
        <f t="shared" si="38"/>
        <v>-1.7252787221550905E-2</v>
      </c>
      <c r="AN43" s="2">
        <f t="shared" si="39"/>
        <v>-3.6087260934265571E-2</v>
      </c>
      <c r="AO43" s="2">
        <f t="shared" si="40"/>
        <v>-1.4221132378263087E-2</v>
      </c>
      <c r="AP43" s="2">
        <f t="shared" si="41"/>
        <v>-3.7444125337888629E-2</v>
      </c>
      <c r="AQ43" s="2">
        <f t="shared" si="42"/>
        <v>-1.3217277791658018E-2</v>
      </c>
      <c r="AR43" s="2">
        <f t="shared" si="43"/>
        <v>-3.3740978066332007E-2</v>
      </c>
      <c r="AS43" s="2">
        <f t="shared" si="44"/>
        <v>-0.10114113672205573</v>
      </c>
      <c r="AT43" s="2">
        <f t="shared" si="45"/>
        <v>-1.8834473712714666E-2</v>
      </c>
      <c r="AU43" s="2">
        <f t="shared" si="46"/>
        <v>3.0316548432878163E-3</v>
      </c>
      <c r="AV43" s="2">
        <f t="shared" si="47"/>
        <v>-2.0191338116337724E-2</v>
      </c>
      <c r="AW43" s="2">
        <f t="shared" si="48"/>
        <v>4.0355094298928848E-3</v>
      </c>
      <c r="AX43" s="2">
        <f t="shared" si="49"/>
        <v>-1.6488190844781103E-2</v>
      </c>
      <c r="AY43" s="2">
        <f t="shared" si="50"/>
        <v>-8.3888349500504833E-2</v>
      </c>
      <c r="AZ43" s="2">
        <f t="shared" si="51"/>
        <v>2.1866128556002482E-2</v>
      </c>
      <c r="BA43" s="2">
        <f t="shared" si="52"/>
        <v>-1.3568644036230579E-3</v>
      </c>
      <c r="BB43" s="2">
        <f t="shared" si="53"/>
        <v>2.2869983142607551E-2</v>
      </c>
      <c r="BC43" s="3">
        <f t="shared" si="54"/>
        <v>2.3462828679335634E-3</v>
      </c>
      <c r="BD43" s="2">
        <f t="shared" si="55"/>
        <v>-6.5053875787790164E-2</v>
      </c>
      <c r="BE43" s="2">
        <f t="shared" si="56"/>
        <v>-2.322299295962554E-2</v>
      </c>
      <c r="BF43" s="2">
        <f t="shared" si="57"/>
        <v>1.0038545866050685E-3</v>
      </c>
      <c r="BG43" s="2">
        <f t="shared" si="58"/>
        <v>-1.9519845688068919E-2</v>
      </c>
      <c r="BH43" s="2">
        <f t="shared" si="59"/>
        <v>-8.6920004343792642E-2</v>
      </c>
      <c r="BI43" s="2">
        <f t="shared" si="60"/>
        <v>2.4226847546230609E-2</v>
      </c>
      <c r="BJ43" s="2">
        <f t="shared" si="61"/>
        <v>3.7031472715566213E-3</v>
      </c>
      <c r="BK43" s="2">
        <f t="shared" si="62"/>
        <v>-6.3697011384167113E-2</v>
      </c>
      <c r="BL43" s="2">
        <f t="shared" si="63"/>
        <v>-2.0523700274673987E-2</v>
      </c>
      <c r="BM43" s="2">
        <f t="shared" si="64"/>
        <v>-8.7923858930397711E-2</v>
      </c>
      <c r="BN43" s="2">
        <f t="shared" si="65"/>
        <v>-6.7400158655723727E-2</v>
      </c>
      <c r="BO43" s="8">
        <f t="shared" si="66"/>
        <v>-9.2941757752103282E-3</v>
      </c>
    </row>
    <row r="44" spans="1:67" ht="15" x14ac:dyDescent="0.2">
      <c r="A44" s="7">
        <v>45659</v>
      </c>
      <c r="B44" s="2">
        <v>138.31</v>
      </c>
      <c r="C44" s="2">
        <v>201.58</v>
      </c>
      <c r="D44" s="2">
        <v>231.98</v>
      </c>
      <c r="E44" s="2">
        <v>700.42</v>
      </c>
      <c r="F44" s="2">
        <v>120.63</v>
      </c>
      <c r="G44" s="2">
        <v>20.22</v>
      </c>
      <c r="H44" s="2">
        <v>113.5</v>
      </c>
      <c r="I44" s="2">
        <v>69.010000000000005</v>
      </c>
      <c r="J44" s="2">
        <v>72.44</v>
      </c>
      <c r="K44" s="2">
        <v>30.05</v>
      </c>
      <c r="L44" s="2">
        <f t="shared" si="11"/>
        <v>2.9495902043532696E-2</v>
      </c>
      <c r="M44" s="2">
        <f t="shared" si="12"/>
        <v>2.0498374778836852E-2</v>
      </c>
      <c r="N44" s="2">
        <f t="shared" si="13"/>
        <v>6.0368248135780173E-4</v>
      </c>
      <c r="O44" s="2">
        <f t="shared" si="14"/>
        <v>1.0534722472726169E-2</v>
      </c>
      <c r="P44" s="2">
        <f t="shared" si="15"/>
        <v>-1.3254910398947555E-3</v>
      </c>
      <c r="Q44" s="2">
        <f t="shared" si="16"/>
        <v>8.4430598397471478E-3</v>
      </c>
      <c r="R44" s="2">
        <f t="shared" si="17"/>
        <v>2.7783286891197009E-2</v>
      </c>
      <c r="S44" s="2">
        <f t="shared" si="18"/>
        <v>-6.3556475678423095E-3</v>
      </c>
      <c r="T44" s="2">
        <f t="shared" si="19"/>
        <v>2.9031609524570912E-3</v>
      </c>
      <c r="U44" s="2">
        <f t="shared" si="20"/>
        <v>-1.4208069837228951E-2</v>
      </c>
      <c r="V44" s="2">
        <f t="shared" si="21"/>
        <v>8.9975272646958433E-3</v>
      </c>
      <c r="W44" s="2">
        <f t="shared" si="22"/>
        <v>2.8892219562174894E-2</v>
      </c>
      <c r="X44" s="2">
        <f t="shared" si="23"/>
        <v>1.8961179570806529E-2</v>
      </c>
      <c r="Y44" s="2">
        <f t="shared" si="24"/>
        <v>3.0821393083427451E-2</v>
      </c>
      <c r="Z44" s="2">
        <f t="shared" si="25"/>
        <v>2.1052842203785546E-2</v>
      </c>
      <c r="AA44" s="2">
        <f t="shared" si="26"/>
        <v>1.7126151523356864E-3</v>
      </c>
      <c r="AB44" s="2">
        <f t="shared" si="27"/>
        <v>3.5851549611375003E-2</v>
      </c>
      <c r="AC44" s="2">
        <f t="shared" si="28"/>
        <v>2.6592741091075605E-2</v>
      </c>
      <c r="AD44" s="2">
        <f t="shared" si="29"/>
        <v>4.3703971880761645E-2</v>
      </c>
      <c r="AE44" s="2">
        <f t="shared" si="30"/>
        <v>1.989469229747905E-2</v>
      </c>
      <c r="AF44" s="2">
        <f t="shared" si="31"/>
        <v>9.9636523061106836E-3</v>
      </c>
      <c r="AG44" s="2">
        <f t="shared" si="32"/>
        <v>2.1823865818731608E-2</v>
      </c>
      <c r="AH44" s="2">
        <f t="shared" si="33"/>
        <v>1.2055314939089705E-2</v>
      </c>
      <c r="AI44" s="2">
        <f t="shared" si="34"/>
        <v>-7.2849121123601569E-3</v>
      </c>
      <c r="AJ44" s="2">
        <f t="shared" si="35"/>
        <v>2.6854022346679163E-2</v>
      </c>
      <c r="AK44" s="2">
        <f t="shared" si="36"/>
        <v>1.7595213826379762E-2</v>
      </c>
      <c r="AL44" s="2">
        <f t="shared" si="37"/>
        <v>3.4706444616065805E-2</v>
      </c>
      <c r="AM44" s="2">
        <f t="shared" si="38"/>
        <v>-9.9310399913683668E-3</v>
      </c>
      <c r="AN44" s="2">
        <f t="shared" si="39"/>
        <v>1.9291735212525573E-3</v>
      </c>
      <c r="AO44" s="2">
        <f t="shared" si="40"/>
        <v>-7.8393773583893458E-3</v>
      </c>
      <c r="AP44" s="2">
        <f t="shared" si="41"/>
        <v>-2.7179604409839207E-2</v>
      </c>
      <c r="AQ44" s="2">
        <f t="shared" si="42"/>
        <v>6.9593300492001115E-3</v>
      </c>
      <c r="AR44" s="2">
        <f t="shared" si="43"/>
        <v>-2.2994784710992896E-3</v>
      </c>
      <c r="AS44" s="2">
        <f t="shared" si="44"/>
        <v>1.4811752318586753E-2</v>
      </c>
      <c r="AT44" s="2">
        <f t="shared" si="45"/>
        <v>1.1860213512620925E-2</v>
      </c>
      <c r="AU44" s="2">
        <f t="shared" si="46"/>
        <v>2.091662632979021E-3</v>
      </c>
      <c r="AV44" s="2">
        <f t="shared" si="47"/>
        <v>-1.7248564418470842E-2</v>
      </c>
      <c r="AW44" s="2">
        <f t="shared" si="48"/>
        <v>1.6890370040568477E-2</v>
      </c>
      <c r="AX44" s="2">
        <f t="shared" si="49"/>
        <v>7.6315615202690781E-3</v>
      </c>
      <c r="AY44" s="2">
        <f t="shared" si="50"/>
        <v>2.474279230995512E-2</v>
      </c>
      <c r="AZ44" s="2">
        <f t="shared" si="51"/>
        <v>-9.7685508796419036E-3</v>
      </c>
      <c r="BA44" s="2">
        <f t="shared" si="52"/>
        <v>-2.9108777931091765E-2</v>
      </c>
      <c r="BB44" s="2">
        <f t="shared" si="53"/>
        <v>5.0301565279475538E-3</v>
      </c>
      <c r="BC44" s="3">
        <f t="shared" si="54"/>
        <v>-4.2286519923518465E-3</v>
      </c>
      <c r="BD44" s="2">
        <f t="shared" si="55"/>
        <v>1.2882578797334196E-2</v>
      </c>
      <c r="BE44" s="2">
        <f t="shared" si="56"/>
        <v>-1.934022705144986E-2</v>
      </c>
      <c r="BF44" s="2">
        <f t="shared" si="57"/>
        <v>1.4798707407589456E-2</v>
      </c>
      <c r="BG44" s="2">
        <f t="shared" si="58"/>
        <v>5.5398988872900571E-3</v>
      </c>
      <c r="BH44" s="2">
        <f t="shared" si="59"/>
        <v>2.2651129676976099E-2</v>
      </c>
      <c r="BI44" s="2">
        <f t="shared" si="60"/>
        <v>3.4138934459039316E-2</v>
      </c>
      <c r="BJ44" s="2">
        <f t="shared" si="61"/>
        <v>2.4880125938739919E-2</v>
      </c>
      <c r="BK44" s="2">
        <f t="shared" si="62"/>
        <v>4.1991356728425959E-2</v>
      </c>
      <c r="BL44" s="2">
        <f t="shared" si="63"/>
        <v>-9.2588085202994011E-3</v>
      </c>
      <c r="BM44" s="2">
        <f t="shared" si="64"/>
        <v>7.8524222693866427E-3</v>
      </c>
      <c r="BN44" s="2">
        <f t="shared" si="65"/>
        <v>1.7111230789686044E-2</v>
      </c>
      <c r="BO44" s="8">
        <f t="shared" si="66"/>
        <v>-8.9975272646958433E-3</v>
      </c>
    </row>
    <row r="45" spans="1:67" ht="15" x14ac:dyDescent="0.2">
      <c r="A45" s="7">
        <v>45657</v>
      </c>
      <c r="B45" s="2">
        <v>134.29</v>
      </c>
      <c r="C45" s="2">
        <v>197.49</v>
      </c>
      <c r="D45" s="2">
        <v>231.84</v>
      </c>
      <c r="E45" s="2">
        <v>693.08</v>
      </c>
      <c r="F45" s="2">
        <v>120.79</v>
      </c>
      <c r="G45" s="2">
        <v>20.05</v>
      </c>
      <c r="H45" s="2">
        <v>110.39</v>
      </c>
      <c r="I45" s="2">
        <v>69.45</v>
      </c>
      <c r="J45" s="2">
        <v>72.23</v>
      </c>
      <c r="K45" s="2">
        <v>30.48</v>
      </c>
      <c r="L45" s="2">
        <f t="shared" si="11"/>
        <v>-2.3549546596058561E-2</v>
      </c>
      <c r="M45" s="2">
        <f t="shared" si="12"/>
        <v>-1.4577517618157418E-2</v>
      </c>
      <c r="N45" s="2">
        <f t="shared" si="13"/>
        <v>-1.6003079958266206E-2</v>
      </c>
      <c r="O45" s="2">
        <f t="shared" si="14"/>
        <v>-4.4197217126484062E-3</v>
      </c>
      <c r="P45" s="2">
        <f t="shared" si="15"/>
        <v>-1.3567613460024627E-2</v>
      </c>
      <c r="Q45" s="2">
        <f t="shared" si="16"/>
        <v>1.1537624850736202E-2</v>
      </c>
      <c r="R45" s="2">
        <f t="shared" si="17"/>
        <v>-1.0901499916950226E-2</v>
      </c>
      <c r="S45" s="2">
        <f t="shared" si="18"/>
        <v>-7.1968337039362684E-4</v>
      </c>
      <c r="T45" s="2">
        <f t="shared" si="19"/>
        <v>1.1081868428756388E-3</v>
      </c>
      <c r="U45" s="2">
        <f t="shared" si="20"/>
        <v>-6.5402456806098784E-3</v>
      </c>
      <c r="V45" s="2">
        <f t="shared" si="21"/>
        <v>-8.9720289779011437E-3</v>
      </c>
      <c r="W45" s="2">
        <f t="shared" si="22"/>
        <v>-7.5464666377923553E-3</v>
      </c>
      <c r="X45" s="2">
        <f t="shared" si="23"/>
        <v>-1.9129824883410154E-2</v>
      </c>
      <c r="Y45" s="2">
        <f t="shared" si="24"/>
        <v>-9.9819331360339342E-3</v>
      </c>
      <c r="Z45" s="2">
        <f t="shared" si="25"/>
        <v>-3.5087171446794761E-2</v>
      </c>
      <c r="AA45" s="2">
        <f t="shared" si="26"/>
        <v>-1.2648046679108335E-2</v>
      </c>
      <c r="AB45" s="2">
        <f t="shared" si="27"/>
        <v>-2.2829863225664934E-2</v>
      </c>
      <c r="AC45" s="2">
        <f t="shared" si="28"/>
        <v>-2.4657733438934199E-2</v>
      </c>
      <c r="AD45" s="2">
        <f t="shared" si="29"/>
        <v>-1.7009300915448684E-2</v>
      </c>
      <c r="AE45" s="2">
        <f t="shared" si="30"/>
        <v>1.4255623401087884E-3</v>
      </c>
      <c r="AF45" s="2">
        <f t="shared" si="31"/>
        <v>-1.0157795905509012E-2</v>
      </c>
      <c r="AG45" s="2">
        <f t="shared" si="32"/>
        <v>-1.0099041581327906E-3</v>
      </c>
      <c r="AH45" s="2">
        <f t="shared" si="33"/>
        <v>-2.6115142468893619E-2</v>
      </c>
      <c r="AI45" s="2">
        <f t="shared" si="34"/>
        <v>-3.6760177012071914E-3</v>
      </c>
      <c r="AJ45" s="2">
        <f t="shared" si="35"/>
        <v>-1.3857834247763792E-2</v>
      </c>
      <c r="AK45" s="2">
        <f t="shared" si="36"/>
        <v>-1.5685704461033057E-2</v>
      </c>
      <c r="AL45" s="2">
        <f t="shared" si="37"/>
        <v>-8.0372719375475382E-3</v>
      </c>
      <c r="AM45" s="2">
        <f t="shared" si="38"/>
        <v>-1.1583358245617799E-2</v>
      </c>
      <c r="AN45" s="2">
        <f t="shared" si="39"/>
        <v>-2.4354664982415789E-3</v>
      </c>
      <c r="AO45" s="2">
        <f t="shared" si="40"/>
        <v>-2.7540704809002406E-2</v>
      </c>
      <c r="AP45" s="2">
        <f t="shared" si="41"/>
        <v>-5.1015800413159798E-3</v>
      </c>
      <c r="AQ45" s="2">
        <f t="shared" si="42"/>
        <v>-1.5283396587872578E-2</v>
      </c>
      <c r="AR45" s="2">
        <f t="shared" si="43"/>
        <v>-1.7111266801141844E-2</v>
      </c>
      <c r="AS45" s="2">
        <f t="shared" si="44"/>
        <v>-9.4628342776563283E-3</v>
      </c>
      <c r="AT45" s="2">
        <f t="shared" si="45"/>
        <v>9.1478917473762217E-3</v>
      </c>
      <c r="AU45" s="2">
        <f t="shared" si="46"/>
        <v>-1.5957346563384607E-2</v>
      </c>
      <c r="AV45" s="2">
        <f t="shared" si="47"/>
        <v>6.4817782043018199E-3</v>
      </c>
      <c r="AW45" s="2">
        <f t="shared" si="48"/>
        <v>-3.7000383422547793E-3</v>
      </c>
      <c r="AX45" s="2">
        <f t="shared" si="49"/>
        <v>-5.5279085555240449E-3</v>
      </c>
      <c r="AY45" s="2">
        <f t="shared" si="50"/>
        <v>2.1205239679614723E-3</v>
      </c>
      <c r="AZ45" s="2">
        <f t="shared" si="51"/>
        <v>-2.5105238310760829E-2</v>
      </c>
      <c r="BA45" s="2">
        <f t="shared" si="52"/>
        <v>-2.6661135430744009E-3</v>
      </c>
      <c r="BB45" s="2">
        <f t="shared" si="53"/>
        <v>-1.2847930089631001E-2</v>
      </c>
      <c r="BC45" s="3">
        <f t="shared" si="54"/>
        <v>-1.4675800302900267E-2</v>
      </c>
      <c r="BD45" s="2">
        <f t="shared" si="55"/>
        <v>-7.0273677794147485E-3</v>
      </c>
      <c r="BE45" s="2">
        <f t="shared" si="56"/>
        <v>2.2439124767686426E-2</v>
      </c>
      <c r="BF45" s="2">
        <f t="shared" si="57"/>
        <v>1.2257308221129828E-2</v>
      </c>
      <c r="BG45" s="2">
        <f t="shared" si="58"/>
        <v>1.0429438007860562E-2</v>
      </c>
      <c r="BH45" s="2">
        <f t="shared" si="59"/>
        <v>1.8077870531346081E-2</v>
      </c>
      <c r="BI45" s="2">
        <f t="shared" si="60"/>
        <v>-1.0181816546556598E-2</v>
      </c>
      <c r="BJ45" s="2">
        <f t="shared" si="61"/>
        <v>-1.2009686759825864E-2</v>
      </c>
      <c r="BK45" s="2">
        <f t="shared" si="62"/>
        <v>-4.3612542363403476E-3</v>
      </c>
      <c r="BL45" s="2">
        <f t="shared" si="63"/>
        <v>-1.8278702132692656E-3</v>
      </c>
      <c r="BM45" s="2">
        <f t="shared" si="64"/>
        <v>5.8205623102162516E-3</v>
      </c>
      <c r="BN45" s="2">
        <f t="shared" si="65"/>
        <v>7.6484325234855172E-3</v>
      </c>
      <c r="BO45" s="8">
        <f t="shared" si="66"/>
        <v>8.9720289779011437E-3</v>
      </c>
    </row>
    <row r="46" spans="1:67" ht="15" x14ac:dyDescent="0.2">
      <c r="A46" s="7">
        <v>45656</v>
      </c>
      <c r="B46" s="2">
        <v>137.49</v>
      </c>
      <c r="C46" s="2">
        <v>200.39</v>
      </c>
      <c r="D46" s="2">
        <v>235.58</v>
      </c>
      <c r="E46" s="2">
        <v>696.15</v>
      </c>
      <c r="F46" s="2">
        <v>122.44</v>
      </c>
      <c r="G46" s="2">
        <v>19.82</v>
      </c>
      <c r="H46" s="2">
        <v>111.6</v>
      </c>
      <c r="I46" s="2">
        <v>69.5</v>
      </c>
      <c r="J46" s="2">
        <v>72.150000000000006</v>
      </c>
      <c r="K46" s="2">
        <v>30.68</v>
      </c>
      <c r="L46" s="2">
        <f t="shared" si="11"/>
        <v>3.4972713241252736E-3</v>
      </c>
      <c r="M46" s="2">
        <f t="shared" si="12"/>
        <v>-6.1688668839316296E-3</v>
      </c>
      <c r="N46" s="2">
        <f t="shared" si="13"/>
        <v>-2.5853575802765174E-2</v>
      </c>
      <c r="O46" s="2">
        <f t="shared" si="14"/>
        <v>-2.4743413359401036E-2</v>
      </c>
      <c r="P46" s="2">
        <f t="shared" si="15"/>
        <v>-2.22114691943592E-2</v>
      </c>
      <c r="Q46" s="2">
        <f t="shared" si="16"/>
        <v>-2.3929357145899732E-2</v>
      </c>
      <c r="R46" s="2">
        <f t="shared" si="17"/>
        <v>-1.7410281657559933E-2</v>
      </c>
      <c r="S46" s="2">
        <f t="shared" si="18"/>
        <v>-1.7684431206588046E-2</v>
      </c>
      <c r="T46" s="2">
        <f t="shared" si="19"/>
        <v>-1.7176650400589962E-2</v>
      </c>
      <c r="U46" s="2">
        <f t="shared" si="20"/>
        <v>-4.1499730906752734E-2</v>
      </c>
      <c r="V46" s="2">
        <f t="shared" si="21"/>
        <v>9.6661382080569028E-3</v>
      </c>
      <c r="W46" s="2">
        <f t="shared" si="22"/>
        <v>2.9350847126890449E-2</v>
      </c>
      <c r="X46" s="2">
        <f t="shared" si="23"/>
        <v>2.824068468352631E-2</v>
      </c>
      <c r="Y46" s="2">
        <f t="shared" si="24"/>
        <v>2.5708740518484475E-2</v>
      </c>
      <c r="Z46" s="2">
        <f t="shared" si="25"/>
        <v>2.7426628470025007E-2</v>
      </c>
      <c r="AA46" s="2">
        <f t="shared" si="26"/>
        <v>2.0907552981685208E-2</v>
      </c>
      <c r="AB46" s="2">
        <f t="shared" si="27"/>
        <v>2.1181702530713321E-2</v>
      </c>
      <c r="AC46" s="2">
        <f t="shared" si="28"/>
        <v>2.0673921724715237E-2</v>
      </c>
      <c r="AD46" s="2">
        <f t="shared" si="29"/>
        <v>4.4997002230878005E-2</v>
      </c>
      <c r="AE46" s="2">
        <f t="shared" si="30"/>
        <v>1.9684708918833546E-2</v>
      </c>
      <c r="AF46" s="2">
        <f t="shared" si="31"/>
        <v>1.8574546475469404E-2</v>
      </c>
      <c r="AG46" s="2">
        <f t="shared" si="32"/>
        <v>1.6042602310427569E-2</v>
      </c>
      <c r="AH46" s="2">
        <f t="shared" si="33"/>
        <v>1.7760490261968104E-2</v>
      </c>
      <c r="AI46" s="2">
        <f t="shared" si="34"/>
        <v>1.1241414773628304E-2</v>
      </c>
      <c r="AJ46" s="2">
        <f t="shared" si="35"/>
        <v>1.1515564322656416E-2</v>
      </c>
      <c r="AK46" s="2">
        <f t="shared" si="36"/>
        <v>1.1007783516658333E-2</v>
      </c>
      <c r="AL46" s="2">
        <f t="shared" si="37"/>
        <v>3.5330864022821103E-2</v>
      </c>
      <c r="AM46" s="2">
        <f t="shared" si="38"/>
        <v>-1.1101624433641384E-3</v>
      </c>
      <c r="AN46" s="2">
        <f t="shared" si="39"/>
        <v>-3.642106608405974E-3</v>
      </c>
      <c r="AO46" s="2">
        <f t="shared" si="40"/>
        <v>-1.9242186568654424E-3</v>
      </c>
      <c r="AP46" s="2">
        <f t="shared" si="41"/>
        <v>-8.4432941452052407E-3</v>
      </c>
      <c r="AQ46" s="2">
        <f t="shared" si="42"/>
        <v>-8.1691445961771282E-3</v>
      </c>
      <c r="AR46" s="2">
        <f t="shared" si="43"/>
        <v>-8.6769254021752118E-3</v>
      </c>
      <c r="AS46" s="2">
        <f t="shared" si="44"/>
        <v>1.564615510398756E-2</v>
      </c>
      <c r="AT46" s="2">
        <f t="shared" si="45"/>
        <v>-2.5319441650418356E-3</v>
      </c>
      <c r="AU46" s="2">
        <f t="shared" si="46"/>
        <v>-8.1405621350130394E-4</v>
      </c>
      <c r="AV46" s="2">
        <f t="shared" si="47"/>
        <v>-7.3331317018411023E-3</v>
      </c>
      <c r="AW46" s="2">
        <f t="shared" si="48"/>
        <v>-7.0589821528129898E-3</v>
      </c>
      <c r="AX46" s="2">
        <f t="shared" si="49"/>
        <v>-7.5667629588110734E-3</v>
      </c>
      <c r="AY46" s="2">
        <f t="shared" si="50"/>
        <v>1.6756317547351698E-2</v>
      </c>
      <c r="AZ46" s="2">
        <f t="shared" si="51"/>
        <v>1.7178879515405317E-3</v>
      </c>
      <c r="BA46" s="2">
        <f t="shared" si="52"/>
        <v>-4.8011875367992667E-3</v>
      </c>
      <c r="BB46" s="2">
        <f t="shared" si="53"/>
        <v>-4.5270379877711542E-3</v>
      </c>
      <c r="BC46" s="3">
        <f t="shared" si="54"/>
        <v>-5.0348187937692378E-3</v>
      </c>
      <c r="BD46" s="2">
        <f t="shared" si="55"/>
        <v>1.9288261712393534E-2</v>
      </c>
      <c r="BE46" s="2">
        <f t="shared" si="56"/>
        <v>-6.5190754883397983E-3</v>
      </c>
      <c r="BF46" s="2">
        <f t="shared" si="57"/>
        <v>-6.2449259393116859E-3</v>
      </c>
      <c r="BG46" s="2">
        <f t="shared" si="58"/>
        <v>-6.7527067453097694E-3</v>
      </c>
      <c r="BH46" s="2">
        <f t="shared" si="59"/>
        <v>1.7570373760853002E-2</v>
      </c>
      <c r="BI46" s="2">
        <f t="shared" si="60"/>
        <v>2.7414954902811248E-4</v>
      </c>
      <c r="BJ46" s="2">
        <f t="shared" si="61"/>
        <v>-2.3363125696997111E-4</v>
      </c>
      <c r="BK46" s="2">
        <f t="shared" si="62"/>
        <v>2.4089449249192801E-2</v>
      </c>
      <c r="BL46" s="2">
        <f t="shared" si="63"/>
        <v>-5.0778080599808359E-4</v>
      </c>
      <c r="BM46" s="2">
        <f t="shared" si="64"/>
        <v>2.3815299700164688E-2</v>
      </c>
      <c r="BN46" s="2">
        <f t="shared" si="65"/>
        <v>2.4323080506162772E-2</v>
      </c>
      <c r="BO46" s="8">
        <f t="shared" si="66"/>
        <v>-9.6661382080569028E-3</v>
      </c>
    </row>
    <row r="47" spans="1:67" ht="15" x14ac:dyDescent="0.2">
      <c r="A47" s="7">
        <v>45653</v>
      </c>
      <c r="B47" s="2">
        <v>137.01</v>
      </c>
      <c r="C47" s="2">
        <v>201.63</v>
      </c>
      <c r="D47" s="2">
        <v>241.75</v>
      </c>
      <c r="E47" s="2">
        <v>713.59</v>
      </c>
      <c r="F47" s="2">
        <v>125.19</v>
      </c>
      <c r="G47" s="2">
        <v>20.3</v>
      </c>
      <c r="H47" s="2">
        <v>113.56</v>
      </c>
      <c r="I47" s="2">
        <v>70.739999999999995</v>
      </c>
      <c r="J47" s="2">
        <v>73.400000000000006</v>
      </c>
      <c r="K47" s="2">
        <v>31.98</v>
      </c>
      <c r="L47" s="2">
        <f t="shared" si="11"/>
        <v>-2.1088381702604804E-2</v>
      </c>
      <c r="M47" s="2">
        <f t="shared" si="12"/>
        <v>-7.067167223092443E-3</v>
      </c>
      <c r="N47" s="2">
        <f t="shared" si="13"/>
        <v>-1.4822385472592492E-2</v>
      </c>
      <c r="O47" s="2">
        <f t="shared" si="14"/>
        <v>-3.1760494010684153E-3</v>
      </c>
      <c r="P47" s="2">
        <f t="shared" si="15"/>
        <v>1.0389611324190385E-3</v>
      </c>
      <c r="Q47" s="2">
        <f t="shared" si="16"/>
        <v>-6.8728792877620643E-3</v>
      </c>
      <c r="R47" s="2">
        <f t="shared" si="17"/>
        <v>-1.8237057072677799E-2</v>
      </c>
      <c r="S47" s="2">
        <f t="shared" si="18"/>
        <v>-1.1525074863183977E-2</v>
      </c>
      <c r="T47" s="2">
        <f t="shared" si="19"/>
        <v>-8.0060133169895086E-3</v>
      </c>
      <c r="U47" s="2">
        <f t="shared" si="20"/>
        <v>-5.357336971201411E-2</v>
      </c>
      <c r="V47" s="2">
        <f t="shared" si="21"/>
        <v>-1.4021214479512361E-2</v>
      </c>
      <c r="W47" s="2">
        <f t="shared" si="22"/>
        <v>-6.2659962300123124E-3</v>
      </c>
      <c r="X47" s="2">
        <f t="shared" si="23"/>
        <v>-1.7912332301536389E-2</v>
      </c>
      <c r="Y47" s="2">
        <f t="shared" si="24"/>
        <v>-2.2127342835023843E-2</v>
      </c>
      <c r="Z47" s="2">
        <f t="shared" si="25"/>
        <v>-1.421550241484274E-2</v>
      </c>
      <c r="AA47" s="2">
        <f t="shared" si="26"/>
        <v>-2.8513246299270052E-3</v>
      </c>
      <c r="AB47" s="2">
        <f t="shared" si="27"/>
        <v>-9.5633068394208268E-3</v>
      </c>
      <c r="AC47" s="2">
        <f t="shared" si="28"/>
        <v>-1.3082368385615295E-2</v>
      </c>
      <c r="AD47" s="2">
        <f t="shared" si="29"/>
        <v>3.2484988009409306E-2</v>
      </c>
      <c r="AE47" s="2">
        <f t="shared" si="30"/>
        <v>7.7552182495000486E-3</v>
      </c>
      <c r="AF47" s="2">
        <f t="shared" si="31"/>
        <v>-3.8911178220240278E-3</v>
      </c>
      <c r="AG47" s="2">
        <f t="shared" si="32"/>
        <v>-8.106128355511482E-3</v>
      </c>
      <c r="AH47" s="2">
        <f t="shared" si="33"/>
        <v>-1.9428793533037871E-4</v>
      </c>
      <c r="AI47" s="2">
        <f t="shared" si="34"/>
        <v>1.1169889849585356E-2</v>
      </c>
      <c r="AJ47" s="2">
        <f t="shared" si="35"/>
        <v>4.4579076400915341E-3</v>
      </c>
      <c r="AK47" s="2">
        <f t="shared" si="36"/>
        <v>9.388460938970656E-4</v>
      </c>
      <c r="AL47" s="2">
        <f t="shared" si="37"/>
        <v>4.6506202488921664E-2</v>
      </c>
      <c r="AM47" s="2">
        <f t="shared" si="38"/>
        <v>-1.1646336071524077E-2</v>
      </c>
      <c r="AN47" s="2">
        <f t="shared" si="39"/>
        <v>-1.5861346605011529E-2</v>
      </c>
      <c r="AO47" s="2">
        <f t="shared" si="40"/>
        <v>-7.9495061848304273E-3</v>
      </c>
      <c r="AP47" s="2">
        <f t="shared" si="41"/>
        <v>3.4146716000853072E-3</v>
      </c>
      <c r="AQ47" s="2">
        <f t="shared" si="42"/>
        <v>-3.2973106094085144E-3</v>
      </c>
      <c r="AR47" s="2">
        <f t="shared" si="43"/>
        <v>-6.816372155602983E-3</v>
      </c>
      <c r="AS47" s="2">
        <f t="shared" si="44"/>
        <v>3.8750984239421617E-2</v>
      </c>
      <c r="AT47" s="2">
        <f t="shared" si="45"/>
        <v>-4.2150105334874538E-3</v>
      </c>
      <c r="AU47" s="2">
        <f t="shared" si="46"/>
        <v>3.6968298866936491E-3</v>
      </c>
      <c r="AV47" s="2">
        <f t="shared" si="47"/>
        <v>1.5061007671609384E-2</v>
      </c>
      <c r="AW47" s="2">
        <f t="shared" si="48"/>
        <v>8.3490254621155623E-3</v>
      </c>
      <c r="AX47" s="2">
        <f t="shared" si="49"/>
        <v>4.8299639159210938E-3</v>
      </c>
      <c r="AY47" s="2">
        <f t="shared" si="50"/>
        <v>5.0397320310945695E-2</v>
      </c>
      <c r="AZ47" s="2">
        <f t="shared" si="51"/>
        <v>7.9118404201811033E-3</v>
      </c>
      <c r="BA47" s="2">
        <f t="shared" si="52"/>
        <v>1.9276018205096838E-2</v>
      </c>
      <c r="BB47" s="2">
        <f t="shared" si="53"/>
        <v>1.2564035995603016E-2</v>
      </c>
      <c r="BC47" s="3">
        <f t="shared" si="54"/>
        <v>9.0449744494085476E-3</v>
      </c>
      <c r="BD47" s="2">
        <f t="shared" si="55"/>
        <v>5.4612330844433149E-2</v>
      </c>
      <c r="BE47" s="2">
        <f t="shared" si="56"/>
        <v>1.1364177784915734E-2</v>
      </c>
      <c r="BF47" s="2">
        <f t="shared" si="57"/>
        <v>4.6521955754219128E-3</v>
      </c>
      <c r="BG47" s="2">
        <f t="shared" si="58"/>
        <v>1.1331340292274443E-3</v>
      </c>
      <c r="BH47" s="2">
        <f t="shared" si="59"/>
        <v>4.6700490424252047E-2</v>
      </c>
      <c r="BI47" s="2">
        <f t="shared" si="60"/>
        <v>-6.7119822094938216E-3</v>
      </c>
      <c r="BJ47" s="2">
        <f t="shared" si="61"/>
        <v>-1.023104375568829E-2</v>
      </c>
      <c r="BK47" s="2">
        <f t="shared" si="62"/>
        <v>3.5336312639336315E-2</v>
      </c>
      <c r="BL47" s="2">
        <f t="shared" si="63"/>
        <v>-3.5190615461944685E-3</v>
      </c>
      <c r="BM47" s="2">
        <f t="shared" si="64"/>
        <v>4.2048294848830131E-2</v>
      </c>
      <c r="BN47" s="2">
        <f t="shared" si="65"/>
        <v>4.55673563950246E-2</v>
      </c>
      <c r="BO47" s="8">
        <f t="shared" si="66"/>
        <v>1.4021214479512361E-2</v>
      </c>
    </row>
    <row r="48" spans="1:67" ht="15" x14ac:dyDescent="0.2">
      <c r="A48" s="7">
        <v>45652</v>
      </c>
      <c r="B48" s="2">
        <v>139.93</v>
      </c>
      <c r="C48" s="2">
        <v>203.06</v>
      </c>
      <c r="D48" s="2">
        <v>245.36</v>
      </c>
      <c r="E48" s="2">
        <v>715.86</v>
      </c>
      <c r="F48" s="2">
        <v>125.06</v>
      </c>
      <c r="G48" s="2">
        <v>20.440000000000001</v>
      </c>
      <c r="H48" s="2">
        <v>115.65</v>
      </c>
      <c r="I48" s="2">
        <v>71.56</v>
      </c>
      <c r="J48" s="2">
        <v>73.989999999999995</v>
      </c>
      <c r="K48" s="2">
        <v>33.74</v>
      </c>
      <c r="L48" s="2">
        <f t="shared" si="11"/>
        <v>-2.070320211199508E-3</v>
      </c>
      <c r="M48" s="2">
        <f t="shared" si="12"/>
        <v>-1.5975326924061933E-2</v>
      </c>
      <c r="N48" s="2">
        <f t="shared" si="13"/>
        <v>2.3421819477141389E-2</v>
      </c>
      <c r="O48" s="2">
        <f t="shared" si="14"/>
        <v>-5.3637359798027057E-3</v>
      </c>
      <c r="P48" s="2">
        <f t="shared" si="15"/>
        <v>-9.787227518926904E-3</v>
      </c>
      <c r="Q48" s="2">
        <f t="shared" si="16"/>
        <v>1.9588644853331932E-3</v>
      </c>
      <c r="R48" s="2">
        <f t="shared" si="17"/>
        <v>-2.0730766688513754E-3</v>
      </c>
      <c r="S48" s="2">
        <f t="shared" si="18"/>
        <v>-1.3964532362892262E-3</v>
      </c>
      <c r="T48" s="2">
        <f t="shared" si="19"/>
        <v>2.1647958663852584E-3</v>
      </c>
      <c r="U48" s="2">
        <f t="shared" si="20"/>
        <v>-1.7335530351778351E-2</v>
      </c>
      <c r="V48" s="2">
        <f t="shared" si="21"/>
        <v>1.3905006712862425E-2</v>
      </c>
      <c r="W48" s="2">
        <f t="shared" si="22"/>
        <v>-2.5492139688340895E-2</v>
      </c>
      <c r="X48" s="2">
        <f t="shared" si="23"/>
        <v>3.2934157686031976E-3</v>
      </c>
      <c r="Y48" s="2">
        <f t="shared" si="24"/>
        <v>7.7169073077273959E-3</v>
      </c>
      <c r="Z48" s="2">
        <f t="shared" si="25"/>
        <v>-4.0291846965327012E-3</v>
      </c>
      <c r="AA48" s="2">
        <f t="shared" si="26"/>
        <v>2.7564576518673833E-6</v>
      </c>
      <c r="AB48" s="2">
        <f t="shared" si="27"/>
        <v>-6.7386697491028181E-4</v>
      </c>
      <c r="AC48" s="2">
        <f t="shared" si="28"/>
        <v>-4.2351160775847664E-3</v>
      </c>
      <c r="AD48" s="2">
        <f t="shared" si="29"/>
        <v>1.5265210140578843E-2</v>
      </c>
      <c r="AE48" s="2">
        <f t="shared" si="30"/>
        <v>-3.9397146401203322E-2</v>
      </c>
      <c r="AF48" s="2">
        <f t="shared" si="31"/>
        <v>-1.0611590944259227E-2</v>
      </c>
      <c r="AG48" s="2">
        <f t="shared" si="32"/>
        <v>-6.1880994051350287E-3</v>
      </c>
      <c r="AH48" s="2">
        <f t="shared" si="33"/>
        <v>-1.7934191409395124E-2</v>
      </c>
      <c r="AI48" s="2">
        <f t="shared" si="34"/>
        <v>-1.3902250255210557E-2</v>
      </c>
      <c r="AJ48" s="2">
        <f t="shared" si="35"/>
        <v>-1.4578873687772706E-2</v>
      </c>
      <c r="AK48" s="2">
        <f t="shared" si="36"/>
        <v>-1.8140122790447192E-2</v>
      </c>
      <c r="AL48" s="2">
        <f t="shared" si="37"/>
        <v>1.3602034277164186E-3</v>
      </c>
      <c r="AM48" s="2">
        <f t="shared" si="38"/>
        <v>2.8785555456944095E-2</v>
      </c>
      <c r="AN48" s="2">
        <f t="shared" si="39"/>
        <v>3.3209046996068289E-2</v>
      </c>
      <c r="AO48" s="2">
        <f t="shared" si="40"/>
        <v>2.1462954991808197E-2</v>
      </c>
      <c r="AP48" s="2">
        <f t="shared" si="41"/>
        <v>2.5494896145992763E-2</v>
      </c>
      <c r="AQ48" s="2">
        <f t="shared" si="42"/>
        <v>2.4818272713430616E-2</v>
      </c>
      <c r="AR48" s="2">
        <f t="shared" si="43"/>
        <v>2.125702361075613E-2</v>
      </c>
      <c r="AS48" s="2">
        <f t="shared" si="44"/>
        <v>4.0757349828919737E-2</v>
      </c>
      <c r="AT48" s="2">
        <f t="shared" si="45"/>
        <v>4.4234915391241983E-3</v>
      </c>
      <c r="AU48" s="2">
        <f t="shared" si="46"/>
        <v>-7.3226004651358988E-3</v>
      </c>
      <c r="AV48" s="2">
        <f t="shared" si="47"/>
        <v>-3.2906593109513303E-3</v>
      </c>
      <c r="AW48" s="2">
        <f t="shared" si="48"/>
        <v>-3.967282743513479E-3</v>
      </c>
      <c r="AX48" s="2">
        <f t="shared" si="49"/>
        <v>-7.5285318461879641E-3</v>
      </c>
      <c r="AY48" s="2">
        <f t="shared" si="50"/>
        <v>1.1971794371975646E-2</v>
      </c>
      <c r="AZ48" s="2">
        <f t="shared" si="51"/>
        <v>-1.1746092004260097E-2</v>
      </c>
      <c r="BA48" s="2">
        <f t="shared" si="52"/>
        <v>-7.7141508500755285E-3</v>
      </c>
      <c r="BB48" s="2">
        <f t="shared" si="53"/>
        <v>-8.3907742826376773E-3</v>
      </c>
      <c r="BC48" s="3">
        <f t="shared" si="54"/>
        <v>-1.1952023385312163E-2</v>
      </c>
      <c r="BD48" s="2">
        <f t="shared" si="55"/>
        <v>7.5483028328514473E-3</v>
      </c>
      <c r="BE48" s="2">
        <f t="shared" si="56"/>
        <v>4.0319411541845686E-3</v>
      </c>
      <c r="BF48" s="2">
        <f t="shared" si="57"/>
        <v>3.3553177216224194E-3</v>
      </c>
      <c r="BG48" s="2">
        <f t="shared" si="58"/>
        <v>-2.0593138105206524E-4</v>
      </c>
      <c r="BH48" s="2">
        <f t="shared" si="59"/>
        <v>1.9294394837111546E-2</v>
      </c>
      <c r="BI48" s="2">
        <f t="shared" si="60"/>
        <v>-6.7662343256214919E-4</v>
      </c>
      <c r="BJ48" s="2">
        <f t="shared" si="61"/>
        <v>-4.2378725352366338E-3</v>
      </c>
      <c r="BK48" s="2">
        <f t="shared" si="62"/>
        <v>1.5262453682926976E-2</v>
      </c>
      <c r="BL48" s="2">
        <f t="shared" si="63"/>
        <v>-3.5612491026744846E-3</v>
      </c>
      <c r="BM48" s="2">
        <f t="shared" si="64"/>
        <v>1.5939077115489125E-2</v>
      </c>
      <c r="BN48" s="2">
        <f t="shared" si="65"/>
        <v>1.9500326218163611E-2</v>
      </c>
      <c r="BO48" s="8">
        <f t="shared" si="66"/>
        <v>-1.3905006712862425E-2</v>
      </c>
    </row>
    <row r="49" spans="1:67" ht="15" x14ac:dyDescent="0.2">
      <c r="A49" s="7">
        <v>45650</v>
      </c>
      <c r="B49" s="2">
        <v>140.22</v>
      </c>
      <c r="C49" s="2">
        <v>206.33</v>
      </c>
      <c r="D49" s="2">
        <v>239.68</v>
      </c>
      <c r="E49" s="2">
        <v>719.71</v>
      </c>
      <c r="F49" s="2">
        <v>126.29</v>
      </c>
      <c r="G49" s="2">
        <v>20.399999999999999</v>
      </c>
      <c r="H49" s="2">
        <v>115.89</v>
      </c>
      <c r="I49" s="2">
        <v>71.66</v>
      </c>
      <c r="J49" s="2">
        <v>73.83</v>
      </c>
      <c r="K49" s="2">
        <v>34.33</v>
      </c>
      <c r="L49" s="2">
        <f t="shared" si="11"/>
        <v>3.9301204611417624E-3</v>
      </c>
      <c r="M49" s="2">
        <f t="shared" si="12"/>
        <v>-4.9795843667712596E-3</v>
      </c>
      <c r="N49" s="2">
        <f t="shared" si="13"/>
        <v>3.1059844797867369E-2</v>
      </c>
      <c r="O49" s="2">
        <f t="shared" si="14"/>
        <v>-1.8462611525876433E-3</v>
      </c>
      <c r="P49" s="2">
        <f t="shared" si="15"/>
        <v>1.3472243304726086E-2</v>
      </c>
      <c r="Q49" s="2">
        <f t="shared" si="16"/>
        <v>9.8522964430116395E-3</v>
      </c>
      <c r="R49" s="2">
        <f t="shared" si="17"/>
        <v>1.9078064589809179E-2</v>
      </c>
      <c r="S49" s="2">
        <f t="shared" si="18"/>
        <v>9.3936898255131598E-3</v>
      </c>
      <c r="T49" s="2">
        <f t="shared" si="19"/>
        <v>4.0642146464744977E-4</v>
      </c>
      <c r="U49" s="2">
        <f t="shared" si="20"/>
        <v>5.786118467131688E-2</v>
      </c>
      <c r="V49" s="2">
        <f t="shared" si="21"/>
        <v>8.9097048279130221E-3</v>
      </c>
      <c r="W49" s="2">
        <f t="shared" si="22"/>
        <v>-2.7129724336725607E-2</v>
      </c>
      <c r="X49" s="2">
        <f t="shared" si="23"/>
        <v>5.7763816137294055E-3</v>
      </c>
      <c r="Y49" s="2">
        <f t="shared" si="24"/>
        <v>-9.542122843584324E-3</v>
      </c>
      <c r="Z49" s="2">
        <f t="shared" si="25"/>
        <v>-5.9221759818698771E-3</v>
      </c>
      <c r="AA49" s="2">
        <f t="shared" si="26"/>
        <v>-1.5147944128667417E-2</v>
      </c>
      <c r="AB49" s="2">
        <f t="shared" si="27"/>
        <v>-5.4635693643713974E-3</v>
      </c>
      <c r="AC49" s="2">
        <f t="shared" si="28"/>
        <v>3.5236989964943129E-3</v>
      </c>
      <c r="AD49" s="2">
        <f t="shared" si="29"/>
        <v>-5.3931064210175114E-2</v>
      </c>
      <c r="AE49" s="2">
        <f t="shared" si="30"/>
        <v>-3.6039429164638627E-2</v>
      </c>
      <c r="AF49" s="2">
        <f t="shared" si="31"/>
        <v>-3.1333232141836165E-3</v>
      </c>
      <c r="AG49" s="2">
        <f t="shared" si="32"/>
        <v>-1.8451827671497348E-2</v>
      </c>
      <c r="AH49" s="2">
        <f t="shared" si="33"/>
        <v>-1.4831880809782899E-2</v>
      </c>
      <c r="AI49" s="2">
        <f t="shared" si="34"/>
        <v>-2.4057648956580441E-2</v>
      </c>
      <c r="AJ49" s="2">
        <f t="shared" si="35"/>
        <v>-1.4373274192284419E-2</v>
      </c>
      <c r="AK49" s="2">
        <f t="shared" si="36"/>
        <v>-5.3860058314187092E-3</v>
      </c>
      <c r="AL49" s="2">
        <f t="shared" si="37"/>
        <v>-6.2840769038088135E-2</v>
      </c>
      <c r="AM49" s="2">
        <f t="shared" si="38"/>
        <v>3.2906105950455011E-2</v>
      </c>
      <c r="AN49" s="2">
        <f t="shared" si="39"/>
        <v>1.7587601493141283E-2</v>
      </c>
      <c r="AO49" s="2">
        <f t="shared" si="40"/>
        <v>2.1207548354855728E-2</v>
      </c>
      <c r="AP49" s="2">
        <f t="shared" si="41"/>
        <v>1.198178020805819E-2</v>
      </c>
      <c r="AQ49" s="2">
        <f t="shared" si="42"/>
        <v>2.1666154972354211E-2</v>
      </c>
      <c r="AR49" s="2">
        <f t="shared" si="43"/>
        <v>3.0653423333219919E-2</v>
      </c>
      <c r="AS49" s="2">
        <f t="shared" si="44"/>
        <v>-2.6801339873449511E-2</v>
      </c>
      <c r="AT49" s="2">
        <f t="shared" si="45"/>
        <v>-1.531850445731373E-2</v>
      </c>
      <c r="AU49" s="2">
        <f t="shared" si="46"/>
        <v>-1.1698557595599283E-2</v>
      </c>
      <c r="AV49" s="2">
        <f t="shared" si="47"/>
        <v>-2.0924325742396822E-2</v>
      </c>
      <c r="AW49" s="2">
        <f t="shared" si="48"/>
        <v>-1.1239950978100804E-2</v>
      </c>
      <c r="AX49" s="2">
        <f t="shared" si="49"/>
        <v>-2.2526826172350931E-3</v>
      </c>
      <c r="AY49" s="2">
        <f t="shared" si="50"/>
        <v>-5.9707445823904526E-2</v>
      </c>
      <c r="AZ49" s="2">
        <f t="shared" si="51"/>
        <v>3.6199468617144469E-3</v>
      </c>
      <c r="BA49" s="2">
        <f t="shared" si="52"/>
        <v>-5.605821285083093E-3</v>
      </c>
      <c r="BB49" s="2">
        <f t="shared" si="53"/>
        <v>4.0785534792129267E-3</v>
      </c>
      <c r="BC49" s="3">
        <f t="shared" si="54"/>
        <v>1.3065821840078637E-2</v>
      </c>
      <c r="BD49" s="2">
        <f t="shared" si="55"/>
        <v>-4.4388941366590794E-2</v>
      </c>
      <c r="BE49" s="2">
        <f t="shared" si="56"/>
        <v>-9.2257681467975399E-3</v>
      </c>
      <c r="BF49" s="2">
        <f t="shared" si="57"/>
        <v>4.5860661749847972E-4</v>
      </c>
      <c r="BG49" s="2">
        <f t="shared" si="58"/>
        <v>9.4458749783641899E-3</v>
      </c>
      <c r="BH49" s="2">
        <f t="shared" si="59"/>
        <v>-4.8008888228305242E-2</v>
      </c>
      <c r="BI49" s="2">
        <f t="shared" si="60"/>
        <v>9.6843747642960196E-3</v>
      </c>
      <c r="BJ49" s="2">
        <f t="shared" si="61"/>
        <v>1.867164312516173E-2</v>
      </c>
      <c r="BK49" s="2">
        <f t="shared" si="62"/>
        <v>-3.8783120081507701E-2</v>
      </c>
      <c r="BL49" s="2">
        <f t="shared" si="63"/>
        <v>8.9872683608657102E-3</v>
      </c>
      <c r="BM49" s="2">
        <f t="shared" si="64"/>
        <v>-4.8467494845803719E-2</v>
      </c>
      <c r="BN49" s="2">
        <f t="shared" si="65"/>
        <v>-5.7454763206669431E-2</v>
      </c>
      <c r="BO49" s="8">
        <f t="shared" si="66"/>
        <v>-8.9097048279130221E-3</v>
      </c>
    </row>
    <row r="50" spans="1:67" ht="15" x14ac:dyDescent="0.2">
      <c r="A50" s="7">
        <v>45649</v>
      </c>
      <c r="B50" s="2">
        <v>139.66999999999999</v>
      </c>
      <c r="C50" s="2">
        <v>207.36</v>
      </c>
      <c r="D50" s="2">
        <v>232.35</v>
      </c>
      <c r="E50" s="2">
        <v>721.04</v>
      </c>
      <c r="F50" s="2">
        <v>124.6</v>
      </c>
      <c r="G50" s="2">
        <v>20.2</v>
      </c>
      <c r="H50" s="2">
        <v>113.7</v>
      </c>
      <c r="I50" s="2">
        <v>70.989999999999995</v>
      </c>
      <c r="J50" s="2">
        <v>73.8</v>
      </c>
      <c r="K50" s="2">
        <v>32.4</v>
      </c>
      <c r="L50" s="2">
        <f t="shared" si="11"/>
        <v>3.6232413901361615E-2</v>
      </c>
      <c r="M50" s="2">
        <f t="shared" si="12"/>
        <v>5.0187262341932361E-2</v>
      </c>
      <c r="N50" s="2">
        <f t="shared" si="13"/>
        <v>5.3708631242407802E-2</v>
      </c>
      <c r="O50" s="2">
        <f t="shared" si="14"/>
        <v>2.1532737297642917E-2</v>
      </c>
      <c r="P50" s="2">
        <f t="shared" si="15"/>
        <v>4.4221962623442586E-2</v>
      </c>
      <c r="Q50" s="2">
        <f t="shared" si="16"/>
        <v>3.4243023422212658E-2</v>
      </c>
      <c r="R50" s="2">
        <f t="shared" si="17"/>
        <v>1.6494122270990206E-2</v>
      </c>
      <c r="S50" s="2">
        <f t="shared" si="18"/>
        <v>5.7922038041703719E-3</v>
      </c>
      <c r="T50" s="2">
        <f t="shared" si="19"/>
        <v>2.7613541018034982E-2</v>
      </c>
      <c r="U50" s="2">
        <f t="shared" si="20"/>
        <v>2.5317807984289786E-2</v>
      </c>
      <c r="V50" s="2">
        <f t="shared" si="21"/>
        <v>-1.3954848440570745E-2</v>
      </c>
      <c r="W50" s="2">
        <f t="shared" si="22"/>
        <v>-1.7476217341046187E-2</v>
      </c>
      <c r="X50" s="2">
        <f t="shared" si="23"/>
        <v>1.4699676603718698E-2</v>
      </c>
      <c r="Y50" s="2">
        <f t="shared" si="24"/>
        <v>-7.9895487220809705E-3</v>
      </c>
      <c r="Z50" s="2">
        <f t="shared" si="25"/>
        <v>1.9893904791489572E-3</v>
      </c>
      <c r="AA50" s="2">
        <f t="shared" si="26"/>
        <v>1.9738291630371409E-2</v>
      </c>
      <c r="AB50" s="2">
        <f t="shared" si="27"/>
        <v>3.0440210097191243E-2</v>
      </c>
      <c r="AC50" s="2">
        <f t="shared" si="28"/>
        <v>8.6188728833266337E-3</v>
      </c>
      <c r="AD50" s="2">
        <f t="shared" si="29"/>
        <v>1.0914605917071829E-2</v>
      </c>
      <c r="AE50" s="2">
        <f t="shared" si="30"/>
        <v>-3.5213689004754412E-3</v>
      </c>
      <c r="AF50" s="2">
        <f t="shared" si="31"/>
        <v>2.8654525044289444E-2</v>
      </c>
      <c r="AG50" s="2">
        <f t="shared" si="32"/>
        <v>5.9652997184897749E-3</v>
      </c>
      <c r="AH50" s="2">
        <f t="shared" si="33"/>
        <v>1.5944238919719703E-2</v>
      </c>
      <c r="AI50" s="2">
        <f t="shared" si="34"/>
        <v>3.3693140070942151E-2</v>
      </c>
      <c r="AJ50" s="2">
        <f t="shared" si="35"/>
        <v>4.4395058537761989E-2</v>
      </c>
      <c r="AK50" s="2">
        <f t="shared" si="36"/>
        <v>2.2573721323897379E-2</v>
      </c>
      <c r="AL50" s="2">
        <f t="shared" si="37"/>
        <v>2.4869454357642574E-2</v>
      </c>
      <c r="AM50" s="2">
        <f t="shared" si="38"/>
        <v>3.2175893944764888E-2</v>
      </c>
      <c r="AN50" s="2">
        <f t="shared" si="39"/>
        <v>9.4866686189652161E-3</v>
      </c>
      <c r="AO50" s="2">
        <f t="shared" si="40"/>
        <v>1.9465607820195144E-2</v>
      </c>
      <c r="AP50" s="2">
        <f t="shared" si="41"/>
        <v>3.7214508971417593E-2</v>
      </c>
      <c r="AQ50" s="2">
        <f t="shared" si="42"/>
        <v>4.791642743823743E-2</v>
      </c>
      <c r="AR50" s="2">
        <f t="shared" si="43"/>
        <v>2.609509022437282E-2</v>
      </c>
      <c r="AS50" s="2">
        <f t="shared" si="44"/>
        <v>2.8390823258118016E-2</v>
      </c>
      <c r="AT50" s="2">
        <f t="shared" si="45"/>
        <v>-2.2689225325799669E-2</v>
      </c>
      <c r="AU50" s="2">
        <f t="shared" si="46"/>
        <v>-1.2710286124569741E-2</v>
      </c>
      <c r="AV50" s="2">
        <f t="shared" si="47"/>
        <v>5.038615026652711E-3</v>
      </c>
      <c r="AW50" s="2">
        <f t="shared" si="48"/>
        <v>1.5740533493472545E-2</v>
      </c>
      <c r="AX50" s="2">
        <f t="shared" si="49"/>
        <v>-6.0808037203920647E-3</v>
      </c>
      <c r="AY50" s="2">
        <f t="shared" si="50"/>
        <v>-3.7850706866468693E-3</v>
      </c>
      <c r="AZ50" s="2">
        <f t="shared" si="51"/>
        <v>9.9789392012299277E-3</v>
      </c>
      <c r="BA50" s="2">
        <f t="shared" si="52"/>
        <v>2.772784035245238E-2</v>
      </c>
      <c r="BB50" s="2">
        <f t="shared" si="53"/>
        <v>3.8429758819272214E-2</v>
      </c>
      <c r="BC50" s="3">
        <f t="shared" si="54"/>
        <v>1.6608421605407604E-2</v>
      </c>
      <c r="BD50" s="2">
        <f t="shared" si="55"/>
        <v>1.89041546391528E-2</v>
      </c>
      <c r="BE50" s="2">
        <f t="shared" si="56"/>
        <v>1.7748901151222452E-2</v>
      </c>
      <c r="BF50" s="2">
        <f t="shared" si="57"/>
        <v>2.8450819618042286E-2</v>
      </c>
      <c r="BG50" s="2">
        <f t="shared" si="58"/>
        <v>6.6294824041776765E-3</v>
      </c>
      <c r="BH50" s="2">
        <f t="shared" si="59"/>
        <v>8.9252154379228718E-3</v>
      </c>
      <c r="BI50" s="2">
        <f t="shared" si="60"/>
        <v>1.0701918466819834E-2</v>
      </c>
      <c r="BJ50" s="2">
        <f t="shared" si="61"/>
        <v>-1.1119418747044776E-2</v>
      </c>
      <c r="BK50" s="2">
        <f t="shared" si="62"/>
        <v>-8.8236857132995804E-3</v>
      </c>
      <c r="BL50" s="2">
        <f t="shared" si="63"/>
        <v>-2.182133721386461E-2</v>
      </c>
      <c r="BM50" s="2">
        <f t="shared" si="64"/>
        <v>-1.9525604180119414E-2</v>
      </c>
      <c r="BN50" s="2">
        <f t="shared" si="65"/>
        <v>2.2957330337451953E-3</v>
      </c>
      <c r="BO50" s="8">
        <f t="shared" si="66"/>
        <v>1.3954848440570745E-2</v>
      </c>
    </row>
    <row r="51" spans="1:67" ht="15" x14ac:dyDescent="0.2">
      <c r="A51" s="7">
        <v>45646</v>
      </c>
      <c r="B51" s="2">
        <v>134.69999999999999</v>
      </c>
      <c r="C51" s="2">
        <v>197.21</v>
      </c>
      <c r="D51" s="2">
        <v>220.2</v>
      </c>
      <c r="E51" s="2">
        <v>705.68</v>
      </c>
      <c r="F51" s="2">
        <v>119.21</v>
      </c>
      <c r="G51" s="2">
        <v>19.52</v>
      </c>
      <c r="H51" s="2">
        <v>111.84</v>
      </c>
      <c r="I51" s="2">
        <v>70.58</v>
      </c>
      <c r="J51" s="2">
        <v>71.790000000000006</v>
      </c>
      <c r="K51" s="2">
        <v>31.59</v>
      </c>
      <c r="L51" s="2">
        <f t="shared" si="11"/>
        <v>3.0298496683448778E-2</v>
      </c>
      <c r="M51" s="2">
        <f t="shared" si="12"/>
        <v>1.3117452346710575E-2</v>
      </c>
      <c r="N51" s="2">
        <f t="shared" si="13"/>
        <v>1.1234533835545516E-2</v>
      </c>
      <c r="O51" s="2">
        <f t="shared" si="14"/>
        <v>-6.4692232341243194E-3</v>
      </c>
      <c r="P51" s="2">
        <f t="shared" si="15"/>
        <v>2.7720627604611117E-3</v>
      </c>
      <c r="Q51" s="2">
        <f t="shared" si="16"/>
        <v>2.3847682758890518E-2</v>
      </c>
      <c r="R51" s="2">
        <f t="shared" si="17"/>
        <v>2.5262785837862154E-2</v>
      </c>
      <c r="S51" s="2">
        <f t="shared" si="18"/>
        <v>8.1087292580177689E-3</v>
      </c>
      <c r="T51" s="2">
        <f t="shared" si="19"/>
        <v>8.1119325943584206E-3</v>
      </c>
      <c r="U51" s="2">
        <f t="shared" si="20"/>
        <v>1.1141289842508664E-2</v>
      </c>
      <c r="V51" s="2">
        <f t="shared" si="21"/>
        <v>1.7181044336738203E-2</v>
      </c>
      <c r="W51" s="2">
        <f t="shared" si="22"/>
        <v>1.9063962847903262E-2</v>
      </c>
      <c r="X51" s="2">
        <f t="shared" si="23"/>
        <v>3.6767719917573098E-2</v>
      </c>
      <c r="Y51" s="2">
        <f t="shared" si="24"/>
        <v>2.7526433922987665E-2</v>
      </c>
      <c r="Z51" s="2">
        <f t="shared" si="25"/>
        <v>6.4508139245582595E-3</v>
      </c>
      <c r="AA51" s="2">
        <f t="shared" si="26"/>
        <v>5.0357108455866238E-3</v>
      </c>
      <c r="AB51" s="2">
        <f t="shared" si="27"/>
        <v>2.2189767425431009E-2</v>
      </c>
      <c r="AC51" s="2">
        <f t="shared" si="28"/>
        <v>2.2186564089090359E-2</v>
      </c>
      <c r="AD51" s="2">
        <f t="shared" si="29"/>
        <v>1.9157206840940112E-2</v>
      </c>
      <c r="AE51" s="2">
        <f t="shared" si="30"/>
        <v>1.882918511165059E-3</v>
      </c>
      <c r="AF51" s="2">
        <f t="shared" si="31"/>
        <v>1.9586675580834895E-2</v>
      </c>
      <c r="AG51" s="2">
        <f t="shared" si="32"/>
        <v>1.0345389586249464E-2</v>
      </c>
      <c r="AH51" s="2">
        <f t="shared" si="33"/>
        <v>-1.0730230412179943E-2</v>
      </c>
      <c r="AI51" s="2">
        <f t="shared" si="34"/>
        <v>-1.2145333491151579E-2</v>
      </c>
      <c r="AJ51" s="2">
        <f t="shared" si="35"/>
        <v>5.0087230886928062E-3</v>
      </c>
      <c r="AK51" s="2">
        <f t="shared" si="36"/>
        <v>5.0055197523521545E-3</v>
      </c>
      <c r="AL51" s="2">
        <f t="shared" si="37"/>
        <v>1.9761625042019112E-3</v>
      </c>
      <c r="AM51" s="2">
        <f t="shared" si="38"/>
        <v>1.7703757069669836E-2</v>
      </c>
      <c r="AN51" s="2">
        <f t="shared" si="39"/>
        <v>8.4624710750844049E-3</v>
      </c>
      <c r="AO51" s="2">
        <f t="shared" si="40"/>
        <v>-1.2613148923345002E-2</v>
      </c>
      <c r="AP51" s="2">
        <f t="shared" si="41"/>
        <v>-1.4028252002316638E-2</v>
      </c>
      <c r="AQ51" s="2">
        <f t="shared" si="42"/>
        <v>3.1258045775277472E-3</v>
      </c>
      <c r="AR51" s="2">
        <f t="shared" si="43"/>
        <v>3.1226012411870955E-3</v>
      </c>
      <c r="AS51" s="2">
        <f t="shared" si="44"/>
        <v>9.3243993036852199E-5</v>
      </c>
      <c r="AT51" s="2">
        <f t="shared" si="45"/>
        <v>-9.2412859945854315E-3</v>
      </c>
      <c r="AU51" s="2">
        <f t="shared" si="46"/>
        <v>-3.0316905993014839E-2</v>
      </c>
      <c r="AV51" s="2">
        <f t="shared" si="47"/>
        <v>-3.1732009071986471E-2</v>
      </c>
      <c r="AW51" s="2">
        <f t="shared" si="48"/>
        <v>-1.4577952492142089E-2</v>
      </c>
      <c r="AX51" s="2">
        <f t="shared" si="49"/>
        <v>-1.4581155828482739E-2</v>
      </c>
      <c r="AY51" s="2">
        <f t="shared" si="50"/>
        <v>-1.7610513076632982E-2</v>
      </c>
      <c r="AZ51" s="2">
        <f t="shared" si="51"/>
        <v>-2.1075619998429405E-2</v>
      </c>
      <c r="BA51" s="2">
        <f t="shared" si="52"/>
        <v>-2.2490723077401041E-2</v>
      </c>
      <c r="BB51" s="2">
        <f t="shared" si="53"/>
        <v>-5.3366664975566577E-3</v>
      </c>
      <c r="BC51" s="3">
        <f t="shared" si="54"/>
        <v>-5.3398698338973094E-3</v>
      </c>
      <c r="BD51" s="2">
        <f t="shared" si="55"/>
        <v>-8.3692270820475527E-3</v>
      </c>
      <c r="BE51" s="2">
        <f t="shared" si="56"/>
        <v>-1.4151030789716357E-3</v>
      </c>
      <c r="BF51" s="2">
        <f t="shared" si="57"/>
        <v>1.5738953500872749E-2</v>
      </c>
      <c r="BG51" s="2">
        <f t="shared" si="58"/>
        <v>1.5735750164532096E-2</v>
      </c>
      <c r="BH51" s="2">
        <f t="shared" si="59"/>
        <v>1.2706392916381854E-2</v>
      </c>
      <c r="BI51" s="2">
        <f t="shared" si="60"/>
        <v>1.7154056579844385E-2</v>
      </c>
      <c r="BJ51" s="2">
        <f t="shared" si="61"/>
        <v>1.7150853243503732E-2</v>
      </c>
      <c r="BK51" s="2">
        <f t="shared" si="62"/>
        <v>1.412149599535349E-2</v>
      </c>
      <c r="BL51" s="2">
        <f t="shared" si="63"/>
        <v>-3.203336340651744E-6</v>
      </c>
      <c r="BM51" s="2">
        <f t="shared" si="64"/>
        <v>-3.032560584490895E-3</v>
      </c>
      <c r="BN51" s="2">
        <f t="shared" si="65"/>
        <v>-3.0293572481502433E-3</v>
      </c>
      <c r="BO51" s="8">
        <f t="shared" si="66"/>
        <v>-1.7181044336738203E-2</v>
      </c>
    </row>
    <row r="52" spans="1:67" ht="15" x14ac:dyDescent="0.2">
      <c r="A52" s="7">
        <v>45645</v>
      </c>
      <c r="B52" s="2">
        <v>130.68</v>
      </c>
      <c r="C52" s="2">
        <v>194.64</v>
      </c>
      <c r="D52" s="2">
        <v>217.74</v>
      </c>
      <c r="E52" s="2">
        <v>710.26</v>
      </c>
      <c r="F52" s="2">
        <v>118.88</v>
      </c>
      <c r="G52" s="2">
        <v>19.059999999999999</v>
      </c>
      <c r="H52" s="2">
        <v>109.05</v>
      </c>
      <c r="I52" s="2">
        <v>70.010000000000005</v>
      </c>
      <c r="J52" s="2">
        <v>71.209999999999994</v>
      </c>
      <c r="K52" s="2">
        <v>31.24</v>
      </c>
      <c r="L52" s="2">
        <f t="shared" si="11"/>
        <v>1.3637100277856131E-2</v>
      </c>
      <c r="M52" s="2">
        <f t="shared" si="12"/>
        <v>-4.7155392351777682E-3</v>
      </c>
      <c r="N52" s="2">
        <f t="shared" si="13"/>
        <v>-2.395976308418183E-2</v>
      </c>
      <c r="O52" s="2">
        <f t="shared" si="14"/>
        <v>-1.2911527505547938E-2</v>
      </c>
      <c r="P52" s="2">
        <f t="shared" si="15"/>
        <v>-2.1058666586434866E-2</v>
      </c>
      <c r="Q52" s="2">
        <f t="shared" si="16"/>
        <v>-1.2513197684783949E-2</v>
      </c>
      <c r="R52" s="2">
        <f t="shared" si="17"/>
        <v>3.5658061894917249E-2</v>
      </c>
      <c r="S52" s="2">
        <f t="shared" si="18"/>
        <v>-1.2847050514380308E-3</v>
      </c>
      <c r="T52" s="2">
        <f t="shared" si="19"/>
        <v>-5.4517972961760912E-2</v>
      </c>
      <c r="U52" s="2">
        <f t="shared" si="20"/>
        <v>-3.1198370855861166E-2</v>
      </c>
      <c r="V52" s="2">
        <f t="shared" si="21"/>
        <v>1.8352639513033901E-2</v>
      </c>
      <c r="W52" s="2">
        <f t="shared" si="22"/>
        <v>3.7596863362037963E-2</v>
      </c>
      <c r="X52" s="2">
        <f t="shared" si="23"/>
        <v>2.6548627783404069E-2</v>
      </c>
      <c r="Y52" s="2">
        <f t="shared" si="24"/>
        <v>3.4695766864290996E-2</v>
      </c>
      <c r="Z52" s="2">
        <f t="shared" si="25"/>
        <v>2.6150297962640082E-2</v>
      </c>
      <c r="AA52" s="2">
        <f t="shared" si="26"/>
        <v>-2.2020961617061116E-2</v>
      </c>
      <c r="AB52" s="2">
        <f t="shared" si="27"/>
        <v>1.4921805329294163E-2</v>
      </c>
      <c r="AC52" s="2">
        <f t="shared" si="28"/>
        <v>6.8155073239617045E-2</v>
      </c>
      <c r="AD52" s="2">
        <f t="shared" si="29"/>
        <v>4.4835471133717296E-2</v>
      </c>
      <c r="AE52" s="2">
        <f t="shared" si="30"/>
        <v>1.9244223849004063E-2</v>
      </c>
      <c r="AF52" s="2">
        <f t="shared" si="31"/>
        <v>8.1959882703701685E-3</v>
      </c>
      <c r="AG52" s="2">
        <f t="shared" si="32"/>
        <v>1.6343127351257099E-2</v>
      </c>
      <c r="AH52" s="2">
        <f t="shared" si="33"/>
        <v>7.7976584496061803E-3</v>
      </c>
      <c r="AI52" s="2">
        <f t="shared" si="34"/>
        <v>-4.037360113009502E-2</v>
      </c>
      <c r="AJ52" s="2">
        <f t="shared" si="35"/>
        <v>-3.4308341837397376E-3</v>
      </c>
      <c r="AK52" s="2">
        <f t="shared" si="36"/>
        <v>4.9802433726583141E-2</v>
      </c>
      <c r="AL52" s="2">
        <f t="shared" si="37"/>
        <v>2.6482831620683399E-2</v>
      </c>
      <c r="AM52" s="2">
        <f t="shared" si="38"/>
        <v>-1.1048235578633893E-2</v>
      </c>
      <c r="AN52" s="2">
        <f t="shared" si="39"/>
        <v>-2.901096497746964E-3</v>
      </c>
      <c r="AO52" s="2">
        <f t="shared" si="40"/>
        <v>-1.1446565399397882E-2</v>
      </c>
      <c r="AP52" s="2">
        <f t="shared" si="41"/>
        <v>-5.9617824979099079E-2</v>
      </c>
      <c r="AQ52" s="2">
        <f t="shared" si="42"/>
        <v>-2.2675058032743799E-2</v>
      </c>
      <c r="AR52" s="2">
        <f t="shared" si="43"/>
        <v>3.0558209877579082E-2</v>
      </c>
      <c r="AS52" s="2">
        <f t="shared" si="44"/>
        <v>7.2386077716793361E-3</v>
      </c>
      <c r="AT52" s="2">
        <f t="shared" si="45"/>
        <v>8.1471390808869285E-3</v>
      </c>
      <c r="AU52" s="2">
        <f t="shared" si="46"/>
        <v>-3.9832982076398911E-4</v>
      </c>
      <c r="AV52" s="2">
        <f t="shared" si="47"/>
        <v>-4.8569589400465185E-2</v>
      </c>
      <c r="AW52" s="2">
        <f t="shared" si="48"/>
        <v>-1.1626822454109906E-2</v>
      </c>
      <c r="AX52" s="2">
        <f t="shared" si="49"/>
        <v>4.1606445456212976E-2</v>
      </c>
      <c r="AY52" s="2">
        <f t="shared" si="50"/>
        <v>1.8286843350313227E-2</v>
      </c>
      <c r="AZ52" s="2">
        <f t="shared" si="51"/>
        <v>-8.5454689016509176E-3</v>
      </c>
      <c r="BA52" s="2">
        <f t="shared" si="52"/>
        <v>-5.6716728481352119E-2</v>
      </c>
      <c r="BB52" s="2">
        <f t="shared" si="53"/>
        <v>-1.9773961534996835E-2</v>
      </c>
      <c r="BC52" s="3">
        <f t="shared" si="54"/>
        <v>3.3459306375326042E-2</v>
      </c>
      <c r="BD52" s="2">
        <f t="shared" si="55"/>
        <v>1.01397042694263E-2</v>
      </c>
      <c r="BE52" s="2">
        <f t="shared" si="56"/>
        <v>-4.8171259579701198E-2</v>
      </c>
      <c r="BF52" s="2">
        <f t="shared" si="57"/>
        <v>-1.1228492633345917E-2</v>
      </c>
      <c r="BG52" s="2">
        <f t="shared" si="58"/>
        <v>4.2004775276976963E-2</v>
      </c>
      <c r="BH52" s="2">
        <f t="shared" si="59"/>
        <v>1.8685173171077218E-2</v>
      </c>
      <c r="BI52" s="2">
        <f t="shared" si="60"/>
        <v>3.6942766946355281E-2</v>
      </c>
      <c r="BJ52" s="2">
        <f t="shared" si="61"/>
        <v>9.0176034856678161E-2</v>
      </c>
      <c r="BK52" s="2">
        <f t="shared" si="62"/>
        <v>6.6856432750778419E-2</v>
      </c>
      <c r="BL52" s="2">
        <f t="shared" si="63"/>
        <v>5.323326791032288E-2</v>
      </c>
      <c r="BM52" s="2">
        <f t="shared" si="64"/>
        <v>2.9913665804423135E-2</v>
      </c>
      <c r="BN52" s="2">
        <f t="shared" si="65"/>
        <v>-2.3319602105899746E-2</v>
      </c>
      <c r="BO52" s="8">
        <f t="shared" si="66"/>
        <v>-1.8352639513033901E-2</v>
      </c>
    </row>
    <row r="53" spans="1:67" ht="15" x14ac:dyDescent="0.2">
      <c r="A53" s="7">
        <v>45644</v>
      </c>
      <c r="B53" s="2">
        <v>128.91</v>
      </c>
      <c r="C53" s="2">
        <v>195.56</v>
      </c>
      <c r="D53" s="2">
        <v>223.02</v>
      </c>
      <c r="E53" s="2">
        <v>719.49</v>
      </c>
      <c r="F53" s="2">
        <v>121.41</v>
      </c>
      <c r="G53" s="2">
        <v>19.3</v>
      </c>
      <c r="H53" s="2">
        <v>105.23</v>
      </c>
      <c r="I53" s="2">
        <v>70.099999999999994</v>
      </c>
      <c r="J53" s="2">
        <v>75.2</v>
      </c>
      <c r="K53" s="2">
        <v>32.229999999999997</v>
      </c>
      <c r="L53" s="2">
        <f t="shared" si="11"/>
        <v>-1.1415472980367396E-2</v>
      </c>
      <c r="M53" s="2">
        <f t="shared" si="12"/>
        <v>-2.574469578702189E-2</v>
      </c>
      <c r="N53" s="2">
        <f t="shared" si="13"/>
        <v>-7.1667675606052847E-2</v>
      </c>
      <c r="O53" s="2">
        <f t="shared" si="14"/>
        <v>-2.158634151776629E-2</v>
      </c>
      <c r="P53" s="2">
        <f t="shared" si="15"/>
        <v>-2.9300476947782414E-2</v>
      </c>
      <c r="Q53" s="2">
        <f t="shared" si="16"/>
        <v>-5.7388669424663787E-2</v>
      </c>
      <c r="R53" s="2">
        <f t="shared" si="17"/>
        <v>-6.4045431804152467E-2</v>
      </c>
      <c r="S53" s="2">
        <f t="shared" si="18"/>
        <v>-5.7649654708389772E-2</v>
      </c>
      <c r="T53" s="2">
        <f t="shared" si="19"/>
        <v>-3.4118726673044594E-2</v>
      </c>
      <c r="U53" s="2">
        <f t="shared" si="20"/>
        <v>-4.7563106661626664E-2</v>
      </c>
      <c r="V53" s="2">
        <f t="shared" si="21"/>
        <v>1.4329222806654494E-2</v>
      </c>
      <c r="W53" s="2">
        <f t="shared" si="22"/>
        <v>6.0252202625685453E-2</v>
      </c>
      <c r="X53" s="2">
        <f t="shared" si="23"/>
        <v>1.0170868537398894E-2</v>
      </c>
      <c r="Y53" s="2">
        <f t="shared" si="24"/>
        <v>1.788500396741502E-2</v>
      </c>
      <c r="Z53" s="2">
        <f t="shared" si="25"/>
        <v>4.5973196444296392E-2</v>
      </c>
      <c r="AA53" s="2">
        <f t="shared" si="26"/>
        <v>5.2629958823785072E-2</v>
      </c>
      <c r="AB53" s="2">
        <f t="shared" si="27"/>
        <v>4.6234181728022378E-2</v>
      </c>
      <c r="AC53" s="2">
        <f t="shared" si="28"/>
        <v>2.27032536926772E-2</v>
      </c>
      <c r="AD53" s="2">
        <f t="shared" si="29"/>
        <v>3.614763368125927E-2</v>
      </c>
      <c r="AE53" s="2">
        <f t="shared" si="30"/>
        <v>4.5922979819030957E-2</v>
      </c>
      <c r="AF53" s="2">
        <f t="shared" si="31"/>
        <v>-4.1583542692556E-3</v>
      </c>
      <c r="AG53" s="2">
        <f t="shared" si="32"/>
        <v>3.5557811607605239E-3</v>
      </c>
      <c r="AH53" s="2">
        <f t="shared" si="33"/>
        <v>3.1643973637641896E-2</v>
      </c>
      <c r="AI53" s="2">
        <f t="shared" si="34"/>
        <v>3.8300736017130577E-2</v>
      </c>
      <c r="AJ53" s="2">
        <f t="shared" si="35"/>
        <v>3.1904958921367882E-2</v>
      </c>
      <c r="AK53" s="2">
        <f t="shared" si="36"/>
        <v>8.3740308860227042E-3</v>
      </c>
      <c r="AL53" s="2">
        <f t="shared" si="37"/>
        <v>2.1818410874604774E-2</v>
      </c>
      <c r="AM53" s="2">
        <f t="shared" si="38"/>
        <v>-5.0081334088286557E-2</v>
      </c>
      <c r="AN53" s="2">
        <f t="shared" si="39"/>
        <v>-4.2367198658270433E-2</v>
      </c>
      <c r="AO53" s="2">
        <f t="shared" si="40"/>
        <v>-1.427900618138906E-2</v>
      </c>
      <c r="AP53" s="2">
        <f t="shared" si="41"/>
        <v>-7.6222438019003802E-3</v>
      </c>
      <c r="AQ53" s="2">
        <f t="shared" si="42"/>
        <v>-1.4018020897663075E-2</v>
      </c>
      <c r="AR53" s="2">
        <f t="shared" si="43"/>
        <v>-3.7548948933008253E-2</v>
      </c>
      <c r="AS53" s="2">
        <f t="shared" si="44"/>
        <v>-2.4104568944426183E-2</v>
      </c>
      <c r="AT53" s="2">
        <f t="shared" si="45"/>
        <v>7.7141354300161238E-3</v>
      </c>
      <c r="AU53" s="2">
        <f t="shared" si="46"/>
        <v>3.5802327906897496E-2</v>
      </c>
      <c r="AV53" s="2">
        <f t="shared" si="47"/>
        <v>4.2459090286386177E-2</v>
      </c>
      <c r="AW53" s="2">
        <f t="shared" si="48"/>
        <v>3.6063313190623482E-2</v>
      </c>
      <c r="AX53" s="2">
        <f t="shared" si="49"/>
        <v>1.2532385155278304E-2</v>
      </c>
      <c r="AY53" s="2">
        <f t="shared" si="50"/>
        <v>2.5976765143860374E-2</v>
      </c>
      <c r="AZ53" s="2">
        <f t="shared" si="51"/>
        <v>2.8088192476881373E-2</v>
      </c>
      <c r="BA53" s="2">
        <f t="shared" si="52"/>
        <v>3.4744954856370053E-2</v>
      </c>
      <c r="BB53" s="2">
        <f t="shared" si="53"/>
        <v>2.8349177760607358E-2</v>
      </c>
      <c r="BC53" s="3">
        <f t="shared" si="54"/>
        <v>4.8182497252621803E-3</v>
      </c>
      <c r="BD53" s="2">
        <f t="shared" si="55"/>
        <v>1.826262971384425E-2</v>
      </c>
      <c r="BE53" s="2">
        <f t="shared" si="56"/>
        <v>6.6567623794886802E-3</v>
      </c>
      <c r="BF53" s="2">
        <f t="shared" si="57"/>
        <v>2.6098528372598545E-4</v>
      </c>
      <c r="BG53" s="2">
        <f t="shared" si="58"/>
        <v>-2.3269942751619192E-2</v>
      </c>
      <c r="BH53" s="2">
        <f t="shared" si="59"/>
        <v>-9.8255627630371226E-3</v>
      </c>
      <c r="BI53" s="2">
        <f t="shared" si="60"/>
        <v>-6.3957770957626947E-3</v>
      </c>
      <c r="BJ53" s="2">
        <f t="shared" si="61"/>
        <v>-2.9926705131107872E-2</v>
      </c>
      <c r="BK53" s="2">
        <f t="shared" si="62"/>
        <v>-1.6482325142525803E-2</v>
      </c>
      <c r="BL53" s="2">
        <f t="shared" si="63"/>
        <v>-2.3530928035345178E-2</v>
      </c>
      <c r="BM53" s="2">
        <f t="shared" si="64"/>
        <v>-1.0086548046763108E-2</v>
      </c>
      <c r="BN53" s="2">
        <f t="shared" si="65"/>
        <v>1.344437998858207E-2</v>
      </c>
      <c r="BO53" s="8">
        <f t="shared" si="66"/>
        <v>-1.4329222806654494E-2</v>
      </c>
    </row>
    <row r="54" spans="1:67" ht="15" x14ac:dyDescent="0.2">
      <c r="A54" s="7">
        <v>45643</v>
      </c>
      <c r="B54" s="2">
        <v>130.38999999999999</v>
      </c>
      <c r="C54" s="2">
        <v>200.66</v>
      </c>
      <c r="D54" s="2">
        <v>239.59</v>
      </c>
      <c r="E54" s="2">
        <v>735.19</v>
      </c>
      <c r="F54" s="2">
        <v>125.02</v>
      </c>
      <c r="G54" s="2">
        <v>20.440000000000001</v>
      </c>
      <c r="H54" s="2">
        <v>112.19</v>
      </c>
      <c r="I54" s="2">
        <v>74.260000000000005</v>
      </c>
      <c r="J54" s="2">
        <v>77.81</v>
      </c>
      <c r="K54" s="2">
        <v>33.799999999999997</v>
      </c>
      <c r="L54" s="2">
        <f t="shared" si="11"/>
        <v>-1.2271963150990077E-2</v>
      </c>
      <c r="M54" s="2">
        <f t="shared" si="12"/>
        <v>-7.744280165786363E-3</v>
      </c>
      <c r="N54" s="2">
        <f t="shared" si="13"/>
        <v>-3.9848191089776101E-2</v>
      </c>
      <c r="O54" s="2">
        <f t="shared" si="14"/>
        <v>1.7577652981226478E-2</v>
      </c>
      <c r="P54" s="2">
        <f t="shared" si="15"/>
        <v>-1.3269433110295627E-2</v>
      </c>
      <c r="Q54" s="2">
        <f t="shared" si="16"/>
        <v>-1.8900489937376821E-2</v>
      </c>
      <c r="R54" s="2">
        <f t="shared" si="17"/>
        <v>-0.10587736219264778</v>
      </c>
      <c r="S54" s="2">
        <f t="shared" si="18"/>
        <v>-1.2312789387097947E-2</v>
      </c>
      <c r="T54" s="2">
        <f t="shared" si="19"/>
        <v>-2.5700334245798586E-4</v>
      </c>
      <c r="U54" s="2">
        <f t="shared" si="20"/>
        <v>1.0708014272472307E-2</v>
      </c>
      <c r="V54" s="2">
        <f t="shared" si="21"/>
        <v>-4.5276829852037136E-3</v>
      </c>
      <c r="W54" s="2">
        <f t="shared" si="22"/>
        <v>2.7576227938786023E-2</v>
      </c>
      <c r="X54" s="2">
        <f t="shared" si="23"/>
        <v>-2.9849616132216553E-2</v>
      </c>
      <c r="Y54" s="2">
        <f t="shared" si="24"/>
        <v>9.9746995930555075E-4</v>
      </c>
      <c r="Z54" s="2">
        <f t="shared" si="25"/>
        <v>6.6285267863867448E-3</v>
      </c>
      <c r="AA54" s="2">
        <f t="shared" si="26"/>
        <v>9.3605399041657697E-2</v>
      </c>
      <c r="AB54" s="2">
        <f t="shared" si="27"/>
        <v>4.0826236107870117E-5</v>
      </c>
      <c r="AC54" s="2">
        <f t="shared" si="28"/>
        <v>-1.2014959808532091E-2</v>
      </c>
      <c r="AD54" s="2">
        <f t="shared" si="29"/>
        <v>-2.2979977423462382E-2</v>
      </c>
      <c r="AE54" s="2">
        <f t="shared" si="30"/>
        <v>3.2103910923989738E-2</v>
      </c>
      <c r="AF54" s="2">
        <f t="shared" si="31"/>
        <v>-2.5321933147012841E-2</v>
      </c>
      <c r="AG54" s="2">
        <f t="shared" si="32"/>
        <v>5.5251529445092644E-3</v>
      </c>
      <c r="AH54" s="2">
        <f t="shared" si="33"/>
        <v>1.1156209771590458E-2</v>
      </c>
      <c r="AI54" s="2">
        <f t="shared" si="34"/>
        <v>9.8133082026861412E-2</v>
      </c>
      <c r="AJ54" s="2">
        <f t="shared" si="35"/>
        <v>4.5685092213115838E-3</v>
      </c>
      <c r="AK54" s="2">
        <f t="shared" si="36"/>
        <v>-7.487276823328377E-3</v>
      </c>
      <c r="AL54" s="2">
        <f t="shared" si="37"/>
        <v>-1.845229443825867E-2</v>
      </c>
      <c r="AM54" s="2">
        <f t="shared" si="38"/>
        <v>-5.7425844071002582E-2</v>
      </c>
      <c r="AN54" s="2">
        <f t="shared" si="39"/>
        <v>-2.6578757979480474E-2</v>
      </c>
      <c r="AO54" s="2">
        <f t="shared" si="40"/>
        <v>-2.094770115239928E-2</v>
      </c>
      <c r="AP54" s="2">
        <f t="shared" si="41"/>
        <v>6.6029171102871681E-2</v>
      </c>
      <c r="AQ54" s="2">
        <f t="shared" si="42"/>
        <v>-2.7535401702678153E-2</v>
      </c>
      <c r="AR54" s="2">
        <f t="shared" si="43"/>
        <v>-3.9591187747318117E-2</v>
      </c>
      <c r="AS54" s="2">
        <f t="shared" si="44"/>
        <v>-5.0556205362248405E-2</v>
      </c>
      <c r="AT54" s="2">
        <f t="shared" si="45"/>
        <v>3.0847086091522105E-2</v>
      </c>
      <c r="AU54" s="2">
        <f t="shared" si="46"/>
        <v>3.6478142918603296E-2</v>
      </c>
      <c r="AV54" s="2">
        <f t="shared" si="47"/>
        <v>0.12345501517387425</v>
      </c>
      <c r="AW54" s="2">
        <f t="shared" si="48"/>
        <v>2.9890442368324423E-2</v>
      </c>
      <c r="AX54" s="2">
        <f t="shared" si="49"/>
        <v>1.7834656323684462E-2</v>
      </c>
      <c r="AY54" s="2">
        <f t="shared" si="50"/>
        <v>6.8696387087541708E-3</v>
      </c>
      <c r="AZ54" s="2">
        <f t="shared" si="51"/>
        <v>5.6310568270811941E-3</v>
      </c>
      <c r="BA54" s="2">
        <f t="shared" si="52"/>
        <v>9.2607929082352144E-2</v>
      </c>
      <c r="BB54" s="2">
        <f t="shared" si="53"/>
        <v>-9.5664372319768064E-4</v>
      </c>
      <c r="BC54" s="3">
        <f t="shared" si="54"/>
        <v>-1.3012429767837641E-2</v>
      </c>
      <c r="BD54" s="2">
        <f t="shared" si="55"/>
        <v>-2.3977447382767934E-2</v>
      </c>
      <c r="BE54" s="2">
        <f t="shared" si="56"/>
        <v>8.6976872255270954E-2</v>
      </c>
      <c r="BF54" s="2">
        <f t="shared" si="57"/>
        <v>-6.5877005502788747E-3</v>
      </c>
      <c r="BG54" s="2">
        <f t="shared" si="58"/>
        <v>-1.8643486594918837E-2</v>
      </c>
      <c r="BH54" s="2">
        <f t="shared" si="59"/>
        <v>-2.9608504209849128E-2</v>
      </c>
      <c r="BI54" s="2">
        <f t="shared" si="60"/>
        <v>-9.3564572805549834E-2</v>
      </c>
      <c r="BJ54" s="2">
        <f t="shared" si="61"/>
        <v>-0.10562035885018979</v>
      </c>
      <c r="BK54" s="2">
        <f t="shared" si="62"/>
        <v>-0.11658537646512009</v>
      </c>
      <c r="BL54" s="2">
        <f t="shared" si="63"/>
        <v>-1.2055786044639961E-2</v>
      </c>
      <c r="BM54" s="2">
        <f t="shared" si="64"/>
        <v>-2.3020803659570252E-2</v>
      </c>
      <c r="BN54" s="2">
        <f t="shared" si="65"/>
        <v>-1.0965017614930293E-2</v>
      </c>
      <c r="BO54" s="8">
        <f t="shared" si="66"/>
        <v>4.5276829852037136E-3</v>
      </c>
    </row>
    <row r="55" spans="1:67" ht="15" x14ac:dyDescent="0.2">
      <c r="A55" s="7">
        <v>45642</v>
      </c>
      <c r="B55" s="2">
        <v>132</v>
      </c>
      <c r="C55" s="2">
        <v>202.22</v>
      </c>
      <c r="D55" s="2">
        <v>249.33</v>
      </c>
      <c r="E55" s="2">
        <v>722.38</v>
      </c>
      <c r="F55" s="2">
        <v>126.69</v>
      </c>
      <c r="G55" s="2">
        <v>20.83</v>
      </c>
      <c r="H55" s="2">
        <v>124.72</v>
      </c>
      <c r="I55" s="2">
        <v>75.180000000000007</v>
      </c>
      <c r="J55" s="2">
        <v>77.83</v>
      </c>
      <c r="K55" s="2">
        <v>33.44</v>
      </c>
      <c r="L55" s="2">
        <f t="shared" si="11"/>
        <v>-1.6901810802603254E-2</v>
      </c>
      <c r="M55" s="2">
        <f t="shared" si="12"/>
        <v>6.1010580855924094E-3</v>
      </c>
      <c r="N55" s="2">
        <f t="shared" si="13"/>
        <v>0.10623880959498523</v>
      </c>
      <c r="O55" s="2">
        <f t="shared" si="14"/>
        <v>5.2742738299716516E-3</v>
      </c>
      <c r="P55" s="2">
        <f t="shared" si="15"/>
        <v>-1.7350162081110471E-3</v>
      </c>
      <c r="Q55" s="2">
        <f t="shared" si="16"/>
        <v>2.3804864652466614E-2</v>
      </c>
      <c r="R55" s="2">
        <f t="shared" si="17"/>
        <v>3.2680250036485434E-2</v>
      </c>
      <c r="S55" s="2">
        <f t="shared" si="18"/>
        <v>2.3008078503845921E-2</v>
      </c>
      <c r="T55" s="2">
        <f t="shared" si="19"/>
        <v>2.037840654187905E-2</v>
      </c>
      <c r="U55" s="2">
        <f t="shared" si="20"/>
        <v>-8.6188670238166426E-2</v>
      </c>
      <c r="V55" s="2">
        <f t="shared" si="21"/>
        <v>-2.3002868888195666E-2</v>
      </c>
      <c r="W55" s="2">
        <f t="shared" si="22"/>
        <v>-0.12314062039758848</v>
      </c>
      <c r="X55" s="2">
        <f t="shared" si="23"/>
        <v>-2.2176084632574908E-2</v>
      </c>
      <c r="Y55" s="2">
        <f t="shared" si="24"/>
        <v>-1.5166794594492208E-2</v>
      </c>
      <c r="Z55" s="2">
        <f t="shared" si="25"/>
        <v>-4.0706675455069868E-2</v>
      </c>
      <c r="AA55" s="2">
        <f t="shared" si="26"/>
        <v>-4.9582060839088685E-2</v>
      </c>
      <c r="AB55" s="2">
        <f t="shared" si="27"/>
        <v>-3.9909889306449176E-2</v>
      </c>
      <c r="AC55" s="2">
        <f t="shared" si="28"/>
        <v>-3.7280217344482308E-2</v>
      </c>
      <c r="AD55" s="2">
        <f t="shared" si="29"/>
        <v>6.9286859435563175E-2</v>
      </c>
      <c r="AE55" s="2">
        <f t="shared" si="30"/>
        <v>-0.10013775150939282</v>
      </c>
      <c r="AF55" s="2">
        <f t="shared" si="31"/>
        <v>8.2678425562075775E-4</v>
      </c>
      <c r="AG55" s="2">
        <f t="shared" si="32"/>
        <v>7.8360742937034558E-3</v>
      </c>
      <c r="AH55" s="2">
        <f t="shared" si="33"/>
        <v>-1.7703806566874203E-2</v>
      </c>
      <c r="AI55" s="2">
        <f t="shared" si="34"/>
        <v>-2.6579191950893026E-2</v>
      </c>
      <c r="AJ55" s="2">
        <f t="shared" si="35"/>
        <v>-1.690702041825351E-2</v>
      </c>
      <c r="AK55" s="2">
        <f t="shared" si="36"/>
        <v>-1.4277348456286641E-2</v>
      </c>
      <c r="AL55" s="2">
        <f t="shared" si="37"/>
        <v>9.2289728323758841E-2</v>
      </c>
      <c r="AM55" s="2">
        <f t="shared" si="38"/>
        <v>0.10096453576501357</v>
      </c>
      <c r="AN55" s="2">
        <f t="shared" si="39"/>
        <v>0.10797382580309628</v>
      </c>
      <c r="AO55" s="2">
        <f t="shared" si="40"/>
        <v>8.2433944942518614E-2</v>
      </c>
      <c r="AP55" s="2">
        <f t="shared" si="41"/>
        <v>7.3558559558499798E-2</v>
      </c>
      <c r="AQ55" s="2">
        <f t="shared" si="42"/>
        <v>8.3230731091139307E-2</v>
      </c>
      <c r="AR55" s="2">
        <f t="shared" si="43"/>
        <v>8.5860403053106188E-2</v>
      </c>
      <c r="AS55" s="2">
        <f t="shared" si="44"/>
        <v>0.19242747983315167</v>
      </c>
      <c r="AT55" s="2">
        <f t="shared" si="45"/>
        <v>7.0092900380826989E-3</v>
      </c>
      <c r="AU55" s="2">
        <f t="shared" si="46"/>
        <v>-1.8530590822494961E-2</v>
      </c>
      <c r="AV55" s="2">
        <f t="shared" si="47"/>
        <v>-2.7405976206513784E-2</v>
      </c>
      <c r="AW55" s="2">
        <f t="shared" si="48"/>
        <v>-1.7733804673874268E-2</v>
      </c>
      <c r="AX55" s="2">
        <f t="shared" si="49"/>
        <v>-1.5104132711907399E-2</v>
      </c>
      <c r="AY55" s="2">
        <f t="shared" si="50"/>
        <v>9.1462944068138083E-2</v>
      </c>
      <c r="AZ55" s="2">
        <f t="shared" si="51"/>
        <v>-2.5539880860577662E-2</v>
      </c>
      <c r="BA55" s="2">
        <f t="shared" si="52"/>
        <v>-3.4415266244596482E-2</v>
      </c>
      <c r="BB55" s="2">
        <f t="shared" si="53"/>
        <v>-2.4743094711956969E-2</v>
      </c>
      <c r="BC55" s="3">
        <f t="shared" si="54"/>
        <v>-2.2113422749990098E-2</v>
      </c>
      <c r="BD55" s="2">
        <f t="shared" si="55"/>
        <v>8.4453654030055378E-2</v>
      </c>
      <c r="BE55" s="2">
        <f t="shared" si="56"/>
        <v>-8.8753853840188197E-3</v>
      </c>
      <c r="BF55" s="2">
        <f t="shared" si="57"/>
        <v>7.9678614862069286E-4</v>
      </c>
      <c r="BG55" s="2">
        <f t="shared" si="58"/>
        <v>3.4264581105875637E-3</v>
      </c>
      <c r="BH55" s="2">
        <f t="shared" si="59"/>
        <v>0.10999353489063304</v>
      </c>
      <c r="BI55" s="2">
        <f t="shared" si="60"/>
        <v>9.6721715326395126E-3</v>
      </c>
      <c r="BJ55" s="2">
        <f t="shared" si="61"/>
        <v>1.2301843494606383E-2</v>
      </c>
      <c r="BK55" s="2">
        <f t="shared" si="62"/>
        <v>0.11886892027465186</v>
      </c>
      <c r="BL55" s="2">
        <f t="shared" si="63"/>
        <v>2.6296719619668708E-3</v>
      </c>
      <c r="BM55" s="2">
        <f t="shared" si="64"/>
        <v>0.10919674874201235</v>
      </c>
      <c r="BN55" s="2">
        <f t="shared" si="65"/>
        <v>0.10656707678004548</v>
      </c>
      <c r="BO55" s="8">
        <f t="shared" si="66"/>
        <v>2.3002868888195666E-2</v>
      </c>
    </row>
    <row r="56" spans="1:67" ht="15" x14ac:dyDescent="0.2">
      <c r="A56" s="7">
        <v>45639</v>
      </c>
      <c r="B56" s="2">
        <v>134.25</v>
      </c>
      <c r="C56" s="2">
        <v>200.99</v>
      </c>
      <c r="D56" s="2">
        <v>224.2</v>
      </c>
      <c r="E56" s="2">
        <v>718.58</v>
      </c>
      <c r="F56" s="2">
        <v>126.91</v>
      </c>
      <c r="G56" s="2">
        <v>20.34</v>
      </c>
      <c r="H56" s="2">
        <v>120.71</v>
      </c>
      <c r="I56" s="2">
        <v>73.47</v>
      </c>
      <c r="J56" s="2">
        <v>76.260000000000005</v>
      </c>
      <c r="K56" s="2">
        <v>36.450000000000003</v>
      </c>
      <c r="L56" s="2">
        <f t="shared" si="11"/>
        <v>-2.2755869803556265E-2</v>
      </c>
      <c r="M56" s="2">
        <f t="shared" si="12"/>
        <v>4.8576246059453328E-2</v>
      </c>
      <c r="N56" s="2">
        <f t="shared" si="13"/>
        <v>0.21858215941476561</v>
      </c>
      <c r="O56" s="2">
        <f t="shared" si="14"/>
        <v>7.6553793624939822E-3</v>
      </c>
      <c r="P56" s="2">
        <f t="shared" si="15"/>
        <v>-2.866104302025772E-2</v>
      </c>
      <c r="Q56" s="2">
        <f t="shared" si="16"/>
        <v>-2.1401595050667476E-2</v>
      </c>
      <c r="R56" s="2">
        <f t="shared" si="17"/>
        <v>0.10250191332240666</v>
      </c>
      <c r="S56" s="2">
        <f t="shared" si="18"/>
        <v>4.0841331995103793E-4</v>
      </c>
      <c r="T56" s="2">
        <f t="shared" si="19"/>
        <v>8.9568565080748279E-3</v>
      </c>
      <c r="U56" s="2">
        <f t="shared" si="20"/>
        <v>-3.9800897246140346E-2</v>
      </c>
      <c r="V56" s="2">
        <f t="shared" si="21"/>
        <v>-7.1332115863009596E-2</v>
      </c>
      <c r="W56" s="2">
        <f t="shared" si="22"/>
        <v>-0.24133802921832187</v>
      </c>
      <c r="X56" s="2">
        <f t="shared" si="23"/>
        <v>-3.0411249166050248E-2</v>
      </c>
      <c r="Y56" s="2">
        <f t="shared" si="24"/>
        <v>5.9051732167014551E-3</v>
      </c>
      <c r="Z56" s="2">
        <f t="shared" si="25"/>
        <v>-1.3542747528887886E-3</v>
      </c>
      <c r="AA56" s="2">
        <f t="shared" si="26"/>
        <v>-0.12525778312596292</v>
      </c>
      <c r="AB56" s="2">
        <f t="shared" si="27"/>
        <v>-2.3164283123507302E-2</v>
      </c>
      <c r="AC56" s="2">
        <f t="shared" si="28"/>
        <v>-3.1712726311631093E-2</v>
      </c>
      <c r="AD56" s="2">
        <f t="shared" si="29"/>
        <v>1.7045027442584081E-2</v>
      </c>
      <c r="AE56" s="2">
        <f t="shared" si="30"/>
        <v>-0.17000591335531229</v>
      </c>
      <c r="AF56" s="2">
        <f t="shared" si="31"/>
        <v>4.0920866696959345E-2</v>
      </c>
      <c r="AG56" s="2">
        <f t="shared" si="32"/>
        <v>7.7237289079711044E-2</v>
      </c>
      <c r="AH56" s="2">
        <f t="shared" si="33"/>
        <v>6.99778411101208E-2</v>
      </c>
      <c r="AI56" s="2">
        <f t="shared" si="34"/>
        <v>-5.3925667262953329E-2</v>
      </c>
      <c r="AJ56" s="2">
        <f t="shared" si="35"/>
        <v>4.8167832739502286E-2</v>
      </c>
      <c r="AK56" s="2">
        <f t="shared" si="36"/>
        <v>3.9619389551378503E-2</v>
      </c>
      <c r="AL56" s="2">
        <f t="shared" si="37"/>
        <v>8.8377143305593681E-2</v>
      </c>
      <c r="AM56" s="2">
        <f t="shared" si="38"/>
        <v>0.21092678005227164</v>
      </c>
      <c r="AN56" s="2">
        <f t="shared" si="39"/>
        <v>0.24724320243502332</v>
      </c>
      <c r="AO56" s="2">
        <f t="shared" si="40"/>
        <v>0.23998375446543307</v>
      </c>
      <c r="AP56" s="2">
        <f t="shared" si="41"/>
        <v>0.11608024609235895</v>
      </c>
      <c r="AQ56" s="2">
        <f t="shared" si="42"/>
        <v>0.21817374609481457</v>
      </c>
      <c r="AR56" s="2">
        <f t="shared" si="43"/>
        <v>0.20962530290669079</v>
      </c>
      <c r="AS56" s="2">
        <f t="shared" si="44"/>
        <v>0.25838305666090594</v>
      </c>
      <c r="AT56" s="2">
        <f t="shared" si="45"/>
        <v>3.6316422382751699E-2</v>
      </c>
      <c r="AU56" s="2">
        <f t="shared" si="46"/>
        <v>2.9056974413161459E-2</v>
      </c>
      <c r="AV56" s="2">
        <f t="shared" si="47"/>
        <v>-9.4846533959912674E-2</v>
      </c>
      <c r="AW56" s="2">
        <f t="shared" si="48"/>
        <v>7.2469660425429445E-3</v>
      </c>
      <c r="AX56" s="2">
        <f t="shared" si="49"/>
        <v>-1.3014771455808457E-3</v>
      </c>
      <c r="AY56" s="2">
        <f t="shared" si="50"/>
        <v>4.7456276608634329E-2</v>
      </c>
      <c r="AZ56" s="2">
        <f t="shared" si="51"/>
        <v>-7.2594479695902436E-3</v>
      </c>
      <c r="BA56" s="2">
        <f t="shared" si="52"/>
        <v>-0.13116295634266437</v>
      </c>
      <c r="BB56" s="2">
        <f t="shared" si="53"/>
        <v>-2.9069456340208757E-2</v>
      </c>
      <c r="BC56" s="3">
        <f t="shared" si="54"/>
        <v>-3.7617899528332548E-2</v>
      </c>
      <c r="BD56" s="2">
        <f t="shared" si="55"/>
        <v>1.1139854225882626E-2</v>
      </c>
      <c r="BE56" s="2">
        <f t="shared" si="56"/>
        <v>-0.12390350837307414</v>
      </c>
      <c r="BF56" s="2">
        <f t="shared" si="57"/>
        <v>-2.1810008370618514E-2</v>
      </c>
      <c r="BG56" s="2">
        <f t="shared" si="58"/>
        <v>-3.0358451558742304E-2</v>
      </c>
      <c r="BH56" s="2">
        <f t="shared" si="59"/>
        <v>1.839930219547287E-2</v>
      </c>
      <c r="BI56" s="2">
        <f t="shared" si="60"/>
        <v>0.10209350000245562</v>
      </c>
      <c r="BJ56" s="2">
        <f t="shared" si="61"/>
        <v>9.3545056814331826E-2</v>
      </c>
      <c r="BK56" s="2">
        <f t="shared" si="62"/>
        <v>0.14230281056854699</v>
      </c>
      <c r="BL56" s="2">
        <f t="shared" si="63"/>
        <v>-8.5484431881237902E-3</v>
      </c>
      <c r="BM56" s="2">
        <f t="shared" si="64"/>
        <v>4.0209310566091387E-2</v>
      </c>
      <c r="BN56" s="2">
        <f t="shared" si="65"/>
        <v>4.8757753754215177E-2</v>
      </c>
      <c r="BO56" s="8">
        <f t="shared" si="66"/>
        <v>7.1332115863009596E-2</v>
      </c>
    </row>
    <row r="57" spans="1:67" ht="15" x14ac:dyDescent="0.2">
      <c r="A57" s="7">
        <v>45638</v>
      </c>
      <c r="B57" s="2">
        <v>137.34</v>
      </c>
      <c r="C57" s="2">
        <v>191.46</v>
      </c>
      <c r="D57" s="2">
        <v>180.18</v>
      </c>
      <c r="E57" s="2">
        <v>713.1</v>
      </c>
      <c r="F57" s="2">
        <v>130.6</v>
      </c>
      <c r="G57" s="2">
        <v>20.78</v>
      </c>
      <c r="H57" s="2">
        <v>108.95</v>
      </c>
      <c r="I57" s="2">
        <v>73.44</v>
      </c>
      <c r="J57" s="2">
        <v>75.58</v>
      </c>
      <c r="K57" s="2">
        <v>37.93</v>
      </c>
      <c r="L57" s="2">
        <f t="shared" si="11"/>
        <v>-1.4242062525603194E-2</v>
      </c>
      <c r="M57" s="2">
        <f t="shared" si="12"/>
        <v>-1.3076151447189455E-2</v>
      </c>
      <c r="N57" s="2">
        <f t="shared" si="13"/>
        <v>-1.3943845200280171E-2</v>
      </c>
      <c r="O57" s="2">
        <f t="shared" si="14"/>
        <v>-1.8633589274131951E-3</v>
      </c>
      <c r="P57" s="2">
        <f t="shared" si="15"/>
        <v>3.4515854017561202E-3</v>
      </c>
      <c r="Q57" s="2">
        <f t="shared" si="16"/>
        <v>3.22766404395428E-2</v>
      </c>
      <c r="R57" s="2">
        <f t="shared" si="17"/>
        <v>-2.1340196890870244E-2</v>
      </c>
      <c r="S57" s="2">
        <f t="shared" si="18"/>
        <v>9.5361358633213981E-4</v>
      </c>
      <c r="T57" s="2">
        <f t="shared" si="19"/>
        <v>-3.4461507775646424E-2</v>
      </c>
      <c r="U57" s="2">
        <f t="shared" si="20"/>
        <v>-9.4464097883955357E-3</v>
      </c>
      <c r="V57" s="2">
        <f t="shared" si="21"/>
        <v>-1.1659110784137394E-3</v>
      </c>
      <c r="W57" s="2">
        <f t="shared" si="22"/>
        <v>-2.9821732532302365E-4</v>
      </c>
      <c r="X57" s="2">
        <f t="shared" si="23"/>
        <v>-1.2378703598189999E-2</v>
      </c>
      <c r="Y57" s="2">
        <f t="shared" si="24"/>
        <v>-1.7693647927359314E-2</v>
      </c>
      <c r="Z57" s="2">
        <f t="shared" si="25"/>
        <v>-4.6518702965145993E-2</v>
      </c>
      <c r="AA57" s="2">
        <f t="shared" si="26"/>
        <v>7.09813436526705E-3</v>
      </c>
      <c r="AB57" s="2">
        <f t="shared" si="27"/>
        <v>-1.5195676111935334E-2</v>
      </c>
      <c r="AC57" s="2">
        <f t="shared" si="28"/>
        <v>2.0219445250043232E-2</v>
      </c>
      <c r="AD57" s="2">
        <f t="shared" si="29"/>
        <v>-4.7956527372076587E-3</v>
      </c>
      <c r="AE57" s="2">
        <f t="shared" si="30"/>
        <v>8.6769375309071577E-4</v>
      </c>
      <c r="AF57" s="2">
        <f t="shared" si="31"/>
        <v>-1.1212792519776259E-2</v>
      </c>
      <c r="AG57" s="2">
        <f t="shared" si="32"/>
        <v>-1.6527736848945575E-2</v>
      </c>
      <c r="AH57" s="2">
        <f t="shared" si="33"/>
        <v>-4.5352791886732254E-2</v>
      </c>
      <c r="AI57" s="2">
        <f t="shared" si="34"/>
        <v>8.2640454436807894E-3</v>
      </c>
      <c r="AJ57" s="2">
        <f t="shared" si="35"/>
        <v>-1.4029765033521595E-2</v>
      </c>
      <c r="AK57" s="2">
        <f t="shared" si="36"/>
        <v>2.1385356328456971E-2</v>
      </c>
      <c r="AL57" s="2">
        <f t="shared" si="37"/>
        <v>-3.6297416587939193E-3</v>
      </c>
      <c r="AM57" s="2">
        <f t="shared" si="38"/>
        <v>-1.2080486272866975E-2</v>
      </c>
      <c r="AN57" s="2">
        <f t="shared" si="39"/>
        <v>-1.7395430602036292E-2</v>
      </c>
      <c r="AO57" s="2">
        <f t="shared" si="40"/>
        <v>-4.6220485639822971E-2</v>
      </c>
      <c r="AP57" s="2">
        <f t="shared" si="41"/>
        <v>7.3963516905900736E-3</v>
      </c>
      <c r="AQ57" s="2">
        <f t="shared" si="42"/>
        <v>-1.4897458786612311E-2</v>
      </c>
      <c r="AR57" s="2">
        <f t="shared" si="43"/>
        <v>2.0517662575366254E-2</v>
      </c>
      <c r="AS57" s="2">
        <f t="shared" si="44"/>
        <v>-4.4974354118846351E-3</v>
      </c>
      <c r="AT57" s="2">
        <f t="shared" si="45"/>
        <v>-5.3149443291693153E-3</v>
      </c>
      <c r="AU57" s="2">
        <f t="shared" si="46"/>
        <v>-3.4139999366955998E-2</v>
      </c>
      <c r="AV57" s="2">
        <f t="shared" si="47"/>
        <v>1.9476837963457051E-2</v>
      </c>
      <c r="AW57" s="2">
        <f t="shared" si="48"/>
        <v>-2.816972513745335E-3</v>
      </c>
      <c r="AX57" s="2">
        <f t="shared" si="49"/>
        <v>3.2598148848233227E-2</v>
      </c>
      <c r="AY57" s="2">
        <f t="shared" si="50"/>
        <v>7.5830508609823401E-3</v>
      </c>
      <c r="AZ57" s="2">
        <f t="shared" si="51"/>
        <v>-2.8825055037786679E-2</v>
      </c>
      <c r="BA57" s="2">
        <f t="shared" si="52"/>
        <v>2.4791782292626366E-2</v>
      </c>
      <c r="BB57" s="2">
        <f t="shared" si="53"/>
        <v>2.4979718154239804E-3</v>
      </c>
      <c r="BC57" s="3">
        <f t="shared" si="54"/>
        <v>3.7913093177402546E-2</v>
      </c>
      <c r="BD57" s="2">
        <f t="shared" si="55"/>
        <v>1.2897995190151655E-2</v>
      </c>
      <c r="BE57" s="2">
        <f t="shared" si="56"/>
        <v>5.3616837330413045E-2</v>
      </c>
      <c r="BF57" s="2">
        <f t="shared" si="57"/>
        <v>3.1323026853210659E-2</v>
      </c>
      <c r="BG57" s="2">
        <f t="shared" si="58"/>
        <v>6.6738148215189225E-2</v>
      </c>
      <c r="BH57" s="2">
        <f t="shared" si="59"/>
        <v>4.1723050227938333E-2</v>
      </c>
      <c r="BI57" s="2">
        <f t="shared" si="60"/>
        <v>-2.2293810477202386E-2</v>
      </c>
      <c r="BJ57" s="2">
        <f t="shared" si="61"/>
        <v>1.312131088477618E-2</v>
      </c>
      <c r="BK57" s="2">
        <f t="shared" si="62"/>
        <v>-1.1893787102474709E-2</v>
      </c>
      <c r="BL57" s="2">
        <f t="shared" si="63"/>
        <v>3.5415121361978566E-2</v>
      </c>
      <c r="BM57" s="2">
        <f t="shared" si="64"/>
        <v>1.0400023374727676E-2</v>
      </c>
      <c r="BN57" s="2">
        <f t="shared" si="65"/>
        <v>-2.5015097987250889E-2</v>
      </c>
      <c r="BO57" s="8">
        <f t="shared" si="66"/>
        <v>1.1659110784137394E-3</v>
      </c>
    </row>
    <row r="58" spans="1:67" ht="15" x14ac:dyDescent="0.2">
      <c r="A58" s="7">
        <v>45637</v>
      </c>
      <c r="B58" s="2">
        <v>139.31</v>
      </c>
      <c r="C58" s="2">
        <v>193.98</v>
      </c>
      <c r="D58" s="2">
        <v>182.71</v>
      </c>
      <c r="E58" s="2">
        <v>714.43</v>
      </c>
      <c r="F58" s="2">
        <v>130.15</v>
      </c>
      <c r="G58" s="2">
        <v>20.12</v>
      </c>
      <c r="H58" s="2">
        <v>111.3</v>
      </c>
      <c r="I58" s="2">
        <v>73.37</v>
      </c>
      <c r="J58" s="2">
        <v>78.23</v>
      </c>
      <c r="K58" s="2">
        <v>38.29</v>
      </c>
      <c r="L58" s="2">
        <f t="shared" si="11"/>
        <v>3.0908503145460821E-2</v>
      </c>
      <c r="M58" s="2">
        <f t="shared" si="12"/>
        <v>1.3755375068485199E-2</v>
      </c>
      <c r="N58" s="2">
        <f t="shared" si="13"/>
        <v>6.4191948102956212E-2</v>
      </c>
      <c r="O58" s="2">
        <f t="shared" si="14"/>
        <v>1.2904313743630822E-2</v>
      </c>
      <c r="P58" s="2">
        <f t="shared" si="15"/>
        <v>1.8690683307131348E-2</v>
      </c>
      <c r="Q58" s="2">
        <f t="shared" si="16"/>
        <v>-1.9860979716294028E-3</v>
      </c>
      <c r="R58" s="2">
        <f t="shared" si="17"/>
        <v>4.2864360251411042E-2</v>
      </c>
      <c r="S58" s="2">
        <f t="shared" si="18"/>
        <v>1.2618463959211464E-2</v>
      </c>
      <c r="T58" s="2">
        <f t="shared" si="19"/>
        <v>4.3499315173815341E-2</v>
      </c>
      <c r="U58" s="2">
        <f t="shared" si="20"/>
        <v>-5.710037553465086E-2</v>
      </c>
      <c r="V58" s="2">
        <f t="shared" si="21"/>
        <v>1.7153128076975624E-2</v>
      </c>
      <c r="W58" s="2">
        <f t="shared" si="22"/>
        <v>-3.3283444957495391E-2</v>
      </c>
      <c r="X58" s="2">
        <f t="shared" si="23"/>
        <v>1.8004189401829997E-2</v>
      </c>
      <c r="Y58" s="2">
        <f t="shared" si="24"/>
        <v>1.2217819838329473E-2</v>
      </c>
      <c r="Z58" s="2">
        <f t="shared" si="25"/>
        <v>3.2894601117090222E-2</v>
      </c>
      <c r="AA58" s="2">
        <f t="shared" si="26"/>
        <v>-1.1955857105950221E-2</v>
      </c>
      <c r="AB58" s="2">
        <f t="shared" si="27"/>
        <v>1.8290039186249357E-2</v>
      </c>
      <c r="AC58" s="2">
        <f t="shared" si="28"/>
        <v>-1.259081202835452E-2</v>
      </c>
      <c r="AD58" s="2">
        <f t="shared" si="29"/>
        <v>8.8008878680111674E-2</v>
      </c>
      <c r="AE58" s="2">
        <f t="shared" si="30"/>
        <v>-5.0436573034471015E-2</v>
      </c>
      <c r="AF58" s="2">
        <f t="shared" si="31"/>
        <v>8.5106132485437622E-4</v>
      </c>
      <c r="AG58" s="2">
        <f t="shared" si="32"/>
        <v>-4.9353082386461491E-3</v>
      </c>
      <c r="AH58" s="2">
        <f t="shared" si="33"/>
        <v>1.5741473040114601E-2</v>
      </c>
      <c r="AI58" s="2">
        <f t="shared" si="34"/>
        <v>-2.9108985182925845E-2</v>
      </c>
      <c r="AJ58" s="2">
        <f t="shared" si="35"/>
        <v>1.136911109273735E-3</v>
      </c>
      <c r="AK58" s="2">
        <f t="shared" si="36"/>
        <v>-2.9743940105330144E-2</v>
      </c>
      <c r="AL58" s="2">
        <f t="shared" si="37"/>
        <v>7.0855750603136064E-2</v>
      </c>
      <c r="AM58" s="2">
        <f t="shared" si="38"/>
        <v>5.1287634359325388E-2</v>
      </c>
      <c r="AN58" s="2">
        <f t="shared" si="39"/>
        <v>4.5501264795824864E-2</v>
      </c>
      <c r="AO58" s="2">
        <f t="shared" si="40"/>
        <v>6.617804607458562E-2</v>
      </c>
      <c r="AP58" s="2">
        <f t="shared" si="41"/>
        <v>2.132758785154517E-2</v>
      </c>
      <c r="AQ58" s="2">
        <f t="shared" si="42"/>
        <v>5.1573484143744748E-2</v>
      </c>
      <c r="AR58" s="2">
        <f t="shared" si="43"/>
        <v>2.0692632929140871E-2</v>
      </c>
      <c r="AS58" s="2">
        <f t="shared" si="44"/>
        <v>0.12129232363760707</v>
      </c>
      <c r="AT58" s="2">
        <f t="shared" si="45"/>
        <v>-5.7863695635005253E-3</v>
      </c>
      <c r="AU58" s="2">
        <f t="shared" si="46"/>
        <v>1.4890411715260225E-2</v>
      </c>
      <c r="AV58" s="2">
        <f t="shared" si="47"/>
        <v>-2.9960046507780218E-2</v>
      </c>
      <c r="AW58" s="2">
        <f t="shared" si="48"/>
        <v>2.8584978441935881E-4</v>
      </c>
      <c r="AX58" s="2">
        <f t="shared" si="49"/>
        <v>-3.0595001430184517E-2</v>
      </c>
      <c r="AY58" s="2">
        <f t="shared" si="50"/>
        <v>7.0004689278281684E-2</v>
      </c>
      <c r="AZ58" s="2">
        <f t="shared" si="51"/>
        <v>2.0676781278760749E-2</v>
      </c>
      <c r="BA58" s="2">
        <f t="shared" si="52"/>
        <v>-2.4173676944279694E-2</v>
      </c>
      <c r="BB58" s="2">
        <f t="shared" si="53"/>
        <v>6.0722193479198841E-3</v>
      </c>
      <c r="BC58" s="3">
        <f t="shared" si="54"/>
        <v>-2.4808631866683993E-2</v>
      </c>
      <c r="BD58" s="2">
        <f t="shared" si="55"/>
        <v>7.5791058841782208E-2</v>
      </c>
      <c r="BE58" s="2">
        <f t="shared" si="56"/>
        <v>-4.4850458223040443E-2</v>
      </c>
      <c r="BF58" s="2">
        <f t="shared" si="57"/>
        <v>-1.4604561930840866E-2</v>
      </c>
      <c r="BG58" s="2">
        <f t="shared" si="58"/>
        <v>-4.5485413145444742E-2</v>
      </c>
      <c r="BH58" s="2">
        <f t="shared" si="59"/>
        <v>5.5114277563021459E-2</v>
      </c>
      <c r="BI58" s="2">
        <f t="shared" si="60"/>
        <v>3.0245896292199578E-2</v>
      </c>
      <c r="BJ58" s="2">
        <f t="shared" si="61"/>
        <v>-6.3495492240429885E-4</v>
      </c>
      <c r="BK58" s="2">
        <f t="shared" si="62"/>
        <v>9.9964735786061909E-2</v>
      </c>
      <c r="BL58" s="2">
        <f t="shared" si="63"/>
        <v>-3.0880851214603877E-2</v>
      </c>
      <c r="BM58" s="2">
        <f t="shared" si="64"/>
        <v>6.9718839493862317E-2</v>
      </c>
      <c r="BN58" s="2">
        <f t="shared" si="65"/>
        <v>0.10059969070846619</v>
      </c>
      <c r="BO58" s="8">
        <f t="shared" si="66"/>
        <v>-1.7153128076975624E-2</v>
      </c>
    </row>
    <row r="59" spans="1:67" ht="15" x14ac:dyDescent="0.2">
      <c r="A59" s="7">
        <v>45636</v>
      </c>
      <c r="B59" s="2">
        <v>135.07</v>
      </c>
      <c r="C59" s="2">
        <v>191.33</v>
      </c>
      <c r="D59" s="2">
        <v>171.35</v>
      </c>
      <c r="E59" s="2">
        <v>705.27</v>
      </c>
      <c r="F59" s="2">
        <v>127.74</v>
      </c>
      <c r="G59" s="2">
        <v>20.16</v>
      </c>
      <c r="H59" s="2">
        <v>106.63</v>
      </c>
      <c r="I59" s="2">
        <v>72.45</v>
      </c>
      <c r="J59" s="2">
        <v>74.900000000000006</v>
      </c>
      <c r="K59" s="2">
        <v>40.54</v>
      </c>
      <c r="L59" s="2">
        <f t="shared" si="11"/>
        <v>-2.731292901434523E-2</v>
      </c>
      <c r="M59" s="2">
        <f t="shared" si="12"/>
        <v>-3.6990905264664323E-2</v>
      </c>
      <c r="N59" s="2">
        <f t="shared" si="13"/>
        <v>-4.0656238151387601E-2</v>
      </c>
      <c r="O59" s="2">
        <f t="shared" si="14"/>
        <v>-1.7708020692023061E-3</v>
      </c>
      <c r="P59" s="2">
        <f t="shared" si="15"/>
        <v>-2.4207515933946232E-2</v>
      </c>
      <c r="Q59" s="2">
        <f t="shared" si="16"/>
        <v>-3.1733197202375087E-2</v>
      </c>
      <c r="R59" s="2">
        <f t="shared" si="17"/>
        <v>-3.2770030730160079E-3</v>
      </c>
      <c r="S59" s="2">
        <f t="shared" si="18"/>
        <v>-1.4524782619304925E-2</v>
      </c>
      <c r="T59" s="2">
        <f t="shared" si="19"/>
        <v>-3.0375091797550439E-2</v>
      </c>
      <c r="U59" s="2">
        <f t="shared" si="20"/>
        <v>-8.5530260944985892E-2</v>
      </c>
      <c r="V59" s="2">
        <f t="shared" si="21"/>
        <v>9.6779762503190932E-3</v>
      </c>
      <c r="W59" s="2">
        <f t="shared" si="22"/>
        <v>1.3343309137042372E-2</v>
      </c>
      <c r="X59" s="2">
        <f t="shared" si="23"/>
        <v>-2.5542126945142924E-2</v>
      </c>
      <c r="Y59" s="2">
        <f t="shared" si="24"/>
        <v>-3.1054130803989978E-3</v>
      </c>
      <c r="Z59" s="2">
        <f t="shared" si="25"/>
        <v>4.4202681880298571E-3</v>
      </c>
      <c r="AA59" s="2">
        <f t="shared" si="26"/>
        <v>-2.4035925941329223E-2</v>
      </c>
      <c r="AB59" s="2">
        <f t="shared" si="27"/>
        <v>-1.2788146395040305E-2</v>
      </c>
      <c r="AC59" s="2">
        <f t="shared" si="28"/>
        <v>3.0621627832052092E-3</v>
      </c>
      <c r="AD59" s="2">
        <f t="shared" si="29"/>
        <v>5.8217331930640659E-2</v>
      </c>
      <c r="AE59" s="2">
        <f t="shared" si="30"/>
        <v>3.6653328867232784E-3</v>
      </c>
      <c r="AF59" s="2">
        <f t="shared" si="31"/>
        <v>-3.5220103195462017E-2</v>
      </c>
      <c r="AG59" s="2">
        <f t="shared" si="32"/>
        <v>-1.2783389330718091E-2</v>
      </c>
      <c r="AH59" s="2">
        <f t="shared" si="33"/>
        <v>-5.2577080622892361E-3</v>
      </c>
      <c r="AI59" s="2">
        <f t="shared" si="34"/>
        <v>-3.3713902191648312E-2</v>
      </c>
      <c r="AJ59" s="2">
        <f t="shared" si="35"/>
        <v>-2.2466122645359396E-2</v>
      </c>
      <c r="AK59" s="2">
        <f t="shared" si="36"/>
        <v>-6.6158134671138839E-3</v>
      </c>
      <c r="AL59" s="2">
        <f t="shared" si="37"/>
        <v>4.8539355680321569E-2</v>
      </c>
      <c r="AM59" s="2">
        <f t="shared" si="38"/>
        <v>-3.8885436082185296E-2</v>
      </c>
      <c r="AN59" s="2">
        <f t="shared" si="39"/>
        <v>-1.6448722217441369E-2</v>
      </c>
      <c r="AO59" s="2">
        <f t="shared" si="40"/>
        <v>-8.9230409490125145E-3</v>
      </c>
      <c r="AP59" s="2">
        <f t="shared" si="41"/>
        <v>-3.7379235078371591E-2</v>
      </c>
      <c r="AQ59" s="2">
        <f t="shared" si="42"/>
        <v>-2.6131455532082674E-2</v>
      </c>
      <c r="AR59" s="2">
        <f t="shared" si="43"/>
        <v>-1.0281146353837162E-2</v>
      </c>
      <c r="AS59" s="2">
        <f t="shared" si="44"/>
        <v>4.4874022793598291E-2</v>
      </c>
      <c r="AT59" s="2">
        <f t="shared" si="45"/>
        <v>2.2436713864743926E-2</v>
      </c>
      <c r="AU59" s="2">
        <f t="shared" si="46"/>
        <v>2.9962395133172781E-2</v>
      </c>
      <c r="AV59" s="2">
        <f t="shared" si="47"/>
        <v>1.5062010038137017E-3</v>
      </c>
      <c r="AW59" s="2">
        <f t="shared" si="48"/>
        <v>1.275398055010262E-2</v>
      </c>
      <c r="AX59" s="2">
        <f t="shared" si="49"/>
        <v>2.8604289728348133E-2</v>
      </c>
      <c r="AY59" s="2">
        <f t="shared" si="50"/>
        <v>8.375945887578358E-2</v>
      </c>
      <c r="AZ59" s="2">
        <f t="shared" si="51"/>
        <v>7.5256812684288549E-3</v>
      </c>
      <c r="BA59" s="2">
        <f t="shared" si="52"/>
        <v>-2.0930512860930225E-2</v>
      </c>
      <c r="BB59" s="2">
        <f t="shared" si="53"/>
        <v>-9.6827333146413067E-3</v>
      </c>
      <c r="BC59" s="3">
        <f t="shared" si="54"/>
        <v>6.167575863604207E-3</v>
      </c>
      <c r="BD59" s="2">
        <f t="shared" si="55"/>
        <v>6.132274501103966E-2</v>
      </c>
      <c r="BE59" s="2">
        <f t="shared" si="56"/>
        <v>-2.845619412935908E-2</v>
      </c>
      <c r="BF59" s="2">
        <f t="shared" si="57"/>
        <v>-1.720841458307016E-2</v>
      </c>
      <c r="BG59" s="2">
        <f t="shared" si="58"/>
        <v>-1.3581054048246478E-3</v>
      </c>
      <c r="BH59" s="2">
        <f t="shared" si="59"/>
        <v>5.3797063742610805E-2</v>
      </c>
      <c r="BI59" s="2">
        <f t="shared" si="60"/>
        <v>1.1247779546288916E-2</v>
      </c>
      <c r="BJ59" s="2">
        <f t="shared" si="61"/>
        <v>2.7098088724534432E-2</v>
      </c>
      <c r="BK59" s="2">
        <f t="shared" si="62"/>
        <v>8.2253257871969881E-2</v>
      </c>
      <c r="BL59" s="2">
        <f t="shared" si="63"/>
        <v>1.5850309178245515E-2</v>
      </c>
      <c r="BM59" s="2">
        <f t="shared" si="64"/>
        <v>7.1005478325680965E-2</v>
      </c>
      <c r="BN59" s="2">
        <f t="shared" si="65"/>
        <v>5.5155169147435457E-2</v>
      </c>
      <c r="BO59" s="8">
        <f t="shared" si="66"/>
        <v>-9.6779762503190932E-3</v>
      </c>
    </row>
    <row r="60" spans="1:67" ht="15" x14ac:dyDescent="0.2">
      <c r="A60" s="7">
        <v>45635</v>
      </c>
      <c r="B60" s="2">
        <v>138.81</v>
      </c>
      <c r="C60" s="2">
        <v>198.54</v>
      </c>
      <c r="D60" s="2">
        <v>178.46</v>
      </c>
      <c r="E60" s="2">
        <v>706.52</v>
      </c>
      <c r="F60" s="2">
        <v>130.87</v>
      </c>
      <c r="G60" s="2">
        <v>20.81</v>
      </c>
      <c r="H60" s="2">
        <v>106.98</v>
      </c>
      <c r="I60" s="2">
        <v>73.510000000000005</v>
      </c>
      <c r="J60" s="2">
        <v>77.209999999999994</v>
      </c>
      <c r="K60" s="2">
        <v>44.16</v>
      </c>
      <c r="L60" s="2">
        <f t="shared" si="11"/>
        <v>-2.5814766822559045E-2</v>
      </c>
      <c r="M60" s="2">
        <f t="shared" si="12"/>
        <v>-1.915652714003812E-2</v>
      </c>
      <c r="N60" s="2">
        <f t="shared" si="13"/>
        <v>-3.3006099724363718E-3</v>
      </c>
      <c r="O60" s="2">
        <f t="shared" si="14"/>
        <v>-3.4758071022998214E-3</v>
      </c>
      <c r="P60" s="2">
        <f t="shared" si="15"/>
        <v>-5.7315470013321837E-2</v>
      </c>
      <c r="Q60" s="2">
        <f t="shared" si="16"/>
        <v>-5.2719987911792705E-3</v>
      </c>
      <c r="R60" s="2">
        <f t="shared" si="17"/>
        <v>-5.872031012274672E-2</v>
      </c>
      <c r="S60" s="2">
        <f t="shared" si="18"/>
        <v>-7.3190893278114516E-3</v>
      </c>
      <c r="T60" s="2">
        <f t="shared" si="19"/>
        <v>1.1069983463177393E-2</v>
      </c>
      <c r="U60" s="2">
        <f t="shared" si="20"/>
        <v>5.2219439811516249E-3</v>
      </c>
      <c r="V60" s="2">
        <f t="shared" si="21"/>
        <v>-6.658239682520925E-3</v>
      </c>
      <c r="W60" s="2">
        <f t="shared" si="22"/>
        <v>-2.2514156850122674E-2</v>
      </c>
      <c r="X60" s="2">
        <f t="shared" si="23"/>
        <v>-2.2338959720259222E-2</v>
      </c>
      <c r="Y60" s="2">
        <f t="shared" si="24"/>
        <v>3.1500703190762792E-2</v>
      </c>
      <c r="Z60" s="2">
        <f t="shared" si="25"/>
        <v>-2.0542768031379773E-2</v>
      </c>
      <c r="AA60" s="2">
        <f t="shared" si="26"/>
        <v>3.2905543300187676E-2</v>
      </c>
      <c r="AB60" s="2">
        <f t="shared" si="27"/>
        <v>-1.8495677494747592E-2</v>
      </c>
      <c r="AC60" s="2">
        <f t="shared" si="28"/>
        <v>-3.6884750285736435E-2</v>
      </c>
      <c r="AD60" s="2">
        <f t="shared" si="29"/>
        <v>-3.103671080371067E-2</v>
      </c>
      <c r="AE60" s="2">
        <f t="shared" si="30"/>
        <v>-1.5855917167601749E-2</v>
      </c>
      <c r="AF60" s="2">
        <f t="shared" si="31"/>
        <v>-1.5680720037738297E-2</v>
      </c>
      <c r="AG60" s="2">
        <f t="shared" si="32"/>
        <v>3.8158942873283717E-2</v>
      </c>
      <c r="AH60" s="2">
        <f t="shared" si="33"/>
        <v>-1.3884528348858848E-2</v>
      </c>
      <c r="AI60" s="2">
        <f t="shared" si="34"/>
        <v>3.9563782982708601E-2</v>
      </c>
      <c r="AJ60" s="2">
        <f t="shared" si="35"/>
        <v>-1.1837437812226667E-2</v>
      </c>
      <c r="AK60" s="2">
        <f t="shared" si="36"/>
        <v>-3.022651060321551E-2</v>
      </c>
      <c r="AL60" s="2">
        <f t="shared" si="37"/>
        <v>-2.4378471121189745E-2</v>
      </c>
      <c r="AM60" s="2">
        <f t="shared" si="38"/>
        <v>1.7519712986344962E-4</v>
      </c>
      <c r="AN60" s="2">
        <f t="shared" si="39"/>
        <v>5.4014860040885466E-2</v>
      </c>
      <c r="AO60" s="2">
        <f t="shared" si="40"/>
        <v>1.9713888187428987E-3</v>
      </c>
      <c r="AP60" s="2">
        <f t="shared" si="41"/>
        <v>5.541970015031035E-2</v>
      </c>
      <c r="AQ60" s="2">
        <f t="shared" si="42"/>
        <v>4.0184793553750802E-3</v>
      </c>
      <c r="AR60" s="2">
        <f t="shared" si="43"/>
        <v>-1.4370593435613765E-2</v>
      </c>
      <c r="AS60" s="2">
        <f t="shared" si="44"/>
        <v>-8.5225539535879972E-3</v>
      </c>
      <c r="AT60" s="2">
        <f t="shared" si="45"/>
        <v>5.3839662911022018E-2</v>
      </c>
      <c r="AU60" s="2">
        <f t="shared" si="46"/>
        <v>1.7961916888794491E-3</v>
      </c>
      <c r="AV60" s="2">
        <f t="shared" si="47"/>
        <v>5.5244503020446901E-2</v>
      </c>
      <c r="AW60" s="2">
        <f t="shared" si="48"/>
        <v>3.8432822255116302E-3</v>
      </c>
      <c r="AX60" s="2">
        <f t="shared" si="49"/>
        <v>-1.4545790565477213E-2</v>
      </c>
      <c r="AY60" s="2">
        <f t="shared" si="50"/>
        <v>-8.6977510834514472E-3</v>
      </c>
      <c r="AZ60" s="2">
        <f t="shared" si="51"/>
        <v>-5.2043471222142569E-2</v>
      </c>
      <c r="BA60" s="2">
        <f t="shared" si="52"/>
        <v>1.4048401094248833E-3</v>
      </c>
      <c r="BB60" s="2">
        <f t="shared" si="53"/>
        <v>-4.9996380685510385E-2</v>
      </c>
      <c r="BC60" s="3">
        <f t="shared" si="54"/>
        <v>-6.8385453476499228E-2</v>
      </c>
      <c r="BD60" s="2">
        <f t="shared" si="55"/>
        <v>-6.2537413994473462E-2</v>
      </c>
      <c r="BE60" s="2">
        <f t="shared" si="56"/>
        <v>5.3448311331567452E-2</v>
      </c>
      <c r="BF60" s="2">
        <f t="shared" si="57"/>
        <v>2.0470905366321811E-3</v>
      </c>
      <c r="BG60" s="2">
        <f t="shared" si="58"/>
        <v>-1.6341982254356662E-2</v>
      </c>
      <c r="BH60" s="2">
        <f t="shared" si="59"/>
        <v>-1.0493942772330896E-2</v>
      </c>
      <c r="BI60" s="2">
        <f t="shared" si="60"/>
        <v>-5.1401220794935268E-2</v>
      </c>
      <c r="BJ60" s="2">
        <f t="shared" si="61"/>
        <v>-6.9790293585924118E-2</v>
      </c>
      <c r="BK60" s="2">
        <f t="shared" si="62"/>
        <v>-6.3942254103898338E-2</v>
      </c>
      <c r="BL60" s="2">
        <f t="shared" si="63"/>
        <v>-1.8389072790988843E-2</v>
      </c>
      <c r="BM60" s="2">
        <f t="shared" si="64"/>
        <v>-1.2541033308963077E-2</v>
      </c>
      <c r="BN60" s="2">
        <f t="shared" si="65"/>
        <v>5.8480394820257676E-3</v>
      </c>
      <c r="BO60" s="8">
        <f t="shared" si="66"/>
        <v>6.658239682520925E-3</v>
      </c>
    </row>
    <row r="61" spans="1:67" ht="15" x14ac:dyDescent="0.2">
      <c r="A61" s="7">
        <v>45632</v>
      </c>
      <c r="B61" s="2">
        <v>142.44</v>
      </c>
      <c r="C61" s="2">
        <v>202.38</v>
      </c>
      <c r="D61" s="2">
        <v>179.05</v>
      </c>
      <c r="E61" s="2">
        <v>708.98</v>
      </c>
      <c r="F61" s="2">
        <v>138.59</v>
      </c>
      <c r="G61" s="2">
        <v>20.92</v>
      </c>
      <c r="H61" s="2">
        <v>113.45</v>
      </c>
      <c r="I61" s="2">
        <v>74.05</v>
      </c>
      <c r="J61" s="2">
        <v>76.36</v>
      </c>
      <c r="K61" s="2">
        <v>43.93</v>
      </c>
      <c r="L61" s="2">
        <f t="shared" si="11"/>
        <v>-1.8226591525689419E-2</v>
      </c>
      <c r="M61" s="2">
        <f t="shared" si="12"/>
        <v>-6.2557157928077624E-3</v>
      </c>
      <c r="N61" s="2">
        <f t="shared" si="13"/>
        <v>5.1807837594804354E-2</v>
      </c>
      <c r="O61" s="2">
        <f t="shared" si="14"/>
        <v>-3.5481001403645175E-3</v>
      </c>
      <c r="P61" s="2">
        <f t="shared" si="15"/>
        <v>-1.978989393072992E-2</v>
      </c>
      <c r="Q61" s="2">
        <f t="shared" si="16"/>
        <v>5.7526524894498414E-3</v>
      </c>
      <c r="R61" s="2">
        <f t="shared" si="17"/>
        <v>1.2347858333755179E-3</v>
      </c>
      <c r="S61" s="2">
        <f t="shared" si="18"/>
        <v>-2.4278404156478951E-3</v>
      </c>
      <c r="T61" s="2">
        <f t="shared" si="19"/>
        <v>1.8237587549780793E-2</v>
      </c>
      <c r="U61" s="2">
        <f t="shared" si="20"/>
        <v>6.5616573762877106E-2</v>
      </c>
      <c r="V61" s="2">
        <f t="shared" si="21"/>
        <v>-1.1970875732881657E-2</v>
      </c>
      <c r="W61" s="2">
        <f t="shared" si="22"/>
        <v>-7.0034429120493777E-2</v>
      </c>
      <c r="X61" s="2">
        <f t="shared" si="23"/>
        <v>-1.4678491385324902E-2</v>
      </c>
      <c r="Y61" s="2">
        <f t="shared" si="24"/>
        <v>1.5633024050405002E-3</v>
      </c>
      <c r="Z61" s="2">
        <f t="shared" si="25"/>
        <v>-2.3979244015139262E-2</v>
      </c>
      <c r="AA61" s="2">
        <f t="shared" si="26"/>
        <v>-1.9461377359064936E-2</v>
      </c>
      <c r="AB61" s="2">
        <f t="shared" si="27"/>
        <v>-1.5798751110041524E-2</v>
      </c>
      <c r="AC61" s="2">
        <f t="shared" si="28"/>
        <v>-3.6464179075470213E-2</v>
      </c>
      <c r="AD61" s="2">
        <f t="shared" si="29"/>
        <v>-8.3843165288566529E-2</v>
      </c>
      <c r="AE61" s="2">
        <f t="shared" si="30"/>
        <v>-5.8063553387612113E-2</v>
      </c>
      <c r="AF61" s="2">
        <f t="shared" si="31"/>
        <v>-2.7076156524432449E-3</v>
      </c>
      <c r="AG61" s="2">
        <f t="shared" si="32"/>
        <v>1.3534178137922157E-2</v>
      </c>
      <c r="AH61" s="2">
        <f t="shared" si="33"/>
        <v>-1.2008368282257605E-2</v>
      </c>
      <c r="AI61" s="2">
        <f t="shared" si="34"/>
        <v>-7.4905016261832807E-3</v>
      </c>
      <c r="AJ61" s="2">
        <f t="shared" si="35"/>
        <v>-3.8278753771598673E-3</v>
      </c>
      <c r="AK61" s="2">
        <f t="shared" si="36"/>
        <v>-2.4493303342588556E-2</v>
      </c>
      <c r="AL61" s="2">
        <f t="shared" si="37"/>
        <v>-7.1872289555684865E-2</v>
      </c>
      <c r="AM61" s="2">
        <f t="shared" si="38"/>
        <v>5.5355937735168871E-2</v>
      </c>
      <c r="AN61" s="2">
        <f t="shared" si="39"/>
        <v>7.1597731525534281E-2</v>
      </c>
      <c r="AO61" s="2">
        <f t="shared" si="40"/>
        <v>4.6055185105354515E-2</v>
      </c>
      <c r="AP61" s="2">
        <f t="shared" si="41"/>
        <v>5.0573051761428837E-2</v>
      </c>
      <c r="AQ61" s="2">
        <f t="shared" si="42"/>
        <v>5.4235678010452246E-2</v>
      </c>
      <c r="AR61" s="2">
        <f t="shared" si="43"/>
        <v>3.3570250045023564E-2</v>
      </c>
      <c r="AS61" s="2">
        <f t="shared" si="44"/>
        <v>-1.3808736168072752E-2</v>
      </c>
      <c r="AT61" s="2">
        <f t="shared" si="45"/>
        <v>1.6241793790365402E-2</v>
      </c>
      <c r="AU61" s="2">
        <f t="shared" si="46"/>
        <v>-9.3007526298143593E-3</v>
      </c>
      <c r="AV61" s="2">
        <f t="shared" si="47"/>
        <v>-4.7828859737400354E-3</v>
      </c>
      <c r="AW61" s="2">
        <f t="shared" si="48"/>
        <v>-1.1202597247166224E-3</v>
      </c>
      <c r="AX61" s="2">
        <f t="shared" si="49"/>
        <v>-2.178568769014531E-2</v>
      </c>
      <c r="AY61" s="2">
        <f t="shared" si="50"/>
        <v>-6.916467390324163E-2</v>
      </c>
      <c r="AZ61" s="2">
        <f t="shared" si="51"/>
        <v>-2.5542546420179762E-2</v>
      </c>
      <c r="BA61" s="2">
        <f t="shared" si="52"/>
        <v>-2.1024679764105436E-2</v>
      </c>
      <c r="BB61" s="2">
        <f t="shared" si="53"/>
        <v>-1.7362053515082024E-2</v>
      </c>
      <c r="BC61" s="3">
        <f t="shared" si="54"/>
        <v>-3.8027481480510716E-2</v>
      </c>
      <c r="BD61" s="2">
        <f t="shared" si="55"/>
        <v>-8.5406467693607019E-2</v>
      </c>
      <c r="BE61" s="2">
        <f t="shared" si="56"/>
        <v>4.5178666560743239E-3</v>
      </c>
      <c r="BF61" s="2">
        <f t="shared" si="57"/>
        <v>8.1804929050977374E-3</v>
      </c>
      <c r="BG61" s="2">
        <f t="shared" si="58"/>
        <v>-1.2484935060330951E-2</v>
      </c>
      <c r="BH61" s="2">
        <f t="shared" si="59"/>
        <v>-5.9863921273427267E-2</v>
      </c>
      <c r="BI61" s="2">
        <f t="shared" si="60"/>
        <v>3.662626249023413E-3</v>
      </c>
      <c r="BJ61" s="2">
        <f t="shared" si="61"/>
        <v>-1.7002801716405277E-2</v>
      </c>
      <c r="BK61" s="2">
        <f t="shared" si="62"/>
        <v>-6.4381787929501583E-2</v>
      </c>
      <c r="BL61" s="2">
        <f t="shared" si="63"/>
        <v>-2.0665427965428688E-2</v>
      </c>
      <c r="BM61" s="2">
        <f t="shared" si="64"/>
        <v>-6.8044414178524998E-2</v>
      </c>
      <c r="BN61" s="2">
        <f t="shared" si="65"/>
        <v>-4.7378986213096316E-2</v>
      </c>
      <c r="BO61" s="8">
        <f t="shared" si="66"/>
        <v>1.1970875732881657E-2</v>
      </c>
    </row>
    <row r="62" spans="1:67" ht="15" x14ac:dyDescent="0.2">
      <c r="A62" s="7">
        <v>45631</v>
      </c>
      <c r="B62" s="2">
        <v>145.06</v>
      </c>
      <c r="C62" s="2">
        <v>203.65</v>
      </c>
      <c r="D62" s="2">
        <v>170.01</v>
      </c>
      <c r="E62" s="2">
        <v>711.5</v>
      </c>
      <c r="F62" s="2">
        <v>141.36000000000001</v>
      </c>
      <c r="G62" s="2">
        <v>20.8</v>
      </c>
      <c r="H62" s="2">
        <v>113.31</v>
      </c>
      <c r="I62" s="2">
        <v>74.23</v>
      </c>
      <c r="J62" s="2">
        <v>74.98</v>
      </c>
      <c r="K62" s="2">
        <v>41.14</v>
      </c>
      <c r="L62" s="2">
        <f t="shared" si="11"/>
        <v>-4.8244254700509847E-4</v>
      </c>
      <c r="M62" s="2">
        <f t="shared" si="12"/>
        <v>1.7835498791177549E-2</v>
      </c>
      <c r="N62" s="2">
        <f t="shared" si="13"/>
        <v>-5.2924055217858329E-4</v>
      </c>
      <c r="O62" s="2">
        <f t="shared" si="14"/>
        <v>-1.1764677195786012E-2</v>
      </c>
      <c r="P62" s="2">
        <f t="shared" si="15"/>
        <v>-1.8434024708738062E-2</v>
      </c>
      <c r="Q62" s="2">
        <f t="shared" si="16"/>
        <v>-5.4269629934057616E-2</v>
      </c>
      <c r="R62" s="2">
        <f t="shared" si="17"/>
        <v>-4.1319620220715086E-2</v>
      </c>
      <c r="S62" s="2">
        <f t="shared" si="18"/>
        <v>-1.3470734848946932E-4</v>
      </c>
      <c r="T62" s="2">
        <f t="shared" si="19"/>
        <v>-3.9743792770744427E-2</v>
      </c>
      <c r="U62" s="2">
        <f t="shared" si="20"/>
        <v>-1.6154661143662565E-2</v>
      </c>
      <c r="V62" s="2">
        <f t="shared" si="21"/>
        <v>-1.8317941338182646E-2</v>
      </c>
      <c r="W62" s="2">
        <f t="shared" si="22"/>
        <v>4.6798005173484818E-5</v>
      </c>
      <c r="X62" s="2">
        <f t="shared" si="23"/>
        <v>1.1282234648780913E-2</v>
      </c>
      <c r="Y62" s="2">
        <f t="shared" si="24"/>
        <v>1.7951582161732964E-2</v>
      </c>
      <c r="Z62" s="2">
        <f t="shared" si="25"/>
        <v>5.3787187387052515E-2</v>
      </c>
      <c r="AA62" s="2">
        <f t="shared" si="26"/>
        <v>4.0837177673709986E-2</v>
      </c>
      <c r="AB62" s="2">
        <f t="shared" si="27"/>
        <v>-3.4773519851562912E-4</v>
      </c>
      <c r="AC62" s="2">
        <f t="shared" si="28"/>
        <v>3.9261350223739326E-2</v>
      </c>
      <c r="AD62" s="2">
        <f t="shared" si="29"/>
        <v>1.5672218596657468E-2</v>
      </c>
      <c r="AE62" s="2">
        <f t="shared" si="30"/>
        <v>1.8364739343356133E-2</v>
      </c>
      <c r="AF62" s="2">
        <f t="shared" si="31"/>
        <v>2.9600175986963559E-2</v>
      </c>
      <c r="AG62" s="2">
        <f t="shared" si="32"/>
        <v>3.6269523499915607E-2</v>
      </c>
      <c r="AH62" s="2">
        <f t="shared" si="33"/>
        <v>7.2105128725235168E-2</v>
      </c>
      <c r="AI62" s="2">
        <f t="shared" si="34"/>
        <v>5.9155119011892632E-2</v>
      </c>
      <c r="AJ62" s="2">
        <f t="shared" si="35"/>
        <v>1.7970206139667017E-2</v>
      </c>
      <c r="AK62" s="2">
        <f t="shared" si="36"/>
        <v>5.7579291561921972E-2</v>
      </c>
      <c r="AL62" s="2">
        <f t="shared" si="37"/>
        <v>3.3990159934840114E-2</v>
      </c>
      <c r="AM62" s="2">
        <f t="shared" si="38"/>
        <v>1.1235436643607429E-2</v>
      </c>
      <c r="AN62" s="2">
        <f t="shared" si="39"/>
        <v>1.7904784156559477E-2</v>
      </c>
      <c r="AO62" s="2">
        <f t="shared" si="40"/>
        <v>5.3740389381879035E-2</v>
      </c>
      <c r="AP62" s="2">
        <f t="shared" si="41"/>
        <v>4.0790379668536506E-2</v>
      </c>
      <c r="AQ62" s="2">
        <f t="shared" si="42"/>
        <v>-3.9453320368911394E-4</v>
      </c>
      <c r="AR62" s="2">
        <f t="shared" si="43"/>
        <v>3.9214552218565846E-2</v>
      </c>
      <c r="AS62" s="2">
        <f t="shared" si="44"/>
        <v>1.5625420591483981E-2</v>
      </c>
      <c r="AT62" s="2">
        <f t="shared" si="45"/>
        <v>6.6693475129520497E-3</v>
      </c>
      <c r="AU62" s="2">
        <f t="shared" si="46"/>
        <v>4.2504952738271602E-2</v>
      </c>
      <c r="AV62" s="2">
        <f t="shared" si="47"/>
        <v>2.9554943024929073E-2</v>
      </c>
      <c r="AW62" s="2">
        <f t="shared" si="48"/>
        <v>-1.1629969847296542E-2</v>
      </c>
      <c r="AX62" s="2">
        <f t="shared" si="49"/>
        <v>2.7979115574958413E-2</v>
      </c>
      <c r="AY62" s="2">
        <f t="shared" si="50"/>
        <v>4.3899839478765534E-3</v>
      </c>
      <c r="AZ62" s="2">
        <f t="shared" si="51"/>
        <v>3.5835605225319554E-2</v>
      </c>
      <c r="BA62" s="2">
        <f t="shared" si="52"/>
        <v>2.2885595511977025E-2</v>
      </c>
      <c r="BB62" s="2">
        <f t="shared" si="53"/>
        <v>-1.8299317360248594E-2</v>
      </c>
      <c r="BC62" s="3">
        <f t="shared" si="54"/>
        <v>2.1309768062006365E-2</v>
      </c>
      <c r="BD62" s="2">
        <f t="shared" si="55"/>
        <v>-2.2793635650754963E-3</v>
      </c>
      <c r="BE62" s="2">
        <f t="shared" si="56"/>
        <v>-1.2950009713342529E-2</v>
      </c>
      <c r="BF62" s="2">
        <f t="shared" si="57"/>
        <v>-5.4134922585568145E-2</v>
      </c>
      <c r="BG62" s="2">
        <f t="shared" si="58"/>
        <v>-1.4525837163313189E-2</v>
      </c>
      <c r="BH62" s="2">
        <f t="shared" si="59"/>
        <v>-3.8114968790395054E-2</v>
      </c>
      <c r="BI62" s="2">
        <f t="shared" si="60"/>
        <v>-4.1184912872225615E-2</v>
      </c>
      <c r="BJ62" s="2">
        <f t="shared" si="61"/>
        <v>-1.5758274499706598E-3</v>
      </c>
      <c r="BK62" s="2">
        <f t="shared" si="62"/>
        <v>-2.5164959077052521E-2</v>
      </c>
      <c r="BL62" s="2">
        <f t="shared" si="63"/>
        <v>3.9609085422254955E-2</v>
      </c>
      <c r="BM62" s="2">
        <f t="shared" si="64"/>
        <v>1.6019953795173097E-2</v>
      </c>
      <c r="BN62" s="2">
        <f t="shared" si="65"/>
        <v>-2.3589131627081861E-2</v>
      </c>
      <c r="BO62" s="8">
        <f t="shared" si="66"/>
        <v>1.8317941338182646E-2</v>
      </c>
    </row>
    <row r="63" spans="1:67" ht="15" x14ac:dyDescent="0.2">
      <c r="A63" s="7">
        <v>45630</v>
      </c>
      <c r="B63" s="2">
        <v>145.13</v>
      </c>
      <c r="C63" s="2">
        <v>200.05</v>
      </c>
      <c r="D63" s="2">
        <v>170.1</v>
      </c>
      <c r="E63" s="2">
        <v>719.92</v>
      </c>
      <c r="F63" s="2">
        <v>143.99</v>
      </c>
      <c r="G63" s="2">
        <v>21.96</v>
      </c>
      <c r="H63" s="2">
        <v>118.09</v>
      </c>
      <c r="I63" s="2">
        <v>74.239999999999995</v>
      </c>
      <c r="J63" s="2">
        <v>78.02</v>
      </c>
      <c r="K63" s="2">
        <v>41.81</v>
      </c>
      <c r="L63" s="2">
        <f t="shared" si="11"/>
        <v>3.4203348079465672E-2</v>
      </c>
      <c r="M63" s="2">
        <f t="shared" si="12"/>
        <v>8.9880346984927643E-3</v>
      </c>
      <c r="N63" s="2">
        <f t="shared" si="13"/>
        <v>1.4209830572653003E-2</v>
      </c>
      <c r="O63" s="2">
        <f t="shared" si="14"/>
        <v>2.5869637092573393E-3</v>
      </c>
      <c r="P63" s="2">
        <f t="shared" si="15"/>
        <v>1.4057650108939498E-2</v>
      </c>
      <c r="Q63" s="2">
        <f t="shared" si="16"/>
        <v>-2.2958469555907857E-2</v>
      </c>
      <c r="R63" s="2">
        <f t="shared" si="17"/>
        <v>0.20855825188170501</v>
      </c>
      <c r="S63" s="2">
        <f t="shared" si="18"/>
        <v>1.7254690700416447E-2</v>
      </c>
      <c r="T63" s="2">
        <f t="shared" si="19"/>
        <v>-1.0248527671298082E-3</v>
      </c>
      <c r="U63" s="2">
        <f t="shared" si="20"/>
        <v>3.9019824459291051E-2</v>
      </c>
      <c r="V63" s="2">
        <f t="shared" si="21"/>
        <v>2.5215313380972909E-2</v>
      </c>
      <c r="W63" s="2">
        <f t="shared" si="22"/>
        <v>1.9993517506812671E-2</v>
      </c>
      <c r="X63" s="2">
        <f t="shared" si="23"/>
        <v>3.1616384370208334E-2</v>
      </c>
      <c r="Y63" s="2">
        <f t="shared" si="24"/>
        <v>2.0145697970526174E-2</v>
      </c>
      <c r="Z63" s="2">
        <f t="shared" si="25"/>
        <v>5.7161817635373528E-2</v>
      </c>
      <c r="AA63" s="2">
        <f t="shared" si="26"/>
        <v>-0.17435490380223934</v>
      </c>
      <c r="AB63" s="2">
        <f t="shared" si="27"/>
        <v>1.6948657379049225E-2</v>
      </c>
      <c r="AC63" s="2">
        <f t="shared" si="28"/>
        <v>3.5228200846595482E-2</v>
      </c>
      <c r="AD63" s="2">
        <f t="shared" si="29"/>
        <v>-4.8164763798253796E-3</v>
      </c>
      <c r="AE63" s="2">
        <f t="shared" si="30"/>
        <v>-5.2217958741602385E-3</v>
      </c>
      <c r="AF63" s="2">
        <f t="shared" si="31"/>
        <v>6.4010709892354245E-3</v>
      </c>
      <c r="AG63" s="2">
        <f t="shared" si="32"/>
        <v>-5.0696154104467334E-3</v>
      </c>
      <c r="AH63" s="2">
        <f t="shared" si="33"/>
        <v>3.1946504254400619E-2</v>
      </c>
      <c r="AI63" s="2">
        <f t="shared" si="34"/>
        <v>-0.19957021718321225</v>
      </c>
      <c r="AJ63" s="2">
        <f t="shared" si="35"/>
        <v>-8.2666560019236824E-3</v>
      </c>
      <c r="AK63" s="2">
        <f t="shared" si="36"/>
        <v>1.0012887465622573E-2</v>
      </c>
      <c r="AL63" s="2">
        <f t="shared" si="37"/>
        <v>-3.0031789760798289E-2</v>
      </c>
      <c r="AM63" s="2">
        <f t="shared" si="38"/>
        <v>1.1622866863395663E-2</v>
      </c>
      <c r="AN63" s="2">
        <f t="shared" si="39"/>
        <v>1.5218046371350512E-4</v>
      </c>
      <c r="AO63" s="2">
        <f t="shared" si="40"/>
        <v>3.7168300128560858E-2</v>
      </c>
      <c r="AP63" s="2">
        <f t="shared" si="41"/>
        <v>-0.194348421309052</v>
      </c>
      <c r="AQ63" s="2">
        <f t="shared" si="42"/>
        <v>-3.0448601277634438E-3</v>
      </c>
      <c r="AR63" s="2">
        <f t="shared" si="43"/>
        <v>1.5234683339782812E-2</v>
      </c>
      <c r="AS63" s="2">
        <f t="shared" si="44"/>
        <v>-2.480999388663805E-2</v>
      </c>
      <c r="AT63" s="2">
        <f t="shared" si="45"/>
        <v>-1.1470686399682158E-2</v>
      </c>
      <c r="AU63" s="2">
        <f t="shared" si="46"/>
        <v>2.5545433265165195E-2</v>
      </c>
      <c r="AV63" s="2">
        <f t="shared" si="47"/>
        <v>-0.20597128817244767</v>
      </c>
      <c r="AW63" s="2">
        <f t="shared" si="48"/>
        <v>-1.4667726991159107E-2</v>
      </c>
      <c r="AX63" s="2">
        <f t="shared" si="49"/>
        <v>3.6118164763871475E-3</v>
      </c>
      <c r="AY63" s="2">
        <f t="shared" si="50"/>
        <v>-3.6432860750033713E-2</v>
      </c>
      <c r="AZ63" s="2">
        <f t="shared" si="51"/>
        <v>3.7016119664847358E-2</v>
      </c>
      <c r="BA63" s="2">
        <f t="shared" si="52"/>
        <v>-0.19450060177276551</v>
      </c>
      <c r="BB63" s="2">
        <f t="shared" si="53"/>
        <v>-3.197040591476949E-3</v>
      </c>
      <c r="BC63" s="3">
        <f t="shared" si="54"/>
        <v>1.5082502876069305E-2</v>
      </c>
      <c r="BD63" s="2">
        <f t="shared" si="55"/>
        <v>-2.4962174350351553E-2</v>
      </c>
      <c r="BE63" s="2">
        <f t="shared" si="56"/>
        <v>-0.23151672143761287</v>
      </c>
      <c r="BF63" s="2">
        <f t="shared" si="57"/>
        <v>-4.0213160256324307E-2</v>
      </c>
      <c r="BG63" s="2">
        <f t="shared" si="58"/>
        <v>-2.1933616788778049E-2</v>
      </c>
      <c r="BH63" s="2">
        <f t="shared" si="59"/>
        <v>-6.1978294015198908E-2</v>
      </c>
      <c r="BI63" s="2">
        <f t="shared" si="60"/>
        <v>0.19130356118128858</v>
      </c>
      <c r="BJ63" s="2">
        <f t="shared" si="61"/>
        <v>0.20958310464883481</v>
      </c>
      <c r="BK63" s="2">
        <f t="shared" si="62"/>
        <v>0.16953842742241396</v>
      </c>
      <c r="BL63" s="2">
        <f t="shared" si="63"/>
        <v>1.8279543467546254E-2</v>
      </c>
      <c r="BM63" s="2">
        <f t="shared" si="64"/>
        <v>-2.1765133758874605E-2</v>
      </c>
      <c r="BN63" s="2">
        <f t="shared" si="65"/>
        <v>-4.0044677226420862E-2</v>
      </c>
      <c r="BO63" s="8">
        <f t="shared" si="66"/>
        <v>-2.5215313380972909E-2</v>
      </c>
    </row>
    <row r="64" spans="1:67" ht="15" x14ac:dyDescent="0.2">
      <c r="A64" s="7">
        <v>45629</v>
      </c>
      <c r="B64" s="2">
        <v>140.25</v>
      </c>
      <c r="C64" s="2">
        <v>198.26</v>
      </c>
      <c r="D64" s="2">
        <v>167.7</v>
      </c>
      <c r="E64" s="2">
        <v>718.06</v>
      </c>
      <c r="F64" s="2">
        <v>141.97999999999999</v>
      </c>
      <c r="G64" s="2">
        <v>22.47</v>
      </c>
      <c r="H64" s="2">
        <v>95.86</v>
      </c>
      <c r="I64" s="2">
        <v>72.97</v>
      </c>
      <c r="J64" s="2">
        <v>78.099999999999994</v>
      </c>
      <c r="K64" s="2">
        <v>40.21</v>
      </c>
      <c r="L64" s="2">
        <f t="shared" si="11"/>
        <v>1.169016791296699E-2</v>
      </c>
      <c r="M64" s="2">
        <f t="shared" si="12"/>
        <v>2.2855805647893336E-2</v>
      </c>
      <c r="N64" s="2">
        <f t="shared" si="13"/>
        <v>9.7672826105013964E-3</v>
      </c>
      <c r="O64" s="2">
        <f t="shared" si="14"/>
        <v>9.2198788167948253E-3</v>
      </c>
      <c r="P64" s="2">
        <f t="shared" si="15"/>
        <v>-5.6330095842414786E-4</v>
      </c>
      <c r="Q64" s="2">
        <f t="shared" si="16"/>
        <v>-6.2951815723044202E-2</v>
      </c>
      <c r="R64" s="2">
        <f t="shared" si="17"/>
        <v>-9.8615010004949669E-3</v>
      </c>
      <c r="S64" s="2">
        <f t="shared" si="18"/>
        <v>6.854479670664335E-4</v>
      </c>
      <c r="T64" s="2">
        <f t="shared" si="19"/>
        <v>-2.1743309711065072E-3</v>
      </c>
      <c r="U64" s="2">
        <f t="shared" si="20"/>
        <v>-4.3553897374185586E-2</v>
      </c>
      <c r="V64" s="2">
        <f t="shared" si="21"/>
        <v>-1.1165637734926346E-2</v>
      </c>
      <c r="W64" s="2">
        <f t="shared" si="22"/>
        <v>1.9228853024655934E-3</v>
      </c>
      <c r="X64" s="2">
        <f t="shared" si="23"/>
        <v>2.4702890961721645E-3</v>
      </c>
      <c r="Y64" s="2">
        <f t="shared" si="24"/>
        <v>1.2253468871391138E-2</v>
      </c>
      <c r="Z64" s="2">
        <f t="shared" si="25"/>
        <v>7.4641983636011197E-2</v>
      </c>
      <c r="AA64" s="2">
        <f t="shared" si="26"/>
        <v>2.1551668913461955E-2</v>
      </c>
      <c r="AB64" s="2">
        <f t="shared" si="27"/>
        <v>1.1004719945900555E-2</v>
      </c>
      <c r="AC64" s="2">
        <f t="shared" si="28"/>
        <v>1.3864498884073498E-2</v>
      </c>
      <c r="AD64" s="2">
        <f t="shared" si="29"/>
        <v>5.5244065287152574E-2</v>
      </c>
      <c r="AE64" s="2">
        <f t="shared" si="30"/>
        <v>1.308852303739194E-2</v>
      </c>
      <c r="AF64" s="2">
        <f t="shared" si="31"/>
        <v>1.3635926831098511E-2</v>
      </c>
      <c r="AG64" s="2">
        <f t="shared" si="32"/>
        <v>2.3419106606317484E-2</v>
      </c>
      <c r="AH64" s="2">
        <f t="shared" si="33"/>
        <v>8.5807621370937531E-2</v>
      </c>
      <c r="AI64" s="2">
        <f t="shared" si="34"/>
        <v>3.2717306648388303E-2</v>
      </c>
      <c r="AJ64" s="2">
        <f t="shared" si="35"/>
        <v>2.2170357680826903E-2</v>
      </c>
      <c r="AK64" s="2">
        <f t="shared" si="36"/>
        <v>2.5030136618999842E-2</v>
      </c>
      <c r="AL64" s="2">
        <f t="shared" si="37"/>
        <v>6.6409703022078923E-2</v>
      </c>
      <c r="AM64" s="2">
        <f t="shared" si="38"/>
        <v>5.4740379370657108E-4</v>
      </c>
      <c r="AN64" s="2">
        <f t="shared" si="39"/>
        <v>1.0330583568925545E-2</v>
      </c>
      <c r="AO64" s="2">
        <f t="shared" si="40"/>
        <v>7.2719098333545604E-2</v>
      </c>
      <c r="AP64" s="2">
        <f t="shared" si="41"/>
        <v>1.9628783610996361E-2</v>
      </c>
      <c r="AQ64" s="2">
        <f t="shared" si="42"/>
        <v>9.081834643434962E-3</v>
      </c>
      <c r="AR64" s="2">
        <f t="shared" si="43"/>
        <v>1.1941613581607904E-2</v>
      </c>
      <c r="AS64" s="2">
        <f t="shared" si="44"/>
        <v>5.3321179984686981E-2</v>
      </c>
      <c r="AT64" s="2">
        <f t="shared" si="45"/>
        <v>9.7831797752189736E-3</v>
      </c>
      <c r="AU64" s="2">
        <f t="shared" si="46"/>
        <v>7.2171694539839029E-2</v>
      </c>
      <c r="AV64" s="2">
        <f t="shared" si="47"/>
        <v>1.9081379817289794E-2</v>
      </c>
      <c r="AW64" s="2">
        <f t="shared" si="48"/>
        <v>8.5344308497283909E-3</v>
      </c>
      <c r="AX64" s="2">
        <f t="shared" si="49"/>
        <v>1.1394209787901333E-2</v>
      </c>
      <c r="AY64" s="2">
        <f t="shared" si="50"/>
        <v>5.2773776190980413E-2</v>
      </c>
      <c r="AZ64" s="2">
        <f t="shared" si="51"/>
        <v>6.2388514764620054E-2</v>
      </c>
      <c r="BA64" s="2">
        <f t="shared" si="52"/>
        <v>9.2982000420708186E-3</v>
      </c>
      <c r="BB64" s="2">
        <f t="shared" si="53"/>
        <v>-1.2487489254905814E-3</v>
      </c>
      <c r="BC64" s="3">
        <f t="shared" si="54"/>
        <v>1.6110300126823593E-3</v>
      </c>
      <c r="BD64" s="2">
        <f t="shared" si="55"/>
        <v>4.2990596415761438E-2</v>
      </c>
      <c r="BE64" s="2">
        <f t="shared" si="56"/>
        <v>-5.3090314722549235E-2</v>
      </c>
      <c r="BF64" s="2">
        <f t="shared" si="57"/>
        <v>-6.3637263690110635E-2</v>
      </c>
      <c r="BG64" s="2">
        <f t="shared" si="58"/>
        <v>-6.0777484751937692E-2</v>
      </c>
      <c r="BH64" s="2">
        <f t="shared" si="59"/>
        <v>-1.9397918348858616E-2</v>
      </c>
      <c r="BI64" s="2">
        <f t="shared" si="60"/>
        <v>-1.0546948967561399E-2</v>
      </c>
      <c r="BJ64" s="2">
        <f t="shared" si="61"/>
        <v>-7.6871700293884597E-3</v>
      </c>
      <c r="BK64" s="2">
        <f t="shared" si="62"/>
        <v>3.369239637369062E-2</v>
      </c>
      <c r="BL64" s="2">
        <f t="shared" si="63"/>
        <v>2.8597789381729407E-3</v>
      </c>
      <c r="BM64" s="2">
        <f t="shared" si="64"/>
        <v>4.4239345341252019E-2</v>
      </c>
      <c r="BN64" s="2">
        <f t="shared" si="65"/>
        <v>4.1379566403079077E-2</v>
      </c>
      <c r="BO64" s="8">
        <f t="shared" si="66"/>
        <v>1.1165637734926346E-2</v>
      </c>
    </row>
    <row r="65" spans="1:67" ht="15" x14ac:dyDescent="0.2">
      <c r="A65" s="7">
        <v>45628</v>
      </c>
      <c r="B65" s="2">
        <v>138.62</v>
      </c>
      <c r="C65" s="2">
        <v>193.78</v>
      </c>
      <c r="D65" s="2">
        <v>166.07</v>
      </c>
      <c r="E65" s="2">
        <v>711.47</v>
      </c>
      <c r="F65" s="2">
        <v>142.06</v>
      </c>
      <c r="G65" s="2">
        <v>23.93</v>
      </c>
      <c r="H65" s="2">
        <v>96.81</v>
      </c>
      <c r="I65" s="2">
        <v>72.92</v>
      </c>
      <c r="J65" s="2">
        <v>78.27</v>
      </c>
      <c r="K65" s="2">
        <v>42</v>
      </c>
      <c r="L65" s="2">
        <f t="shared" si="11"/>
        <v>2.7450714340931117E-3</v>
      </c>
      <c r="M65" s="2">
        <f t="shared" si="12"/>
        <v>5.1353049229747517E-2</v>
      </c>
      <c r="N65" s="2">
        <f t="shared" si="13"/>
        <v>2.6975882047219464E-2</v>
      </c>
      <c r="O65" s="2">
        <f t="shared" si="14"/>
        <v>3.5566806761283459E-2</v>
      </c>
      <c r="P65" s="2">
        <f t="shared" si="15"/>
        <v>3.4955571498488637E-2</v>
      </c>
      <c r="Q65" s="2">
        <f t="shared" si="16"/>
        <v>-5.0020946314882318E-3</v>
      </c>
      <c r="R65" s="2">
        <f t="shared" si="17"/>
        <v>4.4029280907294972E-2</v>
      </c>
      <c r="S65" s="2">
        <f t="shared" si="18"/>
        <v>5.9143284976759065E-3</v>
      </c>
      <c r="T65" s="2">
        <f t="shared" si="19"/>
        <v>6.0840244908107369E-2</v>
      </c>
      <c r="U65" s="2">
        <f t="shared" si="20"/>
        <v>0.25213108818746194</v>
      </c>
      <c r="V65" s="2">
        <f t="shared" si="21"/>
        <v>-4.8607977795654407E-2</v>
      </c>
      <c r="W65" s="2">
        <f t="shared" si="22"/>
        <v>-2.4230810613126354E-2</v>
      </c>
      <c r="X65" s="2">
        <f t="shared" si="23"/>
        <v>-3.2821735327190349E-2</v>
      </c>
      <c r="Y65" s="2">
        <f t="shared" si="24"/>
        <v>-3.2210500064395527E-2</v>
      </c>
      <c r="Z65" s="2">
        <f t="shared" si="25"/>
        <v>7.7471660655813439E-3</v>
      </c>
      <c r="AA65" s="2">
        <f t="shared" si="26"/>
        <v>-4.1284209473201862E-2</v>
      </c>
      <c r="AB65" s="2">
        <f t="shared" si="27"/>
        <v>-3.1692570635827948E-3</v>
      </c>
      <c r="AC65" s="2">
        <f t="shared" si="28"/>
        <v>-5.8095173474014258E-2</v>
      </c>
      <c r="AD65" s="2">
        <f t="shared" si="29"/>
        <v>-0.24938601675336883</v>
      </c>
      <c r="AE65" s="2">
        <f t="shared" si="30"/>
        <v>2.4377167182528053E-2</v>
      </c>
      <c r="AF65" s="2">
        <f t="shared" si="31"/>
        <v>1.5786242468464058E-2</v>
      </c>
      <c r="AG65" s="2">
        <f t="shared" si="32"/>
        <v>1.639747773125888E-2</v>
      </c>
      <c r="AH65" s="2">
        <f t="shared" si="33"/>
        <v>5.6355143861235746E-2</v>
      </c>
      <c r="AI65" s="2">
        <f t="shared" si="34"/>
        <v>7.3237683224525452E-3</v>
      </c>
      <c r="AJ65" s="2">
        <f t="shared" si="35"/>
        <v>4.5438720732071614E-2</v>
      </c>
      <c r="AK65" s="2">
        <f t="shared" si="36"/>
        <v>-9.4871956783598513E-3</v>
      </c>
      <c r="AL65" s="2">
        <f t="shared" si="37"/>
        <v>-0.20077803895771443</v>
      </c>
      <c r="AM65" s="2">
        <f t="shared" si="38"/>
        <v>-8.5909247140639952E-3</v>
      </c>
      <c r="AN65" s="2">
        <f t="shared" si="39"/>
        <v>-7.979689451269173E-3</v>
      </c>
      <c r="AO65" s="2">
        <f t="shared" si="40"/>
        <v>3.1977976678707692E-2</v>
      </c>
      <c r="AP65" s="2">
        <f t="shared" si="41"/>
        <v>-1.7053398860075508E-2</v>
      </c>
      <c r="AQ65" s="2">
        <f t="shared" si="42"/>
        <v>2.1061553549543557E-2</v>
      </c>
      <c r="AR65" s="2">
        <f t="shared" si="43"/>
        <v>-3.3864362860887905E-2</v>
      </c>
      <c r="AS65" s="2">
        <f t="shared" si="44"/>
        <v>-0.22515520614024248</v>
      </c>
      <c r="AT65" s="2">
        <f t="shared" si="45"/>
        <v>6.1123526279482226E-4</v>
      </c>
      <c r="AU65" s="2">
        <f t="shared" si="46"/>
        <v>4.0568901392771695E-2</v>
      </c>
      <c r="AV65" s="2">
        <f t="shared" si="47"/>
        <v>-8.462474146011513E-3</v>
      </c>
      <c r="AW65" s="2">
        <f t="shared" si="48"/>
        <v>2.9652478263607552E-2</v>
      </c>
      <c r="AX65" s="2">
        <f t="shared" si="49"/>
        <v>-2.5273438146823909E-2</v>
      </c>
      <c r="AY65" s="2">
        <f t="shared" si="50"/>
        <v>-0.21656428142617848</v>
      </c>
      <c r="AZ65" s="2">
        <f t="shared" si="51"/>
        <v>3.9957666129976865E-2</v>
      </c>
      <c r="BA65" s="2">
        <f t="shared" si="52"/>
        <v>-9.0737094088063353E-3</v>
      </c>
      <c r="BB65" s="2">
        <f t="shared" si="53"/>
        <v>2.904124300081273E-2</v>
      </c>
      <c r="BC65" s="3">
        <f t="shared" si="54"/>
        <v>-2.5884673409618732E-2</v>
      </c>
      <c r="BD65" s="2">
        <f t="shared" si="55"/>
        <v>-0.21717551668897331</v>
      </c>
      <c r="BE65" s="2">
        <f t="shared" si="56"/>
        <v>-4.9031375538783201E-2</v>
      </c>
      <c r="BF65" s="2">
        <f t="shared" si="57"/>
        <v>-1.0916423129164139E-2</v>
      </c>
      <c r="BG65" s="2">
        <f t="shared" si="58"/>
        <v>-6.5842339539595604E-2</v>
      </c>
      <c r="BH65" s="2">
        <f t="shared" si="59"/>
        <v>-0.25713318281895015</v>
      </c>
      <c r="BI65" s="2">
        <f t="shared" si="60"/>
        <v>3.8114952409619068E-2</v>
      </c>
      <c r="BJ65" s="2">
        <f t="shared" si="61"/>
        <v>-1.6810964000812396E-2</v>
      </c>
      <c r="BK65" s="2">
        <f t="shared" si="62"/>
        <v>-0.20810180728016697</v>
      </c>
      <c r="BL65" s="2">
        <f t="shared" si="63"/>
        <v>-5.4925916410431465E-2</v>
      </c>
      <c r="BM65" s="2">
        <f t="shared" si="64"/>
        <v>-0.24621675968978604</v>
      </c>
      <c r="BN65" s="2">
        <f t="shared" si="65"/>
        <v>-0.19129084327935458</v>
      </c>
      <c r="BO65" s="8">
        <f t="shared" si="66"/>
        <v>4.8607977795654407E-2</v>
      </c>
    </row>
    <row r="66" spans="1:67" ht="15" x14ac:dyDescent="0.2">
      <c r="A66" s="7">
        <v>45625</v>
      </c>
      <c r="B66" s="2">
        <v>138.24</v>
      </c>
      <c r="C66" s="2">
        <v>184.08</v>
      </c>
      <c r="D66" s="2">
        <v>161.65</v>
      </c>
      <c r="E66" s="2">
        <v>686.61</v>
      </c>
      <c r="F66" s="2">
        <v>137.18</v>
      </c>
      <c r="G66" s="2">
        <v>24.05</v>
      </c>
      <c r="H66" s="2">
        <v>92.64</v>
      </c>
      <c r="I66" s="2">
        <v>72.489999999999995</v>
      </c>
      <c r="J66" s="2">
        <v>73.650000000000006</v>
      </c>
      <c r="K66" s="2">
        <v>32.64</v>
      </c>
      <c r="L66" s="2">
        <f t="shared" si="11"/>
        <v>2.1275064967331274E-2</v>
      </c>
      <c r="M66" s="2">
        <f t="shared" si="12"/>
        <v>1.8975068904457784E-2</v>
      </c>
      <c r="N66" s="2">
        <f t="shared" si="13"/>
        <v>1.5021006039325706E-2</v>
      </c>
      <c r="O66" s="2">
        <f t="shared" si="14"/>
        <v>2.3772571647706527E-2</v>
      </c>
      <c r="P66" s="2">
        <f t="shared" si="15"/>
        <v>6.8758957167423841E-3</v>
      </c>
      <c r="Q66" s="2">
        <f t="shared" si="16"/>
        <v>1.67718816138284E-2</v>
      </c>
      <c r="R66" s="2">
        <f t="shared" si="17"/>
        <v>2.8355942202720089E-2</v>
      </c>
      <c r="S66" s="2">
        <f t="shared" si="18"/>
        <v>-1.2407804721379784E-3</v>
      </c>
      <c r="T66" s="2">
        <f t="shared" si="19"/>
        <v>3.17267989857941E-2</v>
      </c>
      <c r="U66" s="2">
        <f t="shared" si="20"/>
        <v>-7.1807534056180455E-2</v>
      </c>
      <c r="V66" s="2">
        <f t="shared" si="21"/>
        <v>2.2999960628734897E-3</v>
      </c>
      <c r="W66" s="2">
        <f t="shared" si="22"/>
        <v>6.2540589280055681E-3</v>
      </c>
      <c r="X66" s="2">
        <f t="shared" si="23"/>
        <v>-2.4975066803752527E-3</v>
      </c>
      <c r="Y66" s="2">
        <f t="shared" si="24"/>
        <v>1.439916925058889E-2</v>
      </c>
      <c r="Z66" s="2">
        <f t="shared" si="25"/>
        <v>4.5031833535028737E-3</v>
      </c>
      <c r="AA66" s="2">
        <f t="shared" si="26"/>
        <v>-7.0808772353888154E-3</v>
      </c>
      <c r="AB66" s="2">
        <f t="shared" si="27"/>
        <v>2.2515845439469252E-2</v>
      </c>
      <c r="AC66" s="2">
        <f t="shared" si="28"/>
        <v>-1.0451734018462826E-2</v>
      </c>
      <c r="AD66" s="2">
        <f t="shared" si="29"/>
        <v>9.3082599023511736E-2</v>
      </c>
      <c r="AE66" s="2">
        <f t="shared" si="30"/>
        <v>3.9540628651320783E-3</v>
      </c>
      <c r="AF66" s="2">
        <f t="shared" si="31"/>
        <v>-4.7975027432487424E-3</v>
      </c>
      <c r="AG66" s="2">
        <f t="shared" si="32"/>
        <v>1.20991731877154E-2</v>
      </c>
      <c r="AH66" s="2">
        <f t="shared" si="33"/>
        <v>2.203187290629384E-3</v>
      </c>
      <c r="AI66" s="2">
        <f t="shared" si="34"/>
        <v>-9.3808732982623051E-3</v>
      </c>
      <c r="AJ66" s="2">
        <f t="shared" si="35"/>
        <v>2.0215849376595763E-2</v>
      </c>
      <c r="AK66" s="2">
        <f t="shared" si="36"/>
        <v>-1.2751730081336315E-2</v>
      </c>
      <c r="AL66" s="2">
        <f t="shared" si="37"/>
        <v>9.078260296063824E-2</v>
      </c>
      <c r="AM66" s="2">
        <f t="shared" si="38"/>
        <v>-8.7515656083808208E-3</v>
      </c>
      <c r="AN66" s="2">
        <f t="shared" si="39"/>
        <v>8.1451103225833217E-3</v>
      </c>
      <c r="AO66" s="2">
        <f t="shared" si="40"/>
        <v>-1.7508755745026944E-3</v>
      </c>
      <c r="AP66" s="2">
        <f t="shared" si="41"/>
        <v>-1.3334936163394383E-2</v>
      </c>
      <c r="AQ66" s="2">
        <f t="shared" si="42"/>
        <v>1.6261786511463684E-2</v>
      </c>
      <c r="AR66" s="2">
        <f t="shared" si="43"/>
        <v>-1.6705792946468394E-2</v>
      </c>
      <c r="AS66" s="2">
        <f t="shared" si="44"/>
        <v>8.6828540095506168E-2</v>
      </c>
      <c r="AT66" s="2">
        <f t="shared" si="45"/>
        <v>1.6896675930964142E-2</v>
      </c>
      <c r="AU66" s="2">
        <f t="shared" si="46"/>
        <v>7.0006900338781264E-3</v>
      </c>
      <c r="AV66" s="2">
        <f t="shared" si="47"/>
        <v>-4.5833705550135627E-3</v>
      </c>
      <c r="AW66" s="2">
        <f t="shared" si="48"/>
        <v>2.5013352119844505E-2</v>
      </c>
      <c r="AX66" s="2">
        <f t="shared" si="49"/>
        <v>-7.954227338087573E-3</v>
      </c>
      <c r="AY66" s="2">
        <f t="shared" si="50"/>
        <v>9.5580105703886975E-2</v>
      </c>
      <c r="AZ66" s="2">
        <f t="shared" si="51"/>
        <v>-9.8959858970860161E-3</v>
      </c>
      <c r="BA66" s="2">
        <f t="shared" si="52"/>
        <v>-2.1480046485977705E-2</v>
      </c>
      <c r="BB66" s="2">
        <f t="shared" si="53"/>
        <v>8.1166761888803625E-3</v>
      </c>
      <c r="BC66" s="3">
        <f t="shared" si="54"/>
        <v>-2.4850903269051716E-2</v>
      </c>
      <c r="BD66" s="2">
        <f t="shared" si="55"/>
        <v>7.8683429772922836E-2</v>
      </c>
      <c r="BE66" s="2">
        <f t="shared" si="56"/>
        <v>-1.1584060588891689E-2</v>
      </c>
      <c r="BF66" s="2">
        <f t="shared" si="57"/>
        <v>1.8012662085966379E-2</v>
      </c>
      <c r="BG66" s="2">
        <f t="shared" si="58"/>
        <v>-1.4954917371965699E-2</v>
      </c>
      <c r="BH66" s="2">
        <f t="shared" si="59"/>
        <v>8.8579415670008849E-2</v>
      </c>
      <c r="BI66" s="2">
        <f t="shared" si="60"/>
        <v>2.9596722674858068E-2</v>
      </c>
      <c r="BJ66" s="2">
        <f t="shared" si="61"/>
        <v>-3.3708567830740103E-3</v>
      </c>
      <c r="BK66" s="2">
        <f t="shared" si="62"/>
        <v>0.10016347625890054</v>
      </c>
      <c r="BL66" s="2">
        <f t="shared" si="63"/>
        <v>-3.2967579457932078E-2</v>
      </c>
      <c r="BM66" s="2">
        <f t="shared" si="64"/>
        <v>7.0566753584042477E-2</v>
      </c>
      <c r="BN66" s="2">
        <f t="shared" si="65"/>
        <v>0.10353433304197456</v>
      </c>
      <c r="BO66" s="8">
        <f t="shared" si="66"/>
        <v>-2.2999960628734897E-3</v>
      </c>
    </row>
    <row r="67" spans="1:67" ht="15" x14ac:dyDescent="0.2">
      <c r="A67" s="7">
        <v>45623</v>
      </c>
      <c r="B67" s="2">
        <v>135.33000000000001</v>
      </c>
      <c r="C67" s="2">
        <v>180.62</v>
      </c>
      <c r="D67" s="2">
        <v>159.24</v>
      </c>
      <c r="E67" s="2">
        <v>670.48</v>
      </c>
      <c r="F67" s="2">
        <v>136.24</v>
      </c>
      <c r="G67" s="2">
        <v>23.65</v>
      </c>
      <c r="H67" s="2">
        <v>90.05</v>
      </c>
      <c r="I67" s="2">
        <v>72.58</v>
      </c>
      <c r="J67" s="2">
        <v>71.349999999999994</v>
      </c>
      <c r="K67" s="2">
        <v>35.07</v>
      </c>
      <c r="L67" s="2">
        <f t="shared" si="11"/>
        <v>-1.1607535557250286E-2</v>
      </c>
      <c r="M67" s="2">
        <f t="shared" si="12"/>
        <v>-1.4510532714414352E-2</v>
      </c>
      <c r="N67" s="2">
        <f t="shared" si="13"/>
        <v>-3.1281526911105979E-2</v>
      </c>
      <c r="O67" s="2">
        <f t="shared" si="14"/>
        <v>-2.2198228788339273E-3</v>
      </c>
      <c r="P67" s="2">
        <f t="shared" si="15"/>
        <v>-1.0804602115890077E-2</v>
      </c>
      <c r="Q67" s="2">
        <f t="shared" si="16"/>
        <v>-1.6771881613828327E-2</v>
      </c>
      <c r="R67" s="2">
        <f t="shared" si="17"/>
        <v>-3.3201695506433454E-2</v>
      </c>
      <c r="S67" s="2">
        <f t="shared" si="18"/>
        <v>-7.1389649708085172E-3</v>
      </c>
      <c r="T67" s="2">
        <f t="shared" si="19"/>
        <v>-1.557533919834465E-2</v>
      </c>
      <c r="U67" s="2">
        <f t="shared" si="20"/>
        <v>1.8417786801654422E-2</v>
      </c>
      <c r="V67" s="2">
        <f t="shared" si="21"/>
        <v>2.9029971571640657E-3</v>
      </c>
      <c r="W67" s="2">
        <f t="shared" si="22"/>
        <v>1.9673991353855693E-2</v>
      </c>
      <c r="X67" s="2">
        <f t="shared" si="23"/>
        <v>-9.387712678416359E-3</v>
      </c>
      <c r="Y67" s="2">
        <f t="shared" si="24"/>
        <v>-8.0293344136020926E-4</v>
      </c>
      <c r="Z67" s="2">
        <f t="shared" si="25"/>
        <v>5.1643460565780411E-3</v>
      </c>
      <c r="AA67" s="2">
        <f t="shared" si="26"/>
        <v>2.1594159949183168E-2</v>
      </c>
      <c r="AB67" s="2">
        <f t="shared" si="27"/>
        <v>-4.4685705864417691E-3</v>
      </c>
      <c r="AC67" s="2">
        <f t="shared" si="28"/>
        <v>3.967803641094364E-3</v>
      </c>
      <c r="AD67" s="2">
        <f t="shared" si="29"/>
        <v>-3.0025322358904708E-2</v>
      </c>
      <c r="AE67" s="2">
        <f t="shared" si="30"/>
        <v>1.6770994196691626E-2</v>
      </c>
      <c r="AF67" s="2">
        <f t="shared" si="31"/>
        <v>-1.2290709835580425E-2</v>
      </c>
      <c r="AG67" s="2">
        <f t="shared" si="32"/>
        <v>-3.7059305985242749E-3</v>
      </c>
      <c r="AH67" s="2">
        <f t="shared" si="33"/>
        <v>2.2613488994139754E-3</v>
      </c>
      <c r="AI67" s="2">
        <f t="shared" si="34"/>
        <v>1.86911627920191E-2</v>
      </c>
      <c r="AJ67" s="2">
        <f t="shared" si="35"/>
        <v>-7.3715677436058348E-3</v>
      </c>
      <c r="AK67" s="2">
        <f t="shared" si="36"/>
        <v>1.0648064839302984E-3</v>
      </c>
      <c r="AL67" s="2">
        <f t="shared" si="37"/>
        <v>-3.2928319516068776E-2</v>
      </c>
      <c r="AM67" s="2">
        <f t="shared" si="38"/>
        <v>-2.9061704032272054E-2</v>
      </c>
      <c r="AN67" s="2">
        <f t="shared" si="39"/>
        <v>-2.0476924795215901E-2</v>
      </c>
      <c r="AO67" s="2">
        <f t="shared" si="40"/>
        <v>-1.4509645297277652E-2</v>
      </c>
      <c r="AP67" s="2">
        <f t="shared" si="41"/>
        <v>1.9201685953274747E-3</v>
      </c>
      <c r="AQ67" s="2">
        <f t="shared" si="42"/>
        <v>-2.4142561940297461E-2</v>
      </c>
      <c r="AR67" s="2">
        <f t="shared" si="43"/>
        <v>-1.5706187712761329E-2</v>
      </c>
      <c r="AS67" s="2">
        <f t="shared" si="44"/>
        <v>-4.9699313712760401E-2</v>
      </c>
      <c r="AT67" s="2">
        <f t="shared" si="45"/>
        <v>8.5847792370561497E-3</v>
      </c>
      <c r="AU67" s="2">
        <f t="shared" si="46"/>
        <v>1.45520587349944E-2</v>
      </c>
      <c r="AV67" s="2">
        <f t="shared" si="47"/>
        <v>3.0981872627599528E-2</v>
      </c>
      <c r="AW67" s="2">
        <f t="shared" si="48"/>
        <v>4.9191420919745899E-3</v>
      </c>
      <c r="AX67" s="2">
        <f t="shared" si="49"/>
        <v>1.3355516319510723E-2</v>
      </c>
      <c r="AY67" s="2">
        <f t="shared" si="50"/>
        <v>-2.0637609680488347E-2</v>
      </c>
      <c r="AZ67" s="2">
        <f t="shared" si="51"/>
        <v>5.9672794979382503E-3</v>
      </c>
      <c r="BA67" s="2">
        <f t="shared" si="52"/>
        <v>2.2397093390543375E-2</v>
      </c>
      <c r="BB67" s="2">
        <f t="shared" si="53"/>
        <v>-3.6656371450815598E-3</v>
      </c>
      <c r="BC67" s="3">
        <f t="shared" si="54"/>
        <v>4.7707370824545733E-3</v>
      </c>
      <c r="BD67" s="2">
        <f t="shared" si="55"/>
        <v>-2.9222388917544501E-2</v>
      </c>
      <c r="BE67" s="2">
        <f t="shared" si="56"/>
        <v>1.6429813892605127E-2</v>
      </c>
      <c r="BF67" s="2">
        <f t="shared" si="57"/>
        <v>-9.6329166430198093E-3</v>
      </c>
      <c r="BG67" s="2">
        <f t="shared" si="58"/>
        <v>-1.1965424154836771E-3</v>
      </c>
      <c r="BH67" s="2">
        <f t="shared" si="59"/>
        <v>-3.5189668415482753E-2</v>
      </c>
      <c r="BI67" s="2">
        <f t="shared" si="60"/>
        <v>-2.6062730535624936E-2</v>
      </c>
      <c r="BJ67" s="2">
        <f t="shared" si="61"/>
        <v>-1.7626356308088804E-2</v>
      </c>
      <c r="BK67" s="2">
        <f t="shared" si="62"/>
        <v>-5.1619482308087876E-2</v>
      </c>
      <c r="BL67" s="2">
        <f t="shared" si="63"/>
        <v>8.4363742275361323E-3</v>
      </c>
      <c r="BM67" s="2">
        <f t="shared" si="64"/>
        <v>-2.555675177246294E-2</v>
      </c>
      <c r="BN67" s="2">
        <f t="shared" si="65"/>
        <v>-3.3993125999999069E-2</v>
      </c>
      <c r="BO67" s="8">
        <f t="shared" si="66"/>
        <v>-2.9029971571640657E-3</v>
      </c>
    </row>
    <row r="68" spans="1:67" ht="15" x14ac:dyDescent="0.2">
      <c r="A68" s="7">
        <v>45622</v>
      </c>
      <c r="B68" s="2">
        <v>136.91</v>
      </c>
      <c r="C68" s="2">
        <v>183.26</v>
      </c>
      <c r="D68" s="2">
        <v>164.3</v>
      </c>
      <c r="E68" s="2">
        <v>671.97</v>
      </c>
      <c r="F68" s="2">
        <v>137.72</v>
      </c>
      <c r="G68" s="2">
        <v>24.05</v>
      </c>
      <c r="H68" s="2">
        <v>93.09</v>
      </c>
      <c r="I68" s="2">
        <v>73.099999999999994</v>
      </c>
      <c r="J68" s="2">
        <v>72.47</v>
      </c>
      <c r="K68" s="2">
        <v>34.43</v>
      </c>
      <c r="L68" s="2">
        <f t="shared" si="11"/>
        <v>6.5953632010025869E-3</v>
      </c>
      <c r="M68" s="2">
        <f t="shared" si="12"/>
        <v>-6.6893519326069227E-3</v>
      </c>
      <c r="N68" s="2">
        <f t="shared" si="13"/>
        <v>-4.8679567713141554E-4</v>
      </c>
      <c r="O68" s="2">
        <f t="shared" si="14"/>
        <v>-1.8431119487165946E-2</v>
      </c>
      <c r="P68" s="2">
        <f t="shared" si="15"/>
        <v>-2.4458812955592567E-2</v>
      </c>
      <c r="Q68" s="2">
        <f t="shared" si="16"/>
        <v>-3.3527261263543176E-2</v>
      </c>
      <c r="R68" s="2">
        <f t="shared" si="17"/>
        <v>9.7151023178955673E-3</v>
      </c>
      <c r="S68" s="2">
        <f t="shared" si="18"/>
        <v>-4.1031252712703074E-4</v>
      </c>
      <c r="T68" s="2">
        <f t="shared" si="19"/>
        <v>-1.3840577225734929E-2</v>
      </c>
      <c r="U68" s="2">
        <f t="shared" si="20"/>
        <v>-0.10938956500738099</v>
      </c>
      <c r="V68" s="2">
        <f t="shared" si="21"/>
        <v>1.328471513360951E-2</v>
      </c>
      <c r="W68" s="2">
        <f t="shared" si="22"/>
        <v>7.0821588781340029E-3</v>
      </c>
      <c r="X68" s="2">
        <f t="shared" si="23"/>
        <v>2.5026482688168532E-2</v>
      </c>
      <c r="Y68" s="2">
        <f t="shared" si="24"/>
        <v>3.1054176156595153E-2</v>
      </c>
      <c r="Z68" s="2">
        <f t="shared" si="25"/>
        <v>4.0122624464545766E-2</v>
      </c>
      <c r="AA68" s="2">
        <f t="shared" si="26"/>
        <v>-3.1197391168929804E-3</v>
      </c>
      <c r="AB68" s="2">
        <f t="shared" si="27"/>
        <v>7.0056757281296176E-3</v>
      </c>
      <c r="AC68" s="2">
        <f t="shared" si="28"/>
        <v>2.0435940426737517E-2</v>
      </c>
      <c r="AD68" s="2">
        <f t="shared" si="29"/>
        <v>0.11598492820838358</v>
      </c>
      <c r="AE68" s="2">
        <f t="shared" si="30"/>
        <v>-6.2025562554755068E-3</v>
      </c>
      <c r="AF68" s="2">
        <f t="shared" si="31"/>
        <v>1.1741767554559024E-2</v>
      </c>
      <c r="AG68" s="2">
        <f t="shared" si="32"/>
        <v>1.7769461022985645E-2</v>
      </c>
      <c r="AH68" s="2">
        <f t="shared" si="33"/>
        <v>2.6837909330936254E-2</v>
      </c>
      <c r="AI68" s="2">
        <f t="shared" si="34"/>
        <v>-1.6404454250502489E-2</v>
      </c>
      <c r="AJ68" s="2">
        <f t="shared" si="35"/>
        <v>-6.279039405479892E-3</v>
      </c>
      <c r="AK68" s="2">
        <f t="shared" si="36"/>
        <v>7.151225293128006E-3</v>
      </c>
      <c r="AL68" s="2">
        <f t="shared" si="37"/>
        <v>0.10270021307477407</v>
      </c>
      <c r="AM68" s="2">
        <f t="shared" si="38"/>
        <v>1.7944323810034531E-2</v>
      </c>
      <c r="AN68" s="2">
        <f t="shared" si="39"/>
        <v>2.3972017278461152E-2</v>
      </c>
      <c r="AO68" s="2">
        <f t="shared" si="40"/>
        <v>3.3040465586411757E-2</v>
      </c>
      <c r="AP68" s="2">
        <f t="shared" si="41"/>
        <v>-1.0201897995026982E-2</v>
      </c>
      <c r="AQ68" s="2">
        <f t="shared" si="42"/>
        <v>-7.6483150004384801E-5</v>
      </c>
      <c r="AR68" s="2">
        <f t="shared" si="43"/>
        <v>1.3353781548603514E-2</v>
      </c>
      <c r="AS68" s="2">
        <f t="shared" si="44"/>
        <v>0.10890276933024957</v>
      </c>
      <c r="AT68" s="2">
        <f t="shared" si="45"/>
        <v>6.027693468426621E-3</v>
      </c>
      <c r="AU68" s="2">
        <f t="shared" si="46"/>
        <v>1.509614177637723E-2</v>
      </c>
      <c r="AV68" s="2">
        <f t="shared" si="47"/>
        <v>-2.8146221805061513E-2</v>
      </c>
      <c r="AW68" s="2">
        <f t="shared" si="48"/>
        <v>-1.8020806960038917E-2</v>
      </c>
      <c r="AX68" s="2">
        <f t="shared" si="49"/>
        <v>-4.590542261431017E-3</v>
      </c>
      <c r="AY68" s="2">
        <f t="shared" si="50"/>
        <v>9.095844552021505E-2</v>
      </c>
      <c r="AZ68" s="2">
        <f t="shared" si="51"/>
        <v>9.0684483079506092E-3</v>
      </c>
      <c r="BA68" s="2">
        <f t="shared" si="52"/>
        <v>-3.4173915273488134E-2</v>
      </c>
      <c r="BB68" s="2">
        <f t="shared" si="53"/>
        <v>-2.4048500428465534E-2</v>
      </c>
      <c r="BC68" s="3">
        <f t="shared" si="54"/>
        <v>-1.0618235729857638E-2</v>
      </c>
      <c r="BD68" s="2">
        <f t="shared" si="55"/>
        <v>8.4930752051788433E-2</v>
      </c>
      <c r="BE68" s="2">
        <f t="shared" si="56"/>
        <v>-4.3242363581438743E-2</v>
      </c>
      <c r="BF68" s="2">
        <f t="shared" si="57"/>
        <v>-3.3116948736416144E-2</v>
      </c>
      <c r="BG68" s="2">
        <f t="shared" si="58"/>
        <v>-1.9686684037808246E-2</v>
      </c>
      <c r="BH68" s="2">
        <f t="shared" si="59"/>
        <v>7.5862303743837817E-2</v>
      </c>
      <c r="BI68" s="2">
        <f t="shared" si="60"/>
        <v>1.0125414845022598E-2</v>
      </c>
      <c r="BJ68" s="2">
        <f t="shared" si="61"/>
        <v>2.3555679543630498E-2</v>
      </c>
      <c r="BK68" s="2">
        <f t="shared" si="62"/>
        <v>0.11910466732527655</v>
      </c>
      <c r="BL68" s="2">
        <f t="shared" si="63"/>
        <v>1.3430264698607898E-2</v>
      </c>
      <c r="BM68" s="2">
        <f t="shared" si="64"/>
        <v>0.10897925248025396</v>
      </c>
      <c r="BN68" s="2">
        <f t="shared" si="65"/>
        <v>9.5548987781646069E-2</v>
      </c>
      <c r="BO68" s="8">
        <f t="shared" si="66"/>
        <v>-1.328471513360951E-2</v>
      </c>
    </row>
    <row r="69" spans="1:67" ht="15" x14ac:dyDescent="0.2">
      <c r="A69" s="7">
        <v>45621</v>
      </c>
      <c r="B69" s="2">
        <v>136.01</v>
      </c>
      <c r="C69" s="2">
        <v>184.49</v>
      </c>
      <c r="D69" s="2">
        <v>164.38</v>
      </c>
      <c r="E69" s="2">
        <v>684.47</v>
      </c>
      <c r="F69" s="2">
        <v>141.13</v>
      </c>
      <c r="G69" s="2">
        <v>24.87</v>
      </c>
      <c r="H69" s="2">
        <v>92.19</v>
      </c>
      <c r="I69" s="2">
        <v>73.13</v>
      </c>
      <c r="J69" s="2">
        <v>73.48</v>
      </c>
      <c r="K69" s="2">
        <v>38.409999999999997</v>
      </c>
      <c r="L69" s="2">
        <f t="shared" si="11"/>
        <v>-4.2676020652174886E-2</v>
      </c>
      <c r="M69" s="2">
        <f t="shared" si="12"/>
        <v>-2.6688216585876893E-2</v>
      </c>
      <c r="N69" s="2">
        <f t="shared" si="13"/>
        <v>3.5957012260657757E-3</v>
      </c>
      <c r="O69" s="2">
        <f t="shared" si="14"/>
        <v>1.7077808502468858E-2</v>
      </c>
      <c r="P69" s="2">
        <f t="shared" si="15"/>
        <v>1.9894745192980672E-2</v>
      </c>
      <c r="Q69" s="2">
        <f t="shared" si="16"/>
        <v>1.4989140264631957E-2</v>
      </c>
      <c r="R69" s="2">
        <f t="shared" si="17"/>
        <v>-2.9244537495763164E-3</v>
      </c>
      <c r="S69" s="2">
        <f t="shared" si="18"/>
        <v>-1.3581629385768519E-2</v>
      </c>
      <c r="T69" s="2">
        <f t="shared" si="19"/>
        <v>1.4530756009429744E-2</v>
      </c>
      <c r="U69" s="2">
        <f t="shared" si="20"/>
        <v>0.14727512572594181</v>
      </c>
      <c r="V69" s="2">
        <f t="shared" si="21"/>
        <v>-1.5987804066297993E-2</v>
      </c>
      <c r="W69" s="2">
        <f t="shared" si="22"/>
        <v>-4.6271721878240663E-2</v>
      </c>
      <c r="X69" s="2">
        <f t="shared" si="23"/>
        <v>-5.9753829154643744E-2</v>
      </c>
      <c r="Y69" s="2">
        <f t="shared" si="24"/>
        <v>-6.2570765845155557E-2</v>
      </c>
      <c r="Z69" s="2">
        <f t="shared" si="25"/>
        <v>-5.7665160916806846E-2</v>
      </c>
      <c r="AA69" s="2">
        <f t="shared" si="26"/>
        <v>-3.9751566902598567E-2</v>
      </c>
      <c r="AB69" s="2">
        <f t="shared" si="27"/>
        <v>-2.9094391266406366E-2</v>
      </c>
      <c r="AC69" s="2">
        <f t="shared" si="28"/>
        <v>-5.7206776661604633E-2</v>
      </c>
      <c r="AD69" s="2">
        <f t="shared" si="29"/>
        <v>-0.18995114637811669</v>
      </c>
      <c r="AE69" s="2">
        <f t="shared" si="30"/>
        <v>-3.028391781194267E-2</v>
      </c>
      <c r="AF69" s="2">
        <f t="shared" si="31"/>
        <v>-4.3766025088345747E-2</v>
      </c>
      <c r="AG69" s="2">
        <f t="shared" si="32"/>
        <v>-4.6582961778857568E-2</v>
      </c>
      <c r="AH69" s="2">
        <f t="shared" si="33"/>
        <v>-4.167735685050885E-2</v>
      </c>
      <c r="AI69" s="2">
        <f t="shared" si="34"/>
        <v>-2.3763762836300578E-2</v>
      </c>
      <c r="AJ69" s="2">
        <f t="shared" si="35"/>
        <v>-1.3106587200108374E-2</v>
      </c>
      <c r="AK69" s="2">
        <f t="shared" si="36"/>
        <v>-4.1218972595306637E-2</v>
      </c>
      <c r="AL69" s="2">
        <f t="shared" si="37"/>
        <v>-0.1739633423118187</v>
      </c>
      <c r="AM69" s="2">
        <f t="shared" si="38"/>
        <v>-1.3482107276403083E-2</v>
      </c>
      <c r="AN69" s="2">
        <f t="shared" si="39"/>
        <v>-1.6299043966914895E-2</v>
      </c>
      <c r="AO69" s="2">
        <f t="shared" si="40"/>
        <v>-1.1393439038566181E-2</v>
      </c>
      <c r="AP69" s="2">
        <f t="shared" si="41"/>
        <v>6.5201549756420916E-3</v>
      </c>
      <c r="AQ69" s="2">
        <f t="shared" si="42"/>
        <v>1.7177330611834296E-2</v>
      </c>
      <c r="AR69" s="2">
        <f t="shared" si="43"/>
        <v>-1.0935054783363969E-2</v>
      </c>
      <c r="AS69" s="2">
        <f t="shared" si="44"/>
        <v>-0.14367942449987603</v>
      </c>
      <c r="AT69" s="2">
        <f t="shared" si="45"/>
        <v>-2.8169366905118134E-3</v>
      </c>
      <c r="AU69" s="2">
        <f t="shared" si="46"/>
        <v>2.0886682378369013E-3</v>
      </c>
      <c r="AV69" s="2">
        <f t="shared" si="47"/>
        <v>2.0002262252045176E-2</v>
      </c>
      <c r="AW69" s="2">
        <f t="shared" si="48"/>
        <v>3.0659437888237377E-2</v>
      </c>
      <c r="AX69" s="2">
        <f t="shared" si="49"/>
        <v>2.547052493039114E-3</v>
      </c>
      <c r="AY69" s="2">
        <f t="shared" si="50"/>
        <v>-0.13019731722347294</v>
      </c>
      <c r="AZ69" s="2">
        <f t="shared" si="51"/>
        <v>4.9056049283487148E-3</v>
      </c>
      <c r="BA69" s="2">
        <f t="shared" si="52"/>
        <v>2.281919894255699E-2</v>
      </c>
      <c r="BB69" s="2">
        <f t="shared" si="53"/>
        <v>3.3476374578749191E-2</v>
      </c>
      <c r="BC69" s="3">
        <f t="shared" si="54"/>
        <v>5.3639891835509275E-3</v>
      </c>
      <c r="BD69" s="2">
        <f t="shared" si="55"/>
        <v>-0.12738038053296113</v>
      </c>
      <c r="BE69" s="2">
        <f t="shared" si="56"/>
        <v>1.7913594014208271E-2</v>
      </c>
      <c r="BF69" s="2">
        <f t="shared" si="57"/>
        <v>2.8570769650400476E-2</v>
      </c>
      <c r="BG69" s="2">
        <f t="shared" si="58"/>
        <v>4.5838425520221271E-4</v>
      </c>
      <c r="BH69" s="2">
        <f t="shared" si="59"/>
        <v>-0.13228598546130985</v>
      </c>
      <c r="BI69" s="2">
        <f t="shared" si="60"/>
        <v>1.0657175636192203E-2</v>
      </c>
      <c r="BJ69" s="2">
        <f t="shared" si="61"/>
        <v>-1.7455209759006059E-2</v>
      </c>
      <c r="BK69" s="2">
        <f t="shared" si="62"/>
        <v>-0.15019957947551812</v>
      </c>
      <c r="BL69" s="2">
        <f t="shared" si="63"/>
        <v>-2.8112385395198263E-2</v>
      </c>
      <c r="BM69" s="2">
        <f t="shared" si="64"/>
        <v>-0.16085675511171033</v>
      </c>
      <c r="BN69" s="2">
        <f t="shared" si="65"/>
        <v>-0.13274436971651207</v>
      </c>
      <c r="BO69" s="8">
        <f t="shared" si="66"/>
        <v>1.5987804066297993E-2</v>
      </c>
    </row>
    <row r="70" spans="1:67" ht="15" x14ac:dyDescent="0.2">
      <c r="A70" s="7">
        <v>45618</v>
      </c>
      <c r="B70" s="2">
        <v>141.94</v>
      </c>
      <c r="C70" s="2">
        <v>189.48</v>
      </c>
      <c r="D70" s="2">
        <v>163.79</v>
      </c>
      <c r="E70" s="2">
        <v>672.88</v>
      </c>
      <c r="F70" s="2">
        <v>138.35</v>
      </c>
      <c r="G70" s="2">
        <v>24.5</v>
      </c>
      <c r="H70" s="2">
        <v>92.46</v>
      </c>
      <c r="I70" s="2">
        <v>74.13</v>
      </c>
      <c r="J70" s="2">
        <v>72.42</v>
      </c>
      <c r="K70" s="2">
        <v>33.15</v>
      </c>
      <c r="L70" s="2">
        <f t="shared" ref="L70:L133" si="67">+LN(B70/B71)</f>
        <v>-3.271254956881655E-2</v>
      </c>
      <c r="M70" s="2">
        <f t="shared" ref="M70:M133" si="68">+LN(C70/C71)</f>
        <v>-6.0508984703342098E-3</v>
      </c>
      <c r="N70" s="2">
        <f t="shared" ref="N70:N133" si="69">+LN(D70/D71)</f>
        <v>1.7721291569799365E-3</v>
      </c>
      <c r="O70" s="2">
        <f t="shared" ref="O70:O133" si="70">+LN(E70/E71)</f>
        <v>1.0706002331099316E-3</v>
      </c>
      <c r="P70" s="2">
        <f t="shared" ref="P70:P133" si="71">+LN(F70/F71)</f>
        <v>6.2355190437924975E-3</v>
      </c>
      <c r="Q70" s="2">
        <f t="shared" ref="Q70:Q133" si="72">+LN(G70/G71)</f>
        <v>2.4519832472866244E-3</v>
      </c>
      <c r="R70" s="2">
        <f t="shared" ref="R70:R133" si="73">+LN(H70/H71)</f>
        <v>-4.6398788393500826E-3</v>
      </c>
      <c r="S70" s="2">
        <f t="shared" ref="S70:S133" si="74">+LN(I70/I71)</f>
        <v>1.4265577158822439E-2</v>
      </c>
      <c r="T70" s="2">
        <f t="shared" ref="T70:T133" si="75">+LN(J70/J71)</f>
        <v>-6.7432994808437263E-3</v>
      </c>
      <c r="U70" s="2">
        <f t="shared" ref="U70:U133" si="76">+LN(K70/K71)</f>
        <v>0.10989567082321755</v>
      </c>
      <c r="V70" s="2">
        <f t="shared" ref="V70:V133" si="77">+L70-M70</f>
        <v>-2.6661651098482342E-2</v>
      </c>
      <c r="W70" s="2">
        <f t="shared" ref="W70:W133" si="78">+L70-N70</f>
        <v>-3.4484678725796483E-2</v>
      </c>
      <c r="X70" s="2">
        <f t="shared" ref="X70:X133" si="79">+L70-O70</f>
        <v>-3.3783149801926482E-2</v>
      </c>
      <c r="Y70" s="2">
        <f t="shared" ref="Y70:Y133" si="80">+L70-P70</f>
        <v>-3.8948068612609049E-2</v>
      </c>
      <c r="Z70" s="2">
        <f t="shared" ref="Z70:Z133" si="81">+L70-Q70</f>
        <v>-3.5164532816103176E-2</v>
      </c>
      <c r="AA70" s="2">
        <f t="shared" ref="AA70:AA133" si="82">+L70-R70</f>
        <v>-2.8072670729466467E-2</v>
      </c>
      <c r="AB70" s="2">
        <f t="shared" ref="AB70:AB133" si="83">+L70-S70</f>
        <v>-4.6978126727638986E-2</v>
      </c>
      <c r="AC70" s="2">
        <f t="shared" ref="AC70:AC133" si="84">+L70-T70</f>
        <v>-2.5969250087972823E-2</v>
      </c>
      <c r="AD70" s="2">
        <f t="shared" ref="AD70:AD133" si="85">+L70-U70</f>
        <v>-0.14260822039203411</v>
      </c>
      <c r="AE70" s="2">
        <f t="shared" ref="AE70:AE133" si="86">+M70-N70</f>
        <v>-7.8230276273141466E-3</v>
      </c>
      <c r="AF70" s="2">
        <f t="shared" ref="AF70:AF133" si="87">+$M70-O70</f>
        <v>-7.1214987034441419E-3</v>
      </c>
      <c r="AG70" s="2">
        <f t="shared" ref="AG70:AG133" si="88">+$M70-P70</f>
        <v>-1.2286417514126707E-2</v>
      </c>
      <c r="AH70" s="2">
        <f t="shared" ref="AH70:AH133" si="89">+$M70-Q70</f>
        <v>-8.5028817176208346E-3</v>
      </c>
      <c r="AI70" s="2">
        <f t="shared" ref="AI70:AI133" si="90">+$M70-R70</f>
        <v>-1.4110196309841273E-3</v>
      </c>
      <c r="AJ70" s="2">
        <f t="shared" ref="AJ70:AJ133" si="91">+$M70-S70</f>
        <v>-2.0316475629156651E-2</v>
      </c>
      <c r="AK70" s="2">
        <f t="shared" ref="AK70:AK133" si="92">+$M70-T70</f>
        <v>6.9240101050951647E-4</v>
      </c>
      <c r="AL70" s="2">
        <f t="shared" ref="AL70:AL133" si="93">+$M70-U70</f>
        <v>-0.11594656929355177</v>
      </c>
      <c r="AM70" s="2">
        <f t="shared" ref="AM70:AM133" si="94">+$N70-O70</f>
        <v>7.0152892387000489E-4</v>
      </c>
      <c r="AN70" s="2">
        <f t="shared" ref="AN70:AN133" si="95">+$N70-P70</f>
        <v>-4.4633898868125608E-3</v>
      </c>
      <c r="AO70" s="2">
        <f t="shared" ref="AO70:AO133" si="96">+$N70-Q70</f>
        <v>-6.7985409030668783E-4</v>
      </c>
      <c r="AP70" s="2">
        <f t="shared" ref="AP70:AP133" si="97">+$N70-R70</f>
        <v>6.4120079963300193E-3</v>
      </c>
      <c r="AQ70" s="2">
        <f t="shared" ref="AQ70:AQ133" si="98">+$N70-S70</f>
        <v>-1.2493448001842503E-2</v>
      </c>
      <c r="AR70" s="2">
        <f t="shared" ref="AR70:AR133" si="99">+$N70-T70</f>
        <v>8.5154286378236622E-3</v>
      </c>
      <c r="AS70" s="2">
        <f t="shared" ref="AS70:AS133" si="100">+$N70-U70</f>
        <v>-0.10812354166623761</v>
      </c>
      <c r="AT70" s="2">
        <f t="shared" ref="AT70:AT133" si="101">+$O70-P70</f>
        <v>-5.1649188106825655E-3</v>
      </c>
      <c r="AU70" s="2">
        <f t="shared" ref="AU70:AU133" si="102">+$O70-Q70</f>
        <v>-1.3813830141766927E-3</v>
      </c>
      <c r="AV70" s="2">
        <f t="shared" ref="AV70:AV133" si="103">+$O70-R70</f>
        <v>5.7104790724600146E-3</v>
      </c>
      <c r="AW70" s="2">
        <f t="shared" ref="AW70:AW133" si="104">+$O70-S70</f>
        <v>-1.3194976925712507E-2</v>
      </c>
      <c r="AX70" s="2">
        <f t="shared" ref="AX70:AX133" si="105">+$O70-T70</f>
        <v>7.8138997139536575E-3</v>
      </c>
      <c r="AY70" s="2">
        <f t="shared" ref="AY70:AY133" si="106">+$O70-U70</f>
        <v>-0.10882507059010763</v>
      </c>
      <c r="AZ70" s="2">
        <f t="shared" ref="AZ70:AZ133" si="107">+$P70-Q70</f>
        <v>3.7835357965058732E-3</v>
      </c>
      <c r="BA70" s="2">
        <f t="shared" ref="BA70:BA133" si="108">+$P70-R70</f>
        <v>1.087539788314258E-2</v>
      </c>
      <c r="BB70" s="2">
        <f t="shared" ref="BB70:BB133" si="109">+$P70-S70</f>
        <v>-8.0300581150299418E-3</v>
      </c>
      <c r="BC70" s="3">
        <f t="shared" ref="BC70:BC133" si="110">+$P70-T70</f>
        <v>1.2978818524636223E-2</v>
      </c>
      <c r="BD70" s="2">
        <f t="shared" ref="BD70:BD133" si="111">+$P70-U70</f>
        <v>-0.10366015177942506</v>
      </c>
      <c r="BE70" s="2">
        <f t="shared" ref="BE70:BE133" si="112">+$Q70-R70</f>
        <v>7.0918620866367073E-3</v>
      </c>
      <c r="BF70" s="2">
        <f t="shared" ref="BF70:BF133" si="113">+$Q70-S70</f>
        <v>-1.1813593911535815E-2</v>
      </c>
      <c r="BG70" s="2">
        <f t="shared" ref="BG70:BG133" si="114">+$Q70-T70</f>
        <v>9.1952827281303502E-3</v>
      </c>
      <c r="BH70" s="2">
        <f t="shared" ref="BH70:BH133" si="115">+$Q70-U70</f>
        <v>-0.10744368757593092</v>
      </c>
      <c r="BI70" s="2">
        <f t="shared" ref="BI70:BI133" si="116">+$R70-S70</f>
        <v>-1.8905455998172522E-2</v>
      </c>
      <c r="BJ70" s="2">
        <f t="shared" ref="BJ70:BJ133" si="117">+$R70-T70</f>
        <v>2.1034206414936437E-3</v>
      </c>
      <c r="BK70" s="2">
        <f t="shared" ref="BK70:BK133" si="118">+$R70-U70</f>
        <v>-0.11453554966256763</v>
      </c>
      <c r="BL70" s="2">
        <f t="shared" ref="BL70:BL133" si="119">+$S70-T70</f>
        <v>2.1008876639666167E-2</v>
      </c>
      <c r="BM70" s="2">
        <f t="shared" ref="BM70:BM133" si="120">+$S70-U70</f>
        <v>-9.5630093664395108E-2</v>
      </c>
      <c r="BN70" s="2">
        <f t="shared" ref="BN70:BN133" si="121">+$T70-U70</f>
        <v>-0.11663897030406127</v>
      </c>
      <c r="BO70" s="8">
        <f t="shared" ref="BO70:BO133" si="122">+$M70-L70</f>
        <v>2.6661651098482342E-2</v>
      </c>
    </row>
    <row r="71" spans="1:67" ht="15" x14ac:dyDescent="0.2">
      <c r="A71" s="7">
        <v>45617</v>
      </c>
      <c r="B71" s="2">
        <v>146.66</v>
      </c>
      <c r="C71" s="2">
        <v>190.63</v>
      </c>
      <c r="D71" s="2">
        <v>163.5</v>
      </c>
      <c r="E71" s="2">
        <v>672.16</v>
      </c>
      <c r="F71" s="2">
        <v>137.49</v>
      </c>
      <c r="G71" s="2">
        <v>24.44</v>
      </c>
      <c r="H71" s="2">
        <v>92.89</v>
      </c>
      <c r="I71" s="2">
        <v>73.08</v>
      </c>
      <c r="J71" s="2">
        <v>72.91</v>
      </c>
      <c r="K71" s="2">
        <v>29.7</v>
      </c>
      <c r="L71" s="2">
        <f t="shared" si="67"/>
        <v>5.3326167251739219E-3</v>
      </c>
      <c r="M71" s="2">
        <f t="shared" si="68"/>
        <v>1.516982498311715E-2</v>
      </c>
      <c r="N71" s="2">
        <f t="shared" si="69"/>
        <v>4.229113593885025E-3</v>
      </c>
      <c r="O71" s="2">
        <f t="shared" si="70"/>
        <v>2.063819409018984E-2</v>
      </c>
      <c r="P71" s="2">
        <f t="shared" si="71"/>
        <v>-7.9973831010079078E-4</v>
      </c>
      <c r="Q71" s="2">
        <f t="shared" si="72"/>
        <v>1.7750724070232662E-2</v>
      </c>
      <c r="R71" s="2">
        <f t="shared" si="73"/>
        <v>3.3719669716570963E-2</v>
      </c>
      <c r="S71" s="2">
        <f t="shared" si="74"/>
        <v>3.2684920461907241E-2</v>
      </c>
      <c r="T71" s="2">
        <f t="shared" si="75"/>
        <v>4.3018892286992023E-2</v>
      </c>
      <c r="U71" s="2">
        <f t="shared" si="76"/>
        <v>0.14077255388108223</v>
      </c>
      <c r="V71" s="2">
        <f t="shared" si="77"/>
        <v>-9.8372082579432293E-3</v>
      </c>
      <c r="W71" s="2">
        <f t="shared" si="78"/>
        <v>1.1035031312888969E-3</v>
      </c>
      <c r="X71" s="2">
        <f t="shared" si="79"/>
        <v>-1.5305577365015918E-2</v>
      </c>
      <c r="Y71" s="2">
        <f t="shared" si="80"/>
        <v>6.1323550352747128E-3</v>
      </c>
      <c r="Z71" s="2">
        <f t="shared" si="81"/>
        <v>-1.241810734505874E-2</v>
      </c>
      <c r="AA71" s="2">
        <f t="shared" si="82"/>
        <v>-2.838705299139704E-2</v>
      </c>
      <c r="AB71" s="2">
        <f t="shared" si="83"/>
        <v>-2.7352303736733318E-2</v>
      </c>
      <c r="AC71" s="2">
        <f t="shared" si="84"/>
        <v>-3.7686275561818104E-2</v>
      </c>
      <c r="AD71" s="2">
        <f t="shared" si="85"/>
        <v>-0.1354399371559083</v>
      </c>
      <c r="AE71" s="2">
        <f t="shared" si="86"/>
        <v>1.0940711389232124E-2</v>
      </c>
      <c r="AF71" s="2">
        <f t="shared" si="87"/>
        <v>-5.46836910707269E-3</v>
      </c>
      <c r="AG71" s="2">
        <f t="shared" si="88"/>
        <v>1.5969563293217942E-2</v>
      </c>
      <c r="AH71" s="2">
        <f t="shared" si="89"/>
        <v>-2.5808990871155121E-3</v>
      </c>
      <c r="AI71" s="2">
        <f t="shared" si="90"/>
        <v>-1.8549844733453814E-2</v>
      </c>
      <c r="AJ71" s="2">
        <f t="shared" si="91"/>
        <v>-1.7515095478790092E-2</v>
      </c>
      <c r="AK71" s="2">
        <f t="shared" si="92"/>
        <v>-2.7849067303874875E-2</v>
      </c>
      <c r="AL71" s="2">
        <f t="shared" si="93"/>
        <v>-0.12560272889796509</v>
      </c>
      <c r="AM71" s="2">
        <f t="shared" si="94"/>
        <v>-1.6409080496304816E-2</v>
      </c>
      <c r="AN71" s="2">
        <f t="shared" si="95"/>
        <v>5.0288519039858159E-3</v>
      </c>
      <c r="AO71" s="2">
        <f t="shared" si="96"/>
        <v>-1.3521610476347638E-2</v>
      </c>
      <c r="AP71" s="2">
        <f t="shared" si="97"/>
        <v>-2.9490556122685939E-2</v>
      </c>
      <c r="AQ71" s="2">
        <f t="shared" si="98"/>
        <v>-2.8455806868022217E-2</v>
      </c>
      <c r="AR71" s="2">
        <f t="shared" si="99"/>
        <v>-3.8789778693106999E-2</v>
      </c>
      <c r="AS71" s="2">
        <f t="shared" si="100"/>
        <v>-0.1365434402871972</v>
      </c>
      <c r="AT71" s="2">
        <f t="shared" si="101"/>
        <v>2.143793240029063E-2</v>
      </c>
      <c r="AU71" s="2">
        <f t="shared" si="102"/>
        <v>2.8874700199571779E-3</v>
      </c>
      <c r="AV71" s="2">
        <f t="shared" si="103"/>
        <v>-1.3081475626381123E-2</v>
      </c>
      <c r="AW71" s="2">
        <f t="shared" si="104"/>
        <v>-1.2046726371717401E-2</v>
      </c>
      <c r="AX71" s="2">
        <f t="shared" si="105"/>
        <v>-2.2380698196802183E-2</v>
      </c>
      <c r="AY71" s="2">
        <f t="shared" si="106"/>
        <v>-0.12013435979089239</v>
      </c>
      <c r="AZ71" s="2">
        <f t="shared" si="107"/>
        <v>-1.8550462380333452E-2</v>
      </c>
      <c r="BA71" s="2">
        <f t="shared" si="108"/>
        <v>-3.4519408026671757E-2</v>
      </c>
      <c r="BB71" s="2">
        <f t="shared" si="109"/>
        <v>-3.3484658772008034E-2</v>
      </c>
      <c r="BC71" s="3">
        <f t="shared" si="110"/>
        <v>-4.3818630597092817E-2</v>
      </c>
      <c r="BD71" s="2">
        <f t="shared" si="111"/>
        <v>-0.14157229219118303</v>
      </c>
      <c r="BE71" s="2">
        <f t="shared" si="112"/>
        <v>-1.5968945646338301E-2</v>
      </c>
      <c r="BF71" s="2">
        <f t="shared" si="113"/>
        <v>-1.4934196391674578E-2</v>
      </c>
      <c r="BG71" s="2">
        <f t="shared" si="114"/>
        <v>-2.5268168216759361E-2</v>
      </c>
      <c r="BH71" s="2">
        <f t="shared" si="115"/>
        <v>-0.12302182981084957</v>
      </c>
      <c r="BI71" s="2">
        <f t="shared" si="116"/>
        <v>1.0347492546637221E-3</v>
      </c>
      <c r="BJ71" s="2">
        <f t="shared" si="117"/>
        <v>-9.2992225704210604E-3</v>
      </c>
      <c r="BK71" s="2">
        <f t="shared" si="118"/>
        <v>-0.10705288416451127</v>
      </c>
      <c r="BL71" s="2">
        <f t="shared" si="119"/>
        <v>-1.0333971825084783E-2</v>
      </c>
      <c r="BM71" s="2">
        <f t="shared" si="120"/>
        <v>-0.10808763341917499</v>
      </c>
      <c r="BN71" s="2">
        <f t="shared" si="121"/>
        <v>-9.7753661594090213E-2</v>
      </c>
      <c r="BO71" s="8">
        <f t="shared" si="122"/>
        <v>9.8372082579432293E-3</v>
      </c>
    </row>
    <row r="72" spans="1:67" ht="15" x14ac:dyDescent="0.2">
      <c r="A72" s="7">
        <v>45616</v>
      </c>
      <c r="B72" s="2">
        <v>145.88</v>
      </c>
      <c r="C72" s="2">
        <v>187.76</v>
      </c>
      <c r="D72" s="2">
        <v>162.81</v>
      </c>
      <c r="E72" s="2">
        <v>658.43</v>
      </c>
      <c r="F72" s="2">
        <v>137.6</v>
      </c>
      <c r="G72" s="2">
        <v>24.01</v>
      </c>
      <c r="H72" s="2">
        <v>89.81</v>
      </c>
      <c r="I72" s="2">
        <v>70.73</v>
      </c>
      <c r="J72" s="2">
        <v>69.84</v>
      </c>
      <c r="K72" s="2">
        <v>25.8</v>
      </c>
      <c r="L72" s="2">
        <f t="shared" si="67"/>
        <v>-7.6482208382568449E-3</v>
      </c>
      <c r="M72" s="2">
        <f t="shared" si="68"/>
        <v>-6.9527653170694198E-3</v>
      </c>
      <c r="N72" s="2">
        <f t="shared" si="69"/>
        <v>-1.2815993797255443E-2</v>
      </c>
      <c r="O72" s="2">
        <f t="shared" si="70"/>
        <v>-5.6490052462583804E-3</v>
      </c>
      <c r="P72" s="2">
        <f t="shared" si="71"/>
        <v>-1.2924834242551718E-2</v>
      </c>
      <c r="Q72" s="2">
        <f t="shared" si="72"/>
        <v>-7.8822229294787348E-3</v>
      </c>
      <c r="R72" s="2">
        <f t="shared" si="73"/>
        <v>5.8068281537332267E-3</v>
      </c>
      <c r="S72" s="2">
        <f t="shared" si="74"/>
        <v>-1.2716356358589184E-3</v>
      </c>
      <c r="T72" s="2">
        <f t="shared" si="75"/>
        <v>-1.7167386190543629E-3</v>
      </c>
      <c r="U72" s="2">
        <f t="shared" si="76"/>
        <v>-9.1426679777927219E-2</v>
      </c>
      <c r="V72" s="2">
        <f t="shared" si="77"/>
        <v>-6.9545552118742502E-4</v>
      </c>
      <c r="W72" s="2">
        <f t="shared" si="78"/>
        <v>5.1677729589985986E-3</v>
      </c>
      <c r="X72" s="2">
        <f t="shared" si="79"/>
        <v>-1.9992155919984645E-3</v>
      </c>
      <c r="Y72" s="2">
        <f t="shared" si="80"/>
        <v>5.2766134042948731E-3</v>
      </c>
      <c r="Z72" s="2">
        <f t="shared" si="81"/>
        <v>2.3400209122188993E-4</v>
      </c>
      <c r="AA72" s="2">
        <f t="shared" si="82"/>
        <v>-1.3455048991990071E-2</v>
      </c>
      <c r="AB72" s="2">
        <f t="shared" si="83"/>
        <v>-6.3765852023979263E-3</v>
      </c>
      <c r="AC72" s="2">
        <f t="shared" si="84"/>
        <v>-5.9314822192024818E-3</v>
      </c>
      <c r="AD72" s="2">
        <f t="shared" si="85"/>
        <v>8.3778458939670369E-2</v>
      </c>
      <c r="AE72" s="2">
        <f t="shared" si="86"/>
        <v>5.8632284801860236E-3</v>
      </c>
      <c r="AF72" s="2">
        <f t="shared" si="87"/>
        <v>-1.3037600708110395E-3</v>
      </c>
      <c r="AG72" s="2">
        <f t="shared" si="88"/>
        <v>5.9720689254822981E-3</v>
      </c>
      <c r="AH72" s="2">
        <f t="shared" si="89"/>
        <v>9.2945761240931495E-4</v>
      </c>
      <c r="AI72" s="2">
        <f t="shared" si="90"/>
        <v>-1.2759593470802646E-2</v>
      </c>
      <c r="AJ72" s="2">
        <f t="shared" si="91"/>
        <v>-5.6811296812105012E-3</v>
      </c>
      <c r="AK72" s="2">
        <f t="shared" si="92"/>
        <v>-5.2360266980150567E-3</v>
      </c>
      <c r="AL72" s="2">
        <f t="shared" si="93"/>
        <v>8.4473914460857794E-2</v>
      </c>
      <c r="AM72" s="2">
        <f t="shared" si="94"/>
        <v>-7.1669885509970631E-3</v>
      </c>
      <c r="AN72" s="2">
        <f t="shared" si="95"/>
        <v>1.0884044529627449E-4</v>
      </c>
      <c r="AO72" s="2">
        <f t="shared" si="96"/>
        <v>-4.9337708677767086E-3</v>
      </c>
      <c r="AP72" s="2">
        <f t="shared" si="97"/>
        <v>-1.8622821950988671E-2</v>
      </c>
      <c r="AQ72" s="2">
        <f t="shared" si="98"/>
        <v>-1.1544358161396526E-2</v>
      </c>
      <c r="AR72" s="2">
        <f t="shared" si="99"/>
        <v>-1.1099255178201081E-2</v>
      </c>
      <c r="AS72" s="2">
        <f t="shared" si="100"/>
        <v>7.8610685980671779E-2</v>
      </c>
      <c r="AT72" s="2">
        <f t="shared" si="101"/>
        <v>7.2758289962933376E-3</v>
      </c>
      <c r="AU72" s="2">
        <f t="shared" si="102"/>
        <v>2.2332176832203544E-3</v>
      </c>
      <c r="AV72" s="2">
        <f t="shared" si="103"/>
        <v>-1.1455833399991608E-2</v>
      </c>
      <c r="AW72" s="2">
        <f t="shared" si="104"/>
        <v>-4.3773696103994618E-3</v>
      </c>
      <c r="AX72" s="2">
        <f t="shared" si="105"/>
        <v>-3.9322666272040173E-3</v>
      </c>
      <c r="AY72" s="2">
        <f t="shared" si="106"/>
        <v>8.5777674531668846E-2</v>
      </c>
      <c r="AZ72" s="2">
        <f t="shared" si="107"/>
        <v>-5.0426113130729831E-3</v>
      </c>
      <c r="BA72" s="2">
        <f t="shared" si="108"/>
        <v>-1.8731662396284945E-2</v>
      </c>
      <c r="BB72" s="2">
        <f t="shared" si="109"/>
        <v>-1.16531986066928E-2</v>
      </c>
      <c r="BC72" s="3">
        <f t="shared" si="110"/>
        <v>-1.1208095623497356E-2</v>
      </c>
      <c r="BD72" s="2">
        <f t="shared" si="111"/>
        <v>7.8501845535375508E-2</v>
      </c>
      <c r="BE72" s="2">
        <f t="shared" si="112"/>
        <v>-1.3689051083211962E-2</v>
      </c>
      <c r="BF72" s="2">
        <f t="shared" si="113"/>
        <v>-6.6105872936198162E-3</v>
      </c>
      <c r="BG72" s="2">
        <f t="shared" si="114"/>
        <v>-6.1654843104243717E-3</v>
      </c>
      <c r="BH72" s="2">
        <f t="shared" si="115"/>
        <v>8.3544456848448481E-2</v>
      </c>
      <c r="BI72" s="2">
        <f t="shared" si="116"/>
        <v>7.0784637895921453E-3</v>
      </c>
      <c r="BJ72" s="2">
        <f t="shared" si="117"/>
        <v>7.5235667727875898E-3</v>
      </c>
      <c r="BK72" s="2">
        <f t="shared" si="118"/>
        <v>9.723350793166044E-2</v>
      </c>
      <c r="BL72" s="2">
        <f t="shared" si="119"/>
        <v>4.451029831954445E-4</v>
      </c>
      <c r="BM72" s="2">
        <f t="shared" si="120"/>
        <v>9.0155044142068305E-2</v>
      </c>
      <c r="BN72" s="2">
        <f t="shared" si="121"/>
        <v>8.9709941158872861E-2</v>
      </c>
      <c r="BO72" s="8">
        <f t="shared" si="122"/>
        <v>6.9545552118742502E-4</v>
      </c>
    </row>
    <row r="73" spans="1:67" ht="15" x14ac:dyDescent="0.2">
      <c r="A73" s="7">
        <v>45615</v>
      </c>
      <c r="B73" s="2">
        <v>147</v>
      </c>
      <c r="C73" s="2">
        <v>189.07</v>
      </c>
      <c r="D73" s="2">
        <v>164.91</v>
      </c>
      <c r="E73" s="2">
        <v>662.16</v>
      </c>
      <c r="F73" s="2">
        <v>139.38999999999999</v>
      </c>
      <c r="G73" s="2">
        <v>24.2</v>
      </c>
      <c r="H73" s="2">
        <v>89.29</v>
      </c>
      <c r="I73" s="2">
        <v>70.819999999999993</v>
      </c>
      <c r="J73" s="2">
        <v>69.959999999999994</v>
      </c>
      <c r="K73" s="2">
        <v>28.27</v>
      </c>
      <c r="L73" s="2">
        <f t="shared" si="67"/>
        <v>4.7790663836348481E-2</v>
      </c>
      <c r="M73" s="2">
        <f t="shared" si="68"/>
        <v>1.1597108377626425E-2</v>
      </c>
      <c r="N73" s="2">
        <f t="shared" si="69"/>
        <v>-1.9385721222207088E-3</v>
      </c>
      <c r="O73" s="2">
        <f t="shared" si="70"/>
        <v>-4.6256269429733694E-3</v>
      </c>
      <c r="P73" s="2">
        <f t="shared" si="71"/>
        <v>3.3055505810245353E-3</v>
      </c>
      <c r="Q73" s="2">
        <f t="shared" si="72"/>
        <v>-2.6102623902637307E-2</v>
      </c>
      <c r="R73" s="2">
        <f t="shared" si="73"/>
        <v>7.0806702122176504E-3</v>
      </c>
      <c r="S73" s="2">
        <f t="shared" si="74"/>
        <v>1.5510805450838222E-2</v>
      </c>
      <c r="T73" s="2">
        <f t="shared" si="75"/>
        <v>-5.5591334099967041E-3</v>
      </c>
      <c r="U73" s="2">
        <f t="shared" si="76"/>
        <v>0.27188949997725648</v>
      </c>
      <c r="V73" s="2">
        <f t="shared" si="77"/>
        <v>3.6193555458722056E-2</v>
      </c>
      <c r="W73" s="2">
        <f t="shared" si="78"/>
        <v>4.9729235958569193E-2</v>
      </c>
      <c r="X73" s="2">
        <f t="shared" si="79"/>
        <v>5.2416290779321847E-2</v>
      </c>
      <c r="Y73" s="2">
        <f t="shared" si="80"/>
        <v>4.4485113255323942E-2</v>
      </c>
      <c r="Z73" s="2">
        <f t="shared" si="81"/>
        <v>7.3893287738985791E-2</v>
      </c>
      <c r="AA73" s="2">
        <f t="shared" si="82"/>
        <v>4.070999362413083E-2</v>
      </c>
      <c r="AB73" s="2">
        <f t="shared" si="83"/>
        <v>3.2279858385510257E-2</v>
      </c>
      <c r="AC73" s="2">
        <f t="shared" si="84"/>
        <v>5.3349797246345185E-2</v>
      </c>
      <c r="AD73" s="2">
        <f t="shared" si="85"/>
        <v>-0.224098836140908</v>
      </c>
      <c r="AE73" s="2">
        <f t="shared" si="86"/>
        <v>1.3535680499847134E-2</v>
      </c>
      <c r="AF73" s="2">
        <f t="shared" si="87"/>
        <v>1.6222735320599795E-2</v>
      </c>
      <c r="AG73" s="2">
        <f t="shared" si="88"/>
        <v>8.2915577966018901E-3</v>
      </c>
      <c r="AH73" s="2">
        <f t="shared" si="89"/>
        <v>3.7699732280263729E-2</v>
      </c>
      <c r="AI73" s="2">
        <f t="shared" si="90"/>
        <v>4.5164381654087746E-3</v>
      </c>
      <c r="AJ73" s="2">
        <f t="shared" si="91"/>
        <v>-3.9136970732117967E-3</v>
      </c>
      <c r="AK73" s="2">
        <f t="shared" si="92"/>
        <v>1.7156241787623129E-2</v>
      </c>
      <c r="AL73" s="2">
        <f t="shared" si="93"/>
        <v>-0.26029239159963002</v>
      </c>
      <c r="AM73" s="2">
        <f t="shared" si="94"/>
        <v>2.6870548207526606E-3</v>
      </c>
      <c r="AN73" s="2">
        <f t="shared" si="95"/>
        <v>-5.2441227032452437E-3</v>
      </c>
      <c r="AO73" s="2">
        <f t="shared" si="96"/>
        <v>2.4164051780416598E-2</v>
      </c>
      <c r="AP73" s="2">
        <f t="shared" si="97"/>
        <v>-9.0192423344383592E-3</v>
      </c>
      <c r="AQ73" s="2">
        <f t="shared" si="98"/>
        <v>-1.7449377573058929E-2</v>
      </c>
      <c r="AR73" s="2">
        <f t="shared" si="99"/>
        <v>3.6205612877759953E-3</v>
      </c>
      <c r="AS73" s="2">
        <f t="shared" si="100"/>
        <v>-0.27382807209947718</v>
      </c>
      <c r="AT73" s="2">
        <f t="shared" si="101"/>
        <v>-7.9311775239979052E-3</v>
      </c>
      <c r="AU73" s="2">
        <f t="shared" si="102"/>
        <v>2.1476996959663937E-2</v>
      </c>
      <c r="AV73" s="2">
        <f t="shared" si="103"/>
        <v>-1.1706297155191021E-2</v>
      </c>
      <c r="AW73" s="2">
        <f t="shared" si="104"/>
        <v>-2.013643239381159E-2</v>
      </c>
      <c r="AX73" s="2">
        <f t="shared" si="105"/>
        <v>9.3350646702333468E-4</v>
      </c>
      <c r="AY73" s="2">
        <f t="shared" si="106"/>
        <v>-0.27651512692022984</v>
      </c>
      <c r="AZ73" s="2">
        <f t="shared" si="107"/>
        <v>2.9408174483661842E-2</v>
      </c>
      <c r="BA73" s="2">
        <f t="shared" si="108"/>
        <v>-3.7751196311931151E-3</v>
      </c>
      <c r="BB73" s="2">
        <f t="shared" si="109"/>
        <v>-1.2205254869813687E-2</v>
      </c>
      <c r="BC73" s="3">
        <f t="shared" si="110"/>
        <v>8.864683991021239E-3</v>
      </c>
      <c r="BD73" s="2">
        <f t="shared" si="111"/>
        <v>-0.26858394939623192</v>
      </c>
      <c r="BE73" s="2">
        <f t="shared" si="112"/>
        <v>-3.3183294114854961E-2</v>
      </c>
      <c r="BF73" s="2">
        <f t="shared" si="113"/>
        <v>-4.1613429353475527E-2</v>
      </c>
      <c r="BG73" s="2">
        <f t="shared" si="114"/>
        <v>-2.0543490492640603E-2</v>
      </c>
      <c r="BH73" s="2">
        <f t="shared" si="115"/>
        <v>-0.29799212387989377</v>
      </c>
      <c r="BI73" s="2">
        <f t="shared" si="116"/>
        <v>-8.4301352386205713E-3</v>
      </c>
      <c r="BJ73" s="2">
        <f t="shared" si="117"/>
        <v>1.2639803622214354E-2</v>
      </c>
      <c r="BK73" s="2">
        <f t="shared" si="118"/>
        <v>-0.26480882976503883</v>
      </c>
      <c r="BL73" s="2">
        <f t="shared" si="119"/>
        <v>2.1069938860834928E-2</v>
      </c>
      <c r="BM73" s="2">
        <f t="shared" si="120"/>
        <v>-0.25637869452641826</v>
      </c>
      <c r="BN73" s="2">
        <f t="shared" si="121"/>
        <v>-0.27744863338725317</v>
      </c>
      <c r="BO73" s="8">
        <f t="shared" si="122"/>
        <v>-3.6193555458722056E-2</v>
      </c>
    </row>
    <row r="74" spans="1:67" ht="15" x14ac:dyDescent="0.2">
      <c r="A74" s="7">
        <v>45614</v>
      </c>
      <c r="B74" s="2">
        <v>140.13999999999999</v>
      </c>
      <c r="C74" s="2">
        <v>186.89</v>
      </c>
      <c r="D74" s="2">
        <v>165.23</v>
      </c>
      <c r="E74" s="2">
        <v>665.23</v>
      </c>
      <c r="F74" s="2">
        <v>138.93</v>
      </c>
      <c r="G74" s="2">
        <v>24.84</v>
      </c>
      <c r="H74" s="2">
        <v>88.66</v>
      </c>
      <c r="I74" s="2">
        <v>69.73</v>
      </c>
      <c r="J74" s="2">
        <v>70.349999999999994</v>
      </c>
      <c r="K74" s="2">
        <v>21.54</v>
      </c>
      <c r="L74" s="2">
        <f t="shared" si="67"/>
        <v>-1.2973844733094883E-2</v>
      </c>
      <c r="M74" s="2">
        <f t="shared" si="68"/>
        <v>7.8966863033748634E-3</v>
      </c>
      <c r="N74" s="2">
        <f t="shared" si="69"/>
        <v>5.0359600408198344E-3</v>
      </c>
      <c r="O74" s="2">
        <f t="shared" si="70"/>
        <v>9.970925446126145E-3</v>
      </c>
      <c r="P74" s="2">
        <f t="shared" si="71"/>
        <v>2.9436445947060116E-2</v>
      </c>
      <c r="Q74" s="2">
        <f t="shared" si="72"/>
        <v>1.9923407536679108E-2</v>
      </c>
      <c r="R74" s="2">
        <f t="shared" si="73"/>
        <v>9.8612303787899511E-3</v>
      </c>
      <c r="S74" s="2">
        <f t="shared" si="74"/>
        <v>-9.1363947455381598E-3</v>
      </c>
      <c r="T74" s="2">
        <f t="shared" si="75"/>
        <v>7.2758720290512719E-3</v>
      </c>
      <c r="U74" s="2">
        <f t="shared" si="76"/>
        <v>0.14782593834255003</v>
      </c>
      <c r="V74" s="2">
        <f t="shared" si="77"/>
        <v>-2.0870531036469749E-2</v>
      </c>
      <c r="W74" s="2">
        <f t="shared" si="78"/>
        <v>-1.8009804773914718E-2</v>
      </c>
      <c r="X74" s="2">
        <f t="shared" si="79"/>
        <v>-2.294477017922103E-2</v>
      </c>
      <c r="Y74" s="2">
        <f t="shared" si="80"/>
        <v>-4.2410290680154998E-2</v>
      </c>
      <c r="Z74" s="2">
        <f t="shared" si="81"/>
        <v>-3.289725226977399E-2</v>
      </c>
      <c r="AA74" s="2">
        <f t="shared" si="82"/>
        <v>-2.2835075111884835E-2</v>
      </c>
      <c r="AB74" s="2">
        <f t="shared" si="83"/>
        <v>-3.8374499875567236E-3</v>
      </c>
      <c r="AC74" s="2">
        <f t="shared" si="84"/>
        <v>-2.0249716762146156E-2</v>
      </c>
      <c r="AD74" s="2">
        <f t="shared" si="85"/>
        <v>-0.16079978307564491</v>
      </c>
      <c r="AE74" s="2">
        <f t="shared" si="86"/>
        <v>2.860726262555029E-3</v>
      </c>
      <c r="AF74" s="2">
        <f t="shared" si="87"/>
        <v>-2.0742391427512816E-3</v>
      </c>
      <c r="AG74" s="2">
        <f t="shared" si="88"/>
        <v>-2.1539759643685253E-2</v>
      </c>
      <c r="AH74" s="2">
        <f t="shared" si="89"/>
        <v>-1.2026721233304245E-2</v>
      </c>
      <c r="AI74" s="2">
        <f t="shared" si="90"/>
        <v>-1.9645440754150877E-3</v>
      </c>
      <c r="AJ74" s="2">
        <f t="shared" si="91"/>
        <v>1.7033081048913025E-2</v>
      </c>
      <c r="AK74" s="2">
        <f t="shared" si="92"/>
        <v>6.2081427432359153E-4</v>
      </c>
      <c r="AL74" s="2">
        <f t="shared" si="93"/>
        <v>-0.13992925203917517</v>
      </c>
      <c r="AM74" s="2">
        <f t="shared" si="94"/>
        <v>-4.9349654053063106E-3</v>
      </c>
      <c r="AN74" s="2">
        <f t="shared" si="95"/>
        <v>-2.4400485906240284E-2</v>
      </c>
      <c r="AO74" s="2">
        <f t="shared" si="96"/>
        <v>-1.4887447495859274E-2</v>
      </c>
      <c r="AP74" s="2">
        <f t="shared" si="97"/>
        <v>-4.8252703379701167E-3</v>
      </c>
      <c r="AQ74" s="2">
        <f t="shared" si="98"/>
        <v>1.4172354786357994E-2</v>
      </c>
      <c r="AR74" s="2">
        <f t="shared" si="99"/>
        <v>-2.2399119882314375E-3</v>
      </c>
      <c r="AS74" s="2">
        <f t="shared" si="100"/>
        <v>-0.14278997830173021</v>
      </c>
      <c r="AT74" s="2">
        <f t="shared" si="101"/>
        <v>-1.9465520500933971E-2</v>
      </c>
      <c r="AU74" s="2">
        <f t="shared" si="102"/>
        <v>-9.952482090552963E-3</v>
      </c>
      <c r="AV74" s="2">
        <f t="shared" si="103"/>
        <v>1.0969506733619384E-4</v>
      </c>
      <c r="AW74" s="2">
        <f t="shared" si="104"/>
        <v>1.9107320191664307E-2</v>
      </c>
      <c r="AX74" s="2">
        <f t="shared" si="105"/>
        <v>2.6950534170748731E-3</v>
      </c>
      <c r="AY74" s="2">
        <f t="shared" si="106"/>
        <v>-0.13785501289642388</v>
      </c>
      <c r="AZ74" s="2">
        <f t="shared" si="107"/>
        <v>9.5130384103810084E-3</v>
      </c>
      <c r="BA74" s="2">
        <f t="shared" si="108"/>
        <v>1.9575215568270167E-2</v>
      </c>
      <c r="BB74" s="2">
        <f t="shared" si="109"/>
        <v>3.8572840692598274E-2</v>
      </c>
      <c r="BC74" s="3">
        <f t="shared" si="110"/>
        <v>2.2160573918008845E-2</v>
      </c>
      <c r="BD74" s="2">
        <f t="shared" si="111"/>
        <v>-0.11838949239548992</v>
      </c>
      <c r="BE74" s="2">
        <f t="shared" si="112"/>
        <v>1.0062177157889157E-2</v>
      </c>
      <c r="BF74" s="2">
        <f t="shared" si="113"/>
        <v>2.9059802282217266E-2</v>
      </c>
      <c r="BG74" s="2">
        <f t="shared" si="114"/>
        <v>1.2647535507627837E-2</v>
      </c>
      <c r="BH74" s="2">
        <f t="shared" si="115"/>
        <v>-0.12790253080587094</v>
      </c>
      <c r="BI74" s="2">
        <f t="shared" si="116"/>
        <v>1.8997625124328111E-2</v>
      </c>
      <c r="BJ74" s="2">
        <f t="shared" si="117"/>
        <v>2.5853583497386793E-3</v>
      </c>
      <c r="BK74" s="2">
        <f t="shared" si="118"/>
        <v>-0.13796470796376009</v>
      </c>
      <c r="BL74" s="2">
        <f t="shared" si="119"/>
        <v>-1.6412266774589433E-2</v>
      </c>
      <c r="BM74" s="2">
        <f t="shared" si="120"/>
        <v>-0.15696233308808819</v>
      </c>
      <c r="BN74" s="2">
        <f t="shared" si="121"/>
        <v>-0.14055006631349876</v>
      </c>
      <c r="BO74" s="8">
        <f t="shared" si="122"/>
        <v>2.0870531036469749E-2</v>
      </c>
    </row>
    <row r="75" spans="1:67" ht="15" x14ac:dyDescent="0.2">
      <c r="A75" s="7">
        <v>45611</v>
      </c>
      <c r="B75" s="2">
        <v>141.97</v>
      </c>
      <c r="C75" s="2">
        <v>185.42</v>
      </c>
      <c r="D75" s="2">
        <v>164.4</v>
      </c>
      <c r="E75" s="2">
        <v>658.63</v>
      </c>
      <c r="F75" s="2">
        <v>134.9</v>
      </c>
      <c r="G75" s="2">
        <v>24.35</v>
      </c>
      <c r="H75" s="2">
        <v>87.79</v>
      </c>
      <c r="I75" s="2">
        <v>70.37</v>
      </c>
      <c r="J75" s="2">
        <v>69.84</v>
      </c>
      <c r="K75" s="2">
        <v>18.579999999999998</v>
      </c>
      <c r="L75" s="2">
        <f t="shared" si="67"/>
        <v>-3.3114691032723235E-2</v>
      </c>
      <c r="M75" s="2">
        <f t="shared" si="68"/>
        <v>-1.3286384240583435E-2</v>
      </c>
      <c r="N75" s="2">
        <f t="shared" si="69"/>
        <v>-3.302525543149442E-2</v>
      </c>
      <c r="O75" s="2">
        <f t="shared" si="70"/>
        <v>-5.0810357392329031E-2</v>
      </c>
      <c r="P75" s="2">
        <f t="shared" si="71"/>
        <v>-2.8788427779875357E-2</v>
      </c>
      <c r="Q75" s="2">
        <f t="shared" si="72"/>
        <v>-2.7543255915084018E-2</v>
      </c>
      <c r="R75" s="2">
        <f t="shared" si="73"/>
        <v>-3.2058338262742681E-2</v>
      </c>
      <c r="S75" s="2">
        <f t="shared" si="74"/>
        <v>-2.8301132326592392E-2</v>
      </c>
      <c r="T75" s="2">
        <f t="shared" si="75"/>
        <v>-6.5397258845988987E-2</v>
      </c>
      <c r="U75" s="2">
        <f t="shared" si="76"/>
        <v>3.1158574197827506E-2</v>
      </c>
      <c r="V75" s="2">
        <f t="shared" si="77"/>
        <v>-1.9828306792139802E-2</v>
      </c>
      <c r="W75" s="2">
        <f t="shared" si="78"/>
        <v>-8.9435601228815553E-5</v>
      </c>
      <c r="X75" s="2">
        <f t="shared" si="79"/>
        <v>1.7695666359605795E-2</v>
      </c>
      <c r="Y75" s="2">
        <f t="shared" si="80"/>
        <v>-4.3262632528478784E-3</v>
      </c>
      <c r="Z75" s="2">
        <f t="shared" si="81"/>
        <v>-5.5714351176392174E-3</v>
      </c>
      <c r="AA75" s="2">
        <f t="shared" si="82"/>
        <v>-1.056352769980555E-3</v>
      </c>
      <c r="AB75" s="2">
        <f t="shared" si="83"/>
        <v>-4.8135587061308438E-3</v>
      </c>
      <c r="AC75" s="2">
        <f t="shared" si="84"/>
        <v>3.2282567813265751E-2</v>
      </c>
      <c r="AD75" s="2">
        <f t="shared" si="85"/>
        <v>-6.4273265230550741E-2</v>
      </c>
      <c r="AE75" s="2">
        <f t="shared" si="86"/>
        <v>1.9738871190910987E-2</v>
      </c>
      <c r="AF75" s="2">
        <f t="shared" si="87"/>
        <v>3.7523973151745597E-2</v>
      </c>
      <c r="AG75" s="2">
        <f t="shared" si="88"/>
        <v>1.5502043539291922E-2</v>
      </c>
      <c r="AH75" s="2">
        <f t="shared" si="89"/>
        <v>1.4256871674500583E-2</v>
      </c>
      <c r="AI75" s="2">
        <f t="shared" si="90"/>
        <v>1.8771954022159247E-2</v>
      </c>
      <c r="AJ75" s="2">
        <f t="shared" si="91"/>
        <v>1.5014748086008957E-2</v>
      </c>
      <c r="AK75" s="2">
        <f t="shared" si="92"/>
        <v>5.2110874605405554E-2</v>
      </c>
      <c r="AL75" s="2">
        <f t="shared" si="93"/>
        <v>-4.4444958438410939E-2</v>
      </c>
      <c r="AM75" s="2">
        <f t="shared" si="94"/>
        <v>1.7785101960834611E-2</v>
      </c>
      <c r="AN75" s="2">
        <f t="shared" si="95"/>
        <v>-4.2368276516190628E-3</v>
      </c>
      <c r="AO75" s="2">
        <f t="shared" si="96"/>
        <v>-5.4819995164104018E-3</v>
      </c>
      <c r="AP75" s="2">
        <f t="shared" si="97"/>
        <v>-9.6691716875173944E-4</v>
      </c>
      <c r="AQ75" s="2">
        <f t="shared" si="98"/>
        <v>-4.7241231049020282E-3</v>
      </c>
      <c r="AR75" s="2">
        <f t="shared" si="99"/>
        <v>3.2372003414494567E-2</v>
      </c>
      <c r="AS75" s="2">
        <f t="shared" si="100"/>
        <v>-6.4183829629321926E-2</v>
      </c>
      <c r="AT75" s="2">
        <f t="shared" si="101"/>
        <v>-2.2021929612453674E-2</v>
      </c>
      <c r="AU75" s="2">
        <f t="shared" si="102"/>
        <v>-2.3267101477245013E-2</v>
      </c>
      <c r="AV75" s="2">
        <f t="shared" si="103"/>
        <v>-1.875201912958635E-2</v>
      </c>
      <c r="AW75" s="2">
        <f t="shared" si="104"/>
        <v>-2.2509225065736639E-2</v>
      </c>
      <c r="AX75" s="2">
        <f t="shared" si="105"/>
        <v>1.4586901453659956E-2</v>
      </c>
      <c r="AY75" s="2">
        <f t="shared" si="106"/>
        <v>-8.196893159015653E-2</v>
      </c>
      <c r="AZ75" s="2">
        <f t="shared" si="107"/>
        <v>-1.245171864791339E-3</v>
      </c>
      <c r="BA75" s="2">
        <f t="shared" si="108"/>
        <v>3.2699104828673234E-3</v>
      </c>
      <c r="BB75" s="2">
        <f t="shared" si="109"/>
        <v>-4.8729545328296542E-4</v>
      </c>
      <c r="BC75" s="3">
        <f t="shared" si="110"/>
        <v>3.660883106611363E-2</v>
      </c>
      <c r="BD75" s="2">
        <f t="shared" si="111"/>
        <v>-5.9947001977702863E-2</v>
      </c>
      <c r="BE75" s="2">
        <f t="shared" si="112"/>
        <v>4.5150823476586624E-3</v>
      </c>
      <c r="BF75" s="2">
        <f t="shared" si="113"/>
        <v>7.5787641150837359E-4</v>
      </c>
      <c r="BG75" s="2">
        <f t="shared" si="114"/>
        <v>3.7854002930904969E-2</v>
      </c>
      <c r="BH75" s="2">
        <f t="shared" si="115"/>
        <v>-5.8701830112911524E-2</v>
      </c>
      <c r="BI75" s="2">
        <f t="shared" si="116"/>
        <v>-3.7572059361502888E-3</v>
      </c>
      <c r="BJ75" s="2">
        <f t="shared" si="117"/>
        <v>3.3338920583246306E-2</v>
      </c>
      <c r="BK75" s="2">
        <f t="shared" si="118"/>
        <v>-6.3216912460570179E-2</v>
      </c>
      <c r="BL75" s="2">
        <f t="shared" si="119"/>
        <v>3.7096126519396595E-2</v>
      </c>
      <c r="BM75" s="2">
        <f t="shared" si="120"/>
        <v>-5.9459706524419897E-2</v>
      </c>
      <c r="BN75" s="2">
        <f t="shared" si="121"/>
        <v>-9.6555833043816486E-2</v>
      </c>
      <c r="BO75" s="8">
        <f t="shared" si="122"/>
        <v>1.9828306792139802E-2</v>
      </c>
    </row>
    <row r="76" spans="1:67" ht="15" x14ac:dyDescent="0.2">
      <c r="A76" s="7">
        <v>45610</v>
      </c>
      <c r="B76" s="2">
        <v>146.75</v>
      </c>
      <c r="C76" s="2">
        <v>187.9</v>
      </c>
      <c r="D76" s="2">
        <v>169.92</v>
      </c>
      <c r="E76" s="2">
        <v>692.96</v>
      </c>
      <c r="F76" s="2">
        <v>138.84</v>
      </c>
      <c r="G76" s="2">
        <v>25.03</v>
      </c>
      <c r="H76" s="2">
        <v>90.65</v>
      </c>
      <c r="I76" s="2">
        <v>72.39</v>
      </c>
      <c r="J76" s="2">
        <v>74.56</v>
      </c>
      <c r="K76" s="2">
        <v>18.010000000000002</v>
      </c>
      <c r="L76" s="2">
        <f t="shared" si="67"/>
        <v>3.3445988654007817E-3</v>
      </c>
      <c r="M76" s="2">
        <f t="shared" si="68"/>
        <v>9.7869594198696525E-3</v>
      </c>
      <c r="N76" s="2">
        <f t="shared" si="69"/>
        <v>-1.8657257604542815E-2</v>
      </c>
      <c r="O76" s="2">
        <f t="shared" si="70"/>
        <v>2.8617920834752932E-2</v>
      </c>
      <c r="P76" s="2">
        <f t="shared" si="71"/>
        <v>-3.3076897921745715E-3</v>
      </c>
      <c r="Q76" s="2">
        <f t="shared" si="72"/>
        <v>4.4044115244303919E-3</v>
      </c>
      <c r="R76" s="2">
        <f t="shared" si="73"/>
        <v>6.9740693360736232E-3</v>
      </c>
      <c r="S76" s="2">
        <f t="shared" si="74"/>
        <v>3.0437212208681481E-3</v>
      </c>
      <c r="T76" s="2">
        <f t="shared" si="75"/>
        <v>1.2687442426460751E-2</v>
      </c>
      <c r="U76" s="2">
        <f t="shared" si="76"/>
        <v>-0.12117046845239038</v>
      </c>
      <c r="V76" s="2">
        <f t="shared" si="77"/>
        <v>-6.4423605544688713E-3</v>
      </c>
      <c r="W76" s="2">
        <f t="shared" si="78"/>
        <v>2.2001856469943598E-2</v>
      </c>
      <c r="X76" s="2">
        <f t="shared" si="79"/>
        <v>-2.5273321969352149E-2</v>
      </c>
      <c r="Y76" s="2">
        <f t="shared" si="80"/>
        <v>6.6522886575753528E-3</v>
      </c>
      <c r="Z76" s="2">
        <f t="shared" si="81"/>
        <v>-1.0598126590296102E-3</v>
      </c>
      <c r="AA76" s="2">
        <f t="shared" si="82"/>
        <v>-3.6294704706728415E-3</v>
      </c>
      <c r="AB76" s="2">
        <f t="shared" si="83"/>
        <v>3.008776445326336E-4</v>
      </c>
      <c r="AC76" s="2">
        <f t="shared" si="84"/>
        <v>-9.3428435610599693E-3</v>
      </c>
      <c r="AD76" s="2">
        <f t="shared" si="85"/>
        <v>0.12451506731779116</v>
      </c>
      <c r="AE76" s="2">
        <f t="shared" si="86"/>
        <v>2.8444217024412466E-2</v>
      </c>
      <c r="AF76" s="2">
        <f t="shared" si="87"/>
        <v>-1.8830961414883281E-2</v>
      </c>
      <c r="AG76" s="2">
        <f t="shared" si="88"/>
        <v>1.3094649212044224E-2</v>
      </c>
      <c r="AH76" s="2">
        <f t="shared" si="89"/>
        <v>5.3825478954392606E-3</v>
      </c>
      <c r="AI76" s="2">
        <f t="shared" si="90"/>
        <v>2.8128900837960293E-3</v>
      </c>
      <c r="AJ76" s="2">
        <f t="shared" si="91"/>
        <v>6.7432381990015049E-3</v>
      </c>
      <c r="AK76" s="2">
        <f t="shared" si="92"/>
        <v>-2.900483006591098E-3</v>
      </c>
      <c r="AL76" s="2">
        <f t="shared" si="93"/>
        <v>0.13095742787226003</v>
      </c>
      <c r="AM76" s="2">
        <f t="shared" si="94"/>
        <v>-4.7275178439295747E-2</v>
      </c>
      <c r="AN76" s="2">
        <f t="shared" si="95"/>
        <v>-1.5349567812368244E-2</v>
      </c>
      <c r="AO76" s="2">
        <f t="shared" si="96"/>
        <v>-2.3061669128973207E-2</v>
      </c>
      <c r="AP76" s="2">
        <f t="shared" si="97"/>
        <v>-2.5631326940616438E-2</v>
      </c>
      <c r="AQ76" s="2">
        <f t="shared" si="98"/>
        <v>-2.1700978825410965E-2</v>
      </c>
      <c r="AR76" s="2">
        <f t="shared" si="99"/>
        <v>-3.1344700031003564E-2</v>
      </c>
      <c r="AS76" s="2">
        <f t="shared" si="100"/>
        <v>0.10251321084784756</v>
      </c>
      <c r="AT76" s="2">
        <f t="shared" si="101"/>
        <v>3.1925610626927503E-2</v>
      </c>
      <c r="AU76" s="2">
        <f t="shared" si="102"/>
        <v>2.421350931032254E-2</v>
      </c>
      <c r="AV76" s="2">
        <f t="shared" si="103"/>
        <v>2.1643851498679308E-2</v>
      </c>
      <c r="AW76" s="2">
        <f t="shared" si="104"/>
        <v>2.5574199613884782E-2</v>
      </c>
      <c r="AX76" s="2">
        <f t="shared" si="105"/>
        <v>1.5930478408292183E-2</v>
      </c>
      <c r="AY76" s="2">
        <f t="shared" si="106"/>
        <v>0.1497883892871433</v>
      </c>
      <c r="AZ76" s="2">
        <f t="shared" si="107"/>
        <v>-7.7121013166049635E-3</v>
      </c>
      <c r="BA76" s="2">
        <f t="shared" si="108"/>
        <v>-1.0281759128248195E-2</v>
      </c>
      <c r="BB76" s="2">
        <f t="shared" si="109"/>
        <v>-6.3514110130427192E-3</v>
      </c>
      <c r="BC76" s="3">
        <f t="shared" si="110"/>
        <v>-1.599513221863532E-2</v>
      </c>
      <c r="BD76" s="2">
        <f t="shared" si="111"/>
        <v>0.1178627786602158</v>
      </c>
      <c r="BE76" s="2">
        <f t="shared" si="112"/>
        <v>-2.5696578116432313E-3</v>
      </c>
      <c r="BF76" s="2">
        <f t="shared" si="113"/>
        <v>1.3606903035622438E-3</v>
      </c>
      <c r="BG76" s="2">
        <f t="shared" si="114"/>
        <v>-8.2830309020303586E-3</v>
      </c>
      <c r="BH76" s="2">
        <f t="shared" si="115"/>
        <v>0.12557487997682076</v>
      </c>
      <c r="BI76" s="2">
        <f t="shared" si="116"/>
        <v>3.9303481152054755E-3</v>
      </c>
      <c r="BJ76" s="2">
        <f t="shared" si="117"/>
        <v>-5.7133730903871274E-3</v>
      </c>
      <c r="BK76" s="2">
        <f t="shared" si="118"/>
        <v>0.12814453778846399</v>
      </c>
      <c r="BL76" s="2">
        <f t="shared" si="119"/>
        <v>-9.6437212055926029E-3</v>
      </c>
      <c r="BM76" s="2">
        <f t="shared" si="120"/>
        <v>0.12421418967325852</v>
      </c>
      <c r="BN76" s="2">
        <f t="shared" si="121"/>
        <v>0.13385791087885113</v>
      </c>
      <c r="BO76" s="8">
        <f t="shared" si="122"/>
        <v>6.4423605544688713E-3</v>
      </c>
    </row>
    <row r="77" spans="1:67" ht="15" x14ac:dyDescent="0.2">
      <c r="A77" s="7">
        <v>45609</v>
      </c>
      <c r="B77" s="2">
        <v>146.26</v>
      </c>
      <c r="C77" s="2">
        <v>186.07</v>
      </c>
      <c r="D77" s="2">
        <v>173.12</v>
      </c>
      <c r="E77" s="2">
        <v>673.41</v>
      </c>
      <c r="F77" s="2">
        <v>139.30000000000001</v>
      </c>
      <c r="G77" s="2">
        <v>24.92</v>
      </c>
      <c r="H77" s="2">
        <v>90.02</v>
      </c>
      <c r="I77" s="2">
        <v>72.17</v>
      </c>
      <c r="J77" s="2">
        <v>73.62</v>
      </c>
      <c r="K77" s="2">
        <v>20.329999999999998</v>
      </c>
      <c r="L77" s="2">
        <f t="shared" si="67"/>
        <v>-1.3716518439726469E-2</v>
      </c>
      <c r="M77" s="2">
        <f t="shared" si="68"/>
        <v>-2.6987826710407493E-2</v>
      </c>
      <c r="N77" s="2">
        <f t="shared" si="69"/>
        <v>-1.507753503265756E-2</v>
      </c>
      <c r="O77" s="2">
        <f t="shared" si="70"/>
        <v>6.3012743970632425E-3</v>
      </c>
      <c r="P77" s="2">
        <f t="shared" si="71"/>
        <v>-3.0610667657971203E-2</v>
      </c>
      <c r="Q77" s="2">
        <f t="shared" si="72"/>
        <v>3.097232085263819E-2</v>
      </c>
      <c r="R77" s="2">
        <f t="shared" si="73"/>
        <v>-2.966017694734812E-2</v>
      </c>
      <c r="S77" s="2">
        <f t="shared" si="74"/>
        <v>4.7222309974717085E-3</v>
      </c>
      <c r="T77" s="2">
        <f t="shared" si="75"/>
        <v>-2.4818498345901916E-2</v>
      </c>
      <c r="U77" s="2">
        <f t="shared" si="76"/>
        <v>-6.5214632906158629E-2</v>
      </c>
      <c r="V77" s="2">
        <f t="shared" si="77"/>
        <v>1.3271308270681023E-2</v>
      </c>
      <c r="W77" s="2">
        <f t="shared" si="78"/>
        <v>1.361016592931091E-3</v>
      </c>
      <c r="X77" s="2">
        <f t="shared" si="79"/>
        <v>-2.0017792836789713E-2</v>
      </c>
      <c r="Y77" s="2">
        <f t="shared" si="80"/>
        <v>1.6894149218244732E-2</v>
      </c>
      <c r="Z77" s="2">
        <f t="shared" si="81"/>
        <v>-4.4688839292364661E-2</v>
      </c>
      <c r="AA77" s="2">
        <f t="shared" si="82"/>
        <v>1.5943658507621652E-2</v>
      </c>
      <c r="AB77" s="2">
        <f t="shared" si="83"/>
        <v>-1.8438749437198178E-2</v>
      </c>
      <c r="AC77" s="2">
        <f t="shared" si="84"/>
        <v>1.1101979906175447E-2</v>
      </c>
      <c r="AD77" s="2">
        <f t="shared" si="85"/>
        <v>5.1498114466432161E-2</v>
      </c>
      <c r="AE77" s="2">
        <f t="shared" si="86"/>
        <v>-1.1910291677749932E-2</v>
      </c>
      <c r="AF77" s="2">
        <f t="shared" si="87"/>
        <v>-3.3289101107470735E-2</v>
      </c>
      <c r="AG77" s="2">
        <f t="shared" si="88"/>
        <v>3.6228409475637102E-3</v>
      </c>
      <c r="AH77" s="2">
        <f t="shared" si="89"/>
        <v>-5.7960147563045683E-2</v>
      </c>
      <c r="AI77" s="2">
        <f t="shared" si="90"/>
        <v>2.6723502369406273E-3</v>
      </c>
      <c r="AJ77" s="2">
        <f t="shared" si="91"/>
        <v>-3.17100577078792E-2</v>
      </c>
      <c r="AK77" s="2">
        <f t="shared" si="92"/>
        <v>-2.1693283645055766E-3</v>
      </c>
      <c r="AL77" s="2">
        <f t="shared" si="93"/>
        <v>3.822680619575114E-2</v>
      </c>
      <c r="AM77" s="2">
        <f t="shared" si="94"/>
        <v>-2.1378809429720803E-2</v>
      </c>
      <c r="AN77" s="2">
        <f t="shared" si="95"/>
        <v>1.5533132625313643E-2</v>
      </c>
      <c r="AO77" s="2">
        <f t="shared" si="96"/>
        <v>-4.6049855885295754E-2</v>
      </c>
      <c r="AP77" s="2">
        <f t="shared" si="97"/>
        <v>1.458264191469056E-2</v>
      </c>
      <c r="AQ77" s="2">
        <f t="shared" si="98"/>
        <v>-1.979976603012927E-2</v>
      </c>
      <c r="AR77" s="2">
        <f t="shared" si="99"/>
        <v>9.7409633132443559E-3</v>
      </c>
      <c r="AS77" s="2">
        <f t="shared" si="100"/>
        <v>5.0137097873501069E-2</v>
      </c>
      <c r="AT77" s="2">
        <f t="shared" si="101"/>
        <v>3.6911942055034445E-2</v>
      </c>
      <c r="AU77" s="2">
        <f t="shared" si="102"/>
        <v>-2.4671046455574948E-2</v>
      </c>
      <c r="AV77" s="2">
        <f t="shared" si="103"/>
        <v>3.5961451344411366E-2</v>
      </c>
      <c r="AW77" s="2">
        <f t="shared" si="104"/>
        <v>1.5790433995915339E-3</v>
      </c>
      <c r="AX77" s="2">
        <f t="shared" si="105"/>
        <v>3.1119772742965159E-2</v>
      </c>
      <c r="AY77" s="2">
        <f t="shared" si="106"/>
        <v>7.1515907303221868E-2</v>
      </c>
      <c r="AZ77" s="2">
        <f t="shared" si="107"/>
        <v>-6.1582988510609393E-2</v>
      </c>
      <c r="BA77" s="2">
        <f t="shared" si="108"/>
        <v>-9.5049071062308296E-4</v>
      </c>
      <c r="BB77" s="2">
        <f t="shared" si="109"/>
        <v>-3.533289865544291E-2</v>
      </c>
      <c r="BC77" s="3">
        <f t="shared" si="110"/>
        <v>-5.7921693120692869E-3</v>
      </c>
      <c r="BD77" s="2">
        <f t="shared" si="111"/>
        <v>3.4603965248187429E-2</v>
      </c>
      <c r="BE77" s="2">
        <f t="shared" si="112"/>
        <v>6.0632497799986307E-2</v>
      </c>
      <c r="BF77" s="2">
        <f t="shared" si="113"/>
        <v>2.6250089855166484E-2</v>
      </c>
      <c r="BG77" s="2">
        <f t="shared" si="114"/>
        <v>5.5790819198540106E-2</v>
      </c>
      <c r="BH77" s="2">
        <f t="shared" si="115"/>
        <v>9.6186953758796823E-2</v>
      </c>
      <c r="BI77" s="2">
        <f t="shared" si="116"/>
        <v>-3.438240794481983E-2</v>
      </c>
      <c r="BJ77" s="2">
        <f t="shared" si="117"/>
        <v>-4.8416786014462039E-3</v>
      </c>
      <c r="BK77" s="2">
        <f t="shared" si="118"/>
        <v>3.5554455958810509E-2</v>
      </c>
      <c r="BL77" s="2">
        <f t="shared" si="119"/>
        <v>2.9540729343373623E-2</v>
      </c>
      <c r="BM77" s="2">
        <f t="shared" si="120"/>
        <v>6.9936863903630339E-2</v>
      </c>
      <c r="BN77" s="2">
        <f t="shared" si="121"/>
        <v>4.0396134560256716E-2</v>
      </c>
      <c r="BO77" s="8">
        <f t="shared" si="122"/>
        <v>-1.3271308270681023E-2</v>
      </c>
    </row>
    <row r="78" spans="1:67" ht="15" x14ac:dyDescent="0.2">
      <c r="A78" s="7">
        <v>45608</v>
      </c>
      <c r="B78" s="2">
        <v>148.28</v>
      </c>
      <c r="C78" s="2">
        <v>191.16</v>
      </c>
      <c r="D78" s="2">
        <v>175.75</v>
      </c>
      <c r="E78" s="2">
        <v>669.18</v>
      </c>
      <c r="F78" s="2">
        <v>143.63</v>
      </c>
      <c r="G78" s="2">
        <v>24.16</v>
      </c>
      <c r="H78" s="2">
        <v>92.73</v>
      </c>
      <c r="I78" s="2">
        <v>71.83</v>
      </c>
      <c r="J78" s="2">
        <v>75.47</v>
      </c>
      <c r="K78" s="2">
        <v>21.7</v>
      </c>
      <c r="L78" s="2">
        <f t="shared" si="67"/>
        <v>2.0645982550510967E-2</v>
      </c>
      <c r="M78" s="2">
        <f t="shared" si="68"/>
        <v>-1.1856613156525048E-2</v>
      </c>
      <c r="N78" s="2">
        <f t="shared" si="69"/>
        <v>-1.5133836752563095E-2</v>
      </c>
      <c r="O78" s="2">
        <f t="shared" si="70"/>
        <v>-3.1779450687907675E-3</v>
      </c>
      <c r="P78" s="2">
        <f t="shared" si="71"/>
        <v>-2.5570160739972338E-2</v>
      </c>
      <c r="Q78" s="2">
        <f t="shared" si="72"/>
        <v>-3.6175454464259661E-2</v>
      </c>
      <c r="R78" s="2">
        <f t="shared" si="73"/>
        <v>5.7319142495865193E-3</v>
      </c>
      <c r="S78" s="2">
        <f t="shared" si="74"/>
        <v>-1.9576031810466431E-2</v>
      </c>
      <c r="T78" s="2">
        <f t="shared" si="75"/>
        <v>-6.2083285068792122E-3</v>
      </c>
      <c r="U78" s="2">
        <f t="shared" si="76"/>
        <v>-6.8132286235903922E-2</v>
      </c>
      <c r="V78" s="2">
        <f t="shared" si="77"/>
        <v>3.2502595707036015E-2</v>
      </c>
      <c r="W78" s="2">
        <f t="shared" si="78"/>
        <v>3.5779819303074063E-2</v>
      </c>
      <c r="X78" s="2">
        <f t="shared" si="79"/>
        <v>2.3823927619301733E-2</v>
      </c>
      <c r="Y78" s="2">
        <f t="shared" si="80"/>
        <v>4.6216143290483305E-2</v>
      </c>
      <c r="Z78" s="2">
        <f t="shared" si="81"/>
        <v>5.6821437014770632E-2</v>
      </c>
      <c r="AA78" s="2">
        <f t="shared" si="82"/>
        <v>1.4914068300924448E-2</v>
      </c>
      <c r="AB78" s="2">
        <f t="shared" si="83"/>
        <v>4.0222014360977401E-2</v>
      </c>
      <c r="AC78" s="2">
        <f t="shared" si="84"/>
        <v>2.6854311057390178E-2</v>
      </c>
      <c r="AD78" s="2">
        <f t="shared" si="85"/>
        <v>8.8778268786414885E-2</v>
      </c>
      <c r="AE78" s="2">
        <f t="shared" si="86"/>
        <v>3.2772235960380463E-3</v>
      </c>
      <c r="AF78" s="2">
        <f t="shared" si="87"/>
        <v>-8.6786680877342804E-3</v>
      </c>
      <c r="AG78" s="2">
        <f t="shared" si="88"/>
        <v>1.371354758344729E-2</v>
      </c>
      <c r="AH78" s="2">
        <f t="shared" si="89"/>
        <v>2.4318841307734613E-2</v>
      </c>
      <c r="AI78" s="2">
        <f t="shared" si="90"/>
        <v>-1.7588527406111568E-2</v>
      </c>
      <c r="AJ78" s="2">
        <f t="shared" si="91"/>
        <v>7.7194186539413824E-3</v>
      </c>
      <c r="AK78" s="2">
        <f t="shared" si="92"/>
        <v>-5.6482846496458362E-3</v>
      </c>
      <c r="AL78" s="2">
        <f t="shared" si="93"/>
        <v>5.6275673079378877E-2</v>
      </c>
      <c r="AM78" s="2">
        <f t="shared" si="94"/>
        <v>-1.1955891683772327E-2</v>
      </c>
      <c r="AN78" s="2">
        <f t="shared" si="95"/>
        <v>1.0436323987409244E-2</v>
      </c>
      <c r="AO78" s="2">
        <f t="shared" si="96"/>
        <v>2.1041617711696568E-2</v>
      </c>
      <c r="AP78" s="2">
        <f t="shared" si="97"/>
        <v>-2.0865751002149616E-2</v>
      </c>
      <c r="AQ78" s="2">
        <f t="shared" si="98"/>
        <v>4.4421950579033361E-3</v>
      </c>
      <c r="AR78" s="2">
        <f t="shared" si="99"/>
        <v>-8.9255082456838816E-3</v>
      </c>
      <c r="AS78" s="2">
        <f t="shared" si="100"/>
        <v>5.2998449483340829E-2</v>
      </c>
      <c r="AT78" s="2">
        <f t="shared" si="101"/>
        <v>2.2392215671181572E-2</v>
      </c>
      <c r="AU78" s="2">
        <f t="shared" si="102"/>
        <v>3.2997509395468895E-2</v>
      </c>
      <c r="AV78" s="2">
        <f t="shared" si="103"/>
        <v>-8.9098593183772872E-3</v>
      </c>
      <c r="AW78" s="2">
        <f t="shared" si="104"/>
        <v>1.6398086741675665E-2</v>
      </c>
      <c r="AX78" s="2">
        <f t="shared" si="105"/>
        <v>3.0303834380884446E-3</v>
      </c>
      <c r="AY78" s="2">
        <f t="shared" si="106"/>
        <v>6.4954341167113155E-2</v>
      </c>
      <c r="AZ78" s="2">
        <f t="shared" si="107"/>
        <v>1.0605293724287323E-2</v>
      </c>
      <c r="BA78" s="2">
        <f t="shared" si="108"/>
        <v>-3.1302074989558858E-2</v>
      </c>
      <c r="BB78" s="2">
        <f t="shared" si="109"/>
        <v>-5.9941289295059076E-3</v>
      </c>
      <c r="BC78" s="3">
        <f t="shared" si="110"/>
        <v>-1.9361832233093127E-2</v>
      </c>
      <c r="BD78" s="2">
        <f t="shared" si="111"/>
        <v>4.256212549593158E-2</v>
      </c>
      <c r="BE78" s="2">
        <f t="shared" si="112"/>
        <v>-4.1907368713846177E-2</v>
      </c>
      <c r="BF78" s="2">
        <f t="shared" si="113"/>
        <v>-1.659942265379323E-2</v>
      </c>
      <c r="BG78" s="2">
        <f t="shared" si="114"/>
        <v>-2.996712595738045E-2</v>
      </c>
      <c r="BH78" s="2">
        <f t="shared" si="115"/>
        <v>3.195683177164426E-2</v>
      </c>
      <c r="BI78" s="2">
        <f t="shared" si="116"/>
        <v>2.530794606005295E-2</v>
      </c>
      <c r="BJ78" s="2">
        <f t="shared" si="117"/>
        <v>1.1940242756465731E-2</v>
      </c>
      <c r="BK78" s="2">
        <f t="shared" si="118"/>
        <v>7.3864200485490444E-2</v>
      </c>
      <c r="BL78" s="2">
        <f t="shared" si="119"/>
        <v>-1.3367703303587219E-2</v>
      </c>
      <c r="BM78" s="2">
        <f t="shared" si="120"/>
        <v>4.8556254425437491E-2</v>
      </c>
      <c r="BN78" s="2">
        <f t="shared" si="121"/>
        <v>6.192395772902471E-2</v>
      </c>
      <c r="BO78" s="8">
        <f t="shared" si="122"/>
        <v>-3.2502595707036015E-2</v>
      </c>
    </row>
    <row r="79" spans="1:67" ht="15" x14ac:dyDescent="0.2">
      <c r="A79" s="7">
        <v>45607</v>
      </c>
      <c r="B79" s="2">
        <v>145.25</v>
      </c>
      <c r="C79" s="2">
        <v>193.44</v>
      </c>
      <c r="D79" s="2">
        <v>178.43</v>
      </c>
      <c r="E79" s="2">
        <v>671.31</v>
      </c>
      <c r="F79" s="2">
        <v>147.35</v>
      </c>
      <c r="G79" s="2">
        <v>25.05</v>
      </c>
      <c r="H79" s="2">
        <v>92.2</v>
      </c>
      <c r="I79" s="2">
        <v>73.25</v>
      </c>
      <c r="J79" s="2">
        <v>75.94</v>
      </c>
      <c r="K79" s="2">
        <v>23.23</v>
      </c>
      <c r="L79" s="2">
        <f t="shared" si="67"/>
        <v>-1.6185008609885646E-2</v>
      </c>
      <c r="M79" s="2">
        <f t="shared" si="68"/>
        <v>-3.6146066983555422E-2</v>
      </c>
      <c r="N79" s="2">
        <f t="shared" si="69"/>
        <v>-2.6109121781486042E-2</v>
      </c>
      <c r="O79" s="2">
        <f t="shared" si="70"/>
        <v>2.7446727354149734E-3</v>
      </c>
      <c r="P79" s="2">
        <f t="shared" si="71"/>
        <v>-4.0636696625149099E-3</v>
      </c>
      <c r="Q79" s="2">
        <f t="shared" si="72"/>
        <v>-4.4885583236177355E-2</v>
      </c>
      <c r="R79" s="2">
        <f t="shared" si="73"/>
        <v>-1.6671534287972006E-2</v>
      </c>
      <c r="S79" s="2">
        <f t="shared" si="74"/>
        <v>-6.2602273040207167E-3</v>
      </c>
      <c r="T79" s="2">
        <f t="shared" si="75"/>
        <v>-2.6252319835703787E-2</v>
      </c>
      <c r="U79" s="2">
        <f t="shared" si="76"/>
        <v>-5.4044564285692785E-2</v>
      </c>
      <c r="V79" s="2">
        <f t="shared" si="77"/>
        <v>1.9961058373669776E-2</v>
      </c>
      <c r="W79" s="2">
        <f t="shared" si="78"/>
        <v>9.9241131716003954E-3</v>
      </c>
      <c r="X79" s="2">
        <f t="shared" si="79"/>
        <v>-1.8929681345300618E-2</v>
      </c>
      <c r="Y79" s="2">
        <f t="shared" si="80"/>
        <v>-1.2121338947370736E-2</v>
      </c>
      <c r="Z79" s="2">
        <f t="shared" si="81"/>
        <v>2.8700574626291709E-2</v>
      </c>
      <c r="AA79" s="2">
        <f t="shared" si="82"/>
        <v>4.8652567808635944E-4</v>
      </c>
      <c r="AB79" s="2">
        <f t="shared" si="83"/>
        <v>-9.9247813058649294E-3</v>
      </c>
      <c r="AC79" s="2">
        <f t="shared" si="84"/>
        <v>1.0067311225818141E-2</v>
      </c>
      <c r="AD79" s="2">
        <f t="shared" si="85"/>
        <v>3.7859555675807136E-2</v>
      </c>
      <c r="AE79" s="2">
        <f t="shared" si="86"/>
        <v>-1.0036945202069381E-2</v>
      </c>
      <c r="AF79" s="2">
        <f t="shared" si="87"/>
        <v>-3.8890739718970398E-2</v>
      </c>
      <c r="AG79" s="2">
        <f t="shared" si="88"/>
        <v>-3.2082397321040512E-2</v>
      </c>
      <c r="AH79" s="2">
        <f t="shared" si="89"/>
        <v>8.739516252621933E-3</v>
      </c>
      <c r="AI79" s="2">
        <f t="shared" si="90"/>
        <v>-1.9474532695583417E-2</v>
      </c>
      <c r="AJ79" s="2">
        <f t="shared" si="91"/>
        <v>-2.9885839679534704E-2</v>
      </c>
      <c r="AK79" s="2">
        <f t="shared" si="92"/>
        <v>-9.8937471478516351E-3</v>
      </c>
      <c r="AL79" s="2">
        <f t="shared" si="93"/>
        <v>1.7898497302137363E-2</v>
      </c>
      <c r="AM79" s="2">
        <f t="shared" si="94"/>
        <v>-2.8853794516901014E-2</v>
      </c>
      <c r="AN79" s="2">
        <f t="shared" si="95"/>
        <v>-2.2045452118971132E-2</v>
      </c>
      <c r="AO79" s="2">
        <f t="shared" si="96"/>
        <v>1.8776461454691314E-2</v>
      </c>
      <c r="AP79" s="2">
        <f t="shared" si="97"/>
        <v>-9.4375874935140359E-3</v>
      </c>
      <c r="AQ79" s="2">
        <f t="shared" si="98"/>
        <v>-1.9848894477465323E-2</v>
      </c>
      <c r="AR79" s="2">
        <f t="shared" si="99"/>
        <v>1.4319805421774551E-4</v>
      </c>
      <c r="AS79" s="2">
        <f t="shared" si="100"/>
        <v>2.7935442504206744E-2</v>
      </c>
      <c r="AT79" s="2">
        <f t="shared" si="101"/>
        <v>6.8083423979298837E-3</v>
      </c>
      <c r="AU79" s="2">
        <f t="shared" si="102"/>
        <v>4.7630255971592331E-2</v>
      </c>
      <c r="AV79" s="2">
        <f t="shared" si="103"/>
        <v>1.9416207023386978E-2</v>
      </c>
      <c r="AW79" s="2">
        <f t="shared" si="104"/>
        <v>9.0049000394356905E-3</v>
      </c>
      <c r="AX79" s="2">
        <f t="shared" si="105"/>
        <v>2.8996992571118759E-2</v>
      </c>
      <c r="AY79" s="2">
        <f t="shared" si="106"/>
        <v>5.6789237021107761E-2</v>
      </c>
      <c r="AZ79" s="2">
        <f t="shared" si="107"/>
        <v>4.0821913573662445E-2</v>
      </c>
      <c r="BA79" s="2">
        <f t="shared" si="108"/>
        <v>1.2607864625457096E-2</v>
      </c>
      <c r="BB79" s="2">
        <f t="shared" si="109"/>
        <v>2.1965576415058068E-3</v>
      </c>
      <c r="BC79" s="3">
        <f t="shared" si="110"/>
        <v>2.2188650173188877E-2</v>
      </c>
      <c r="BD79" s="2">
        <f t="shared" si="111"/>
        <v>4.9980894623177875E-2</v>
      </c>
      <c r="BE79" s="2">
        <f t="shared" si="112"/>
        <v>-2.821404894820535E-2</v>
      </c>
      <c r="BF79" s="2">
        <f t="shared" si="113"/>
        <v>-3.8625355932156637E-2</v>
      </c>
      <c r="BG79" s="2">
        <f t="shared" si="114"/>
        <v>-1.8633263400473568E-2</v>
      </c>
      <c r="BH79" s="2">
        <f t="shared" si="115"/>
        <v>9.15898104951543E-3</v>
      </c>
      <c r="BI79" s="2">
        <f t="shared" si="116"/>
        <v>-1.0411306983951289E-2</v>
      </c>
      <c r="BJ79" s="2">
        <f t="shared" si="117"/>
        <v>9.5807855477317815E-3</v>
      </c>
      <c r="BK79" s="2">
        <f t="shared" si="118"/>
        <v>3.7373029997720783E-2</v>
      </c>
      <c r="BL79" s="2">
        <f t="shared" si="119"/>
        <v>1.9992092531683069E-2</v>
      </c>
      <c r="BM79" s="2">
        <f t="shared" si="120"/>
        <v>4.7784336981672067E-2</v>
      </c>
      <c r="BN79" s="2">
        <f t="shared" si="121"/>
        <v>2.7792244449988998E-2</v>
      </c>
      <c r="BO79" s="8">
        <f t="shared" si="122"/>
        <v>-1.9961058373669776E-2</v>
      </c>
    </row>
    <row r="80" spans="1:67" ht="15" x14ac:dyDescent="0.2">
      <c r="A80" s="7">
        <v>45604</v>
      </c>
      <c r="B80" s="2">
        <v>147.62</v>
      </c>
      <c r="C80" s="2">
        <v>200.56</v>
      </c>
      <c r="D80" s="2">
        <v>183.15</v>
      </c>
      <c r="E80" s="2">
        <v>669.47</v>
      </c>
      <c r="F80" s="2">
        <v>147.94999999999999</v>
      </c>
      <c r="G80" s="2">
        <v>26.2</v>
      </c>
      <c r="H80" s="2">
        <v>93.75</v>
      </c>
      <c r="I80" s="2">
        <v>73.709999999999994</v>
      </c>
      <c r="J80" s="2">
        <v>77.959999999999994</v>
      </c>
      <c r="K80" s="2">
        <v>24.52</v>
      </c>
      <c r="L80" s="2">
        <f t="shared" si="67"/>
        <v>-8.4320375470596336E-3</v>
      </c>
      <c r="M80" s="2">
        <f t="shared" si="68"/>
        <v>4.9861633976036947E-5</v>
      </c>
      <c r="N80" s="2">
        <f t="shared" si="69"/>
        <v>-9.2777041609986947E-4</v>
      </c>
      <c r="O80" s="2">
        <f t="shared" si="70"/>
        <v>-1.1495062268433212E-2</v>
      </c>
      <c r="P80" s="2">
        <f t="shared" si="71"/>
        <v>-1.2560194673518181E-2</v>
      </c>
      <c r="Q80" s="2">
        <f t="shared" si="72"/>
        <v>-1.1443831117311386E-3</v>
      </c>
      <c r="R80" s="2">
        <f t="shared" si="73"/>
        <v>-1.4922194199358616E-3</v>
      </c>
      <c r="S80" s="2">
        <f t="shared" si="74"/>
        <v>-1.0847458690780218E-3</v>
      </c>
      <c r="T80" s="2">
        <f t="shared" si="75"/>
        <v>-1.2872158870129595E-2</v>
      </c>
      <c r="U80" s="2">
        <f t="shared" si="76"/>
        <v>-3.8404719635951975E-2</v>
      </c>
      <c r="V80" s="2">
        <f t="shared" si="77"/>
        <v>-8.4818991810356702E-3</v>
      </c>
      <c r="W80" s="2">
        <f t="shared" si="78"/>
        <v>-7.5042671309597641E-3</v>
      </c>
      <c r="X80" s="2">
        <f t="shared" si="79"/>
        <v>3.0630247213735782E-3</v>
      </c>
      <c r="Y80" s="2">
        <f t="shared" si="80"/>
        <v>4.1281571264585471E-3</v>
      </c>
      <c r="Z80" s="2">
        <f t="shared" si="81"/>
        <v>-7.2876544353284948E-3</v>
      </c>
      <c r="AA80" s="2">
        <f t="shared" si="82"/>
        <v>-6.939818127123772E-3</v>
      </c>
      <c r="AB80" s="2">
        <f t="shared" si="83"/>
        <v>-7.3472916779816115E-3</v>
      </c>
      <c r="AC80" s="2">
        <f t="shared" si="84"/>
        <v>4.4401213230699614E-3</v>
      </c>
      <c r="AD80" s="2">
        <f t="shared" si="85"/>
        <v>2.9972682088892342E-2</v>
      </c>
      <c r="AE80" s="2">
        <f t="shared" si="86"/>
        <v>9.7763205007590651E-4</v>
      </c>
      <c r="AF80" s="2">
        <f t="shared" si="87"/>
        <v>1.1544923902409248E-2</v>
      </c>
      <c r="AG80" s="2">
        <f t="shared" si="88"/>
        <v>1.2610056307494217E-2</v>
      </c>
      <c r="AH80" s="2">
        <f t="shared" si="89"/>
        <v>1.1942447457071756E-3</v>
      </c>
      <c r="AI80" s="2">
        <f t="shared" si="90"/>
        <v>1.5420810539118987E-3</v>
      </c>
      <c r="AJ80" s="2">
        <f t="shared" si="91"/>
        <v>1.1346075030540588E-3</v>
      </c>
      <c r="AK80" s="2">
        <f t="shared" si="92"/>
        <v>1.2922020504105632E-2</v>
      </c>
      <c r="AL80" s="2">
        <f t="shared" si="93"/>
        <v>3.8454581269928012E-2</v>
      </c>
      <c r="AM80" s="2">
        <f t="shared" si="94"/>
        <v>1.0567291852333342E-2</v>
      </c>
      <c r="AN80" s="2">
        <f t="shared" si="95"/>
        <v>1.1632424257418311E-2</v>
      </c>
      <c r="AO80" s="2">
        <f t="shared" si="96"/>
        <v>2.1661269563126909E-4</v>
      </c>
      <c r="AP80" s="2">
        <f t="shared" si="97"/>
        <v>5.6444900383599214E-4</v>
      </c>
      <c r="AQ80" s="2">
        <f t="shared" si="98"/>
        <v>1.5697545297815234E-4</v>
      </c>
      <c r="AR80" s="2">
        <f t="shared" si="99"/>
        <v>1.1944388454029726E-2</v>
      </c>
      <c r="AS80" s="2">
        <f t="shared" si="100"/>
        <v>3.7476949219852104E-2</v>
      </c>
      <c r="AT80" s="2">
        <f t="shared" si="101"/>
        <v>1.0651324050849689E-3</v>
      </c>
      <c r="AU80" s="2">
        <f t="shared" si="102"/>
        <v>-1.0350679156702073E-2</v>
      </c>
      <c r="AV80" s="2">
        <f t="shared" si="103"/>
        <v>-1.000284284849735E-2</v>
      </c>
      <c r="AW80" s="2">
        <f t="shared" si="104"/>
        <v>-1.0410316399355191E-2</v>
      </c>
      <c r="AX80" s="2">
        <f t="shared" si="105"/>
        <v>1.3770966016963832E-3</v>
      </c>
      <c r="AY80" s="2">
        <f t="shared" si="106"/>
        <v>2.6909657367518762E-2</v>
      </c>
      <c r="AZ80" s="2">
        <f t="shared" si="107"/>
        <v>-1.1415811561787042E-2</v>
      </c>
      <c r="BA80" s="2">
        <f t="shared" si="108"/>
        <v>-1.1067975253582319E-2</v>
      </c>
      <c r="BB80" s="2">
        <f t="shared" si="109"/>
        <v>-1.147544880444016E-2</v>
      </c>
      <c r="BC80" s="3">
        <f t="shared" si="110"/>
        <v>3.1196419661141429E-4</v>
      </c>
      <c r="BD80" s="2">
        <f t="shared" si="111"/>
        <v>2.5844524962433793E-2</v>
      </c>
      <c r="BE80" s="2">
        <f t="shared" si="112"/>
        <v>3.4783630820472305E-4</v>
      </c>
      <c r="BF80" s="2">
        <f t="shared" si="113"/>
        <v>-5.9637242653116755E-5</v>
      </c>
      <c r="BG80" s="2">
        <f t="shared" si="114"/>
        <v>1.1727775758398456E-2</v>
      </c>
      <c r="BH80" s="2">
        <f t="shared" si="115"/>
        <v>3.7260336524220838E-2</v>
      </c>
      <c r="BI80" s="2">
        <f t="shared" si="116"/>
        <v>-4.074735508578398E-4</v>
      </c>
      <c r="BJ80" s="2">
        <f t="shared" si="117"/>
        <v>1.1379939450193733E-2</v>
      </c>
      <c r="BK80" s="2">
        <f t="shared" si="118"/>
        <v>3.6912500216016116E-2</v>
      </c>
      <c r="BL80" s="2">
        <f t="shared" si="119"/>
        <v>1.1787413001051574E-2</v>
      </c>
      <c r="BM80" s="2">
        <f t="shared" si="120"/>
        <v>3.7319973766873953E-2</v>
      </c>
      <c r="BN80" s="2">
        <f t="shared" si="121"/>
        <v>2.553256076582238E-2</v>
      </c>
      <c r="BO80" s="8">
        <f t="shared" si="122"/>
        <v>8.4818991810356702E-3</v>
      </c>
    </row>
    <row r="81" spans="1:67" ht="15" x14ac:dyDescent="0.2">
      <c r="A81" s="7">
        <v>45603</v>
      </c>
      <c r="B81" s="2">
        <v>148.87</v>
      </c>
      <c r="C81" s="2">
        <v>200.55</v>
      </c>
      <c r="D81" s="2">
        <v>183.32</v>
      </c>
      <c r="E81" s="2">
        <v>677.21</v>
      </c>
      <c r="F81" s="2">
        <v>149.82</v>
      </c>
      <c r="G81" s="2">
        <v>26.23</v>
      </c>
      <c r="H81" s="2">
        <v>93.89</v>
      </c>
      <c r="I81" s="2">
        <v>73.790000000000006</v>
      </c>
      <c r="J81" s="2">
        <v>78.97</v>
      </c>
      <c r="K81" s="2">
        <v>25.48</v>
      </c>
      <c r="L81" s="2">
        <f t="shared" si="67"/>
        <v>2.2210306126380301E-2</v>
      </c>
      <c r="M81" s="2">
        <f t="shared" si="68"/>
        <v>4.0396173119930934E-2</v>
      </c>
      <c r="N81" s="2">
        <f t="shared" si="69"/>
        <v>2.3456468792255096E-2</v>
      </c>
      <c r="O81" s="2">
        <f t="shared" si="70"/>
        <v>2.3577258986461659E-2</v>
      </c>
      <c r="P81" s="2">
        <f t="shared" si="71"/>
        <v>3.201141362959474E-2</v>
      </c>
      <c r="Q81" s="2">
        <f t="shared" si="72"/>
        <v>4.6029966347908416E-2</v>
      </c>
      <c r="R81" s="2">
        <f t="shared" si="73"/>
        <v>3.5890446142388281E-2</v>
      </c>
      <c r="S81" s="2">
        <f t="shared" si="74"/>
        <v>2.4418222809499904E-2</v>
      </c>
      <c r="T81" s="2">
        <f t="shared" si="75"/>
        <v>3.1254553511933299E-2</v>
      </c>
      <c r="U81" s="2">
        <f t="shared" si="76"/>
        <v>0.11552890621660558</v>
      </c>
      <c r="V81" s="2">
        <f t="shared" si="77"/>
        <v>-1.8185866993550633E-2</v>
      </c>
      <c r="W81" s="2">
        <f t="shared" si="78"/>
        <v>-1.2461626658747949E-3</v>
      </c>
      <c r="X81" s="2">
        <f t="shared" si="79"/>
        <v>-1.366952860081358E-3</v>
      </c>
      <c r="Y81" s="2">
        <f t="shared" si="80"/>
        <v>-9.8011075032144387E-3</v>
      </c>
      <c r="Z81" s="2">
        <f t="shared" si="81"/>
        <v>-2.3819660221528115E-2</v>
      </c>
      <c r="AA81" s="2">
        <f t="shared" si="82"/>
        <v>-1.368014001600798E-2</v>
      </c>
      <c r="AB81" s="2">
        <f t="shared" si="83"/>
        <v>-2.2079166831196033E-3</v>
      </c>
      <c r="AC81" s="2">
        <f t="shared" si="84"/>
        <v>-9.0442473855529976E-3</v>
      </c>
      <c r="AD81" s="2">
        <f t="shared" si="85"/>
        <v>-9.3318600090225273E-2</v>
      </c>
      <c r="AE81" s="2">
        <f t="shared" si="86"/>
        <v>1.6939704327675838E-2</v>
      </c>
      <c r="AF81" s="2">
        <f t="shared" si="87"/>
        <v>1.6818914133469275E-2</v>
      </c>
      <c r="AG81" s="2">
        <f t="shared" si="88"/>
        <v>8.3847594903361938E-3</v>
      </c>
      <c r="AH81" s="2">
        <f t="shared" si="89"/>
        <v>-5.6337932279774822E-3</v>
      </c>
      <c r="AI81" s="2">
        <f t="shared" si="90"/>
        <v>4.5057269775426526E-3</v>
      </c>
      <c r="AJ81" s="2">
        <f t="shared" si="91"/>
        <v>1.5977950310431029E-2</v>
      </c>
      <c r="AK81" s="2">
        <f t="shared" si="92"/>
        <v>9.141619607997635E-3</v>
      </c>
      <c r="AL81" s="2">
        <f t="shared" si="93"/>
        <v>-7.5132733096674648E-2</v>
      </c>
      <c r="AM81" s="2">
        <f t="shared" si="94"/>
        <v>-1.2079019420656312E-4</v>
      </c>
      <c r="AN81" s="2">
        <f t="shared" si="95"/>
        <v>-8.5549448373396439E-3</v>
      </c>
      <c r="AO81" s="2">
        <f t="shared" si="96"/>
        <v>-2.257349755565332E-2</v>
      </c>
      <c r="AP81" s="2">
        <f t="shared" si="97"/>
        <v>-1.2433977350133185E-2</v>
      </c>
      <c r="AQ81" s="2">
        <f t="shared" si="98"/>
        <v>-9.6175401724480844E-4</v>
      </c>
      <c r="AR81" s="2">
        <f t="shared" si="99"/>
        <v>-7.7980847196782027E-3</v>
      </c>
      <c r="AS81" s="2">
        <f t="shared" si="100"/>
        <v>-9.2072437424350478E-2</v>
      </c>
      <c r="AT81" s="2">
        <f t="shared" si="101"/>
        <v>-8.4341546431330808E-3</v>
      </c>
      <c r="AU81" s="2">
        <f t="shared" si="102"/>
        <v>-2.2452707361446757E-2</v>
      </c>
      <c r="AV81" s="2">
        <f t="shared" si="103"/>
        <v>-1.2313187155926622E-2</v>
      </c>
      <c r="AW81" s="2">
        <f t="shared" si="104"/>
        <v>-8.4096382303824532E-4</v>
      </c>
      <c r="AX81" s="2">
        <f t="shared" si="105"/>
        <v>-7.6772945254716396E-3</v>
      </c>
      <c r="AY81" s="2">
        <f t="shared" si="106"/>
        <v>-9.1951647230143929E-2</v>
      </c>
      <c r="AZ81" s="2">
        <f t="shared" si="107"/>
        <v>-1.4018552718313676E-2</v>
      </c>
      <c r="BA81" s="2">
        <f t="shared" si="108"/>
        <v>-3.8790325127935413E-3</v>
      </c>
      <c r="BB81" s="2">
        <f t="shared" si="109"/>
        <v>7.5931908200948355E-3</v>
      </c>
      <c r="BC81" s="3">
        <f t="shared" si="110"/>
        <v>7.5686011766144118E-4</v>
      </c>
      <c r="BD81" s="2">
        <f t="shared" si="111"/>
        <v>-8.3517492587010841E-2</v>
      </c>
      <c r="BE81" s="2">
        <f t="shared" si="112"/>
        <v>1.0139520205520135E-2</v>
      </c>
      <c r="BF81" s="2">
        <f t="shared" si="113"/>
        <v>2.1611743538408511E-2</v>
      </c>
      <c r="BG81" s="2">
        <f t="shared" si="114"/>
        <v>1.4775412835975117E-2</v>
      </c>
      <c r="BH81" s="2">
        <f t="shared" si="115"/>
        <v>-6.9498939868697165E-2</v>
      </c>
      <c r="BI81" s="2">
        <f t="shared" si="116"/>
        <v>1.1472223332888377E-2</v>
      </c>
      <c r="BJ81" s="2">
        <f t="shared" si="117"/>
        <v>4.6358926304549825E-3</v>
      </c>
      <c r="BK81" s="2">
        <f t="shared" si="118"/>
        <v>-7.9638460074217293E-2</v>
      </c>
      <c r="BL81" s="2">
        <f t="shared" si="119"/>
        <v>-6.8363307024333943E-3</v>
      </c>
      <c r="BM81" s="2">
        <f t="shared" si="120"/>
        <v>-9.111068340710568E-2</v>
      </c>
      <c r="BN81" s="2">
        <f t="shared" si="121"/>
        <v>-8.427435270467229E-2</v>
      </c>
      <c r="BO81" s="8">
        <f t="shared" si="122"/>
        <v>1.8185866993550633E-2</v>
      </c>
    </row>
    <row r="82" spans="1:67" ht="15" x14ac:dyDescent="0.2">
      <c r="A82" s="7">
        <v>45602</v>
      </c>
      <c r="B82" s="2">
        <v>145.6</v>
      </c>
      <c r="C82" s="2">
        <v>192.61</v>
      </c>
      <c r="D82" s="2">
        <v>179.07</v>
      </c>
      <c r="E82" s="2">
        <v>661.43</v>
      </c>
      <c r="F82" s="2">
        <v>145.1</v>
      </c>
      <c r="G82" s="2">
        <v>25.05</v>
      </c>
      <c r="H82" s="2">
        <v>90.58</v>
      </c>
      <c r="I82" s="2">
        <v>72.010000000000005</v>
      </c>
      <c r="J82" s="2">
        <v>76.540000000000006</v>
      </c>
      <c r="K82" s="2">
        <v>22.7</v>
      </c>
      <c r="L82" s="2">
        <f t="shared" si="67"/>
        <v>3.9935254091150119E-2</v>
      </c>
      <c r="M82" s="2">
        <f t="shared" si="68"/>
        <v>-1.3049830583672803E-2</v>
      </c>
      <c r="N82" s="2">
        <f t="shared" si="69"/>
        <v>3.1945072597386721E-2</v>
      </c>
      <c r="O82" s="2">
        <f t="shared" si="70"/>
        <v>-2.2469160148868027E-2</v>
      </c>
      <c r="P82" s="2">
        <f t="shared" si="71"/>
        <v>2.3993339564665681E-2</v>
      </c>
      <c r="Q82" s="2">
        <f t="shared" si="72"/>
        <v>7.1562466048582171E-2</v>
      </c>
      <c r="R82" s="2">
        <f t="shared" si="73"/>
        <v>3.8602666162037842E-2</v>
      </c>
      <c r="S82" s="2">
        <f t="shared" si="74"/>
        <v>3.4615308774693258E-2</v>
      </c>
      <c r="T82" s="2">
        <f t="shared" si="75"/>
        <v>4.8457956128595374E-3</v>
      </c>
      <c r="U82" s="2">
        <f t="shared" si="76"/>
        <v>-0.19906748870593585</v>
      </c>
      <c r="V82" s="2">
        <f t="shared" si="77"/>
        <v>5.2985084674822922E-2</v>
      </c>
      <c r="W82" s="2">
        <f t="shared" si="78"/>
        <v>7.9901814937633972E-3</v>
      </c>
      <c r="X82" s="2">
        <f t="shared" si="79"/>
        <v>6.240441424001815E-2</v>
      </c>
      <c r="Y82" s="2">
        <f t="shared" si="80"/>
        <v>1.5941914526484437E-2</v>
      </c>
      <c r="Z82" s="2">
        <f t="shared" si="81"/>
        <v>-3.1627211957432053E-2</v>
      </c>
      <c r="AA82" s="2">
        <f t="shared" si="82"/>
        <v>1.3325879291122764E-3</v>
      </c>
      <c r="AB82" s="2">
        <f t="shared" si="83"/>
        <v>5.3199453164568603E-3</v>
      </c>
      <c r="AC82" s="2">
        <f t="shared" si="84"/>
        <v>3.5089458478290578E-2</v>
      </c>
      <c r="AD82" s="2">
        <f t="shared" si="85"/>
        <v>0.23900274279708597</v>
      </c>
      <c r="AE82" s="2">
        <f t="shared" si="86"/>
        <v>-4.4994903181059524E-2</v>
      </c>
      <c r="AF82" s="2">
        <f t="shared" si="87"/>
        <v>9.4193295651952245E-3</v>
      </c>
      <c r="AG82" s="2">
        <f t="shared" si="88"/>
        <v>-3.7043170148338481E-2</v>
      </c>
      <c r="AH82" s="2">
        <f t="shared" si="89"/>
        <v>-8.4612296632254974E-2</v>
      </c>
      <c r="AI82" s="2">
        <f t="shared" si="90"/>
        <v>-5.1652496745710645E-2</v>
      </c>
      <c r="AJ82" s="2">
        <f t="shared" si="91"/>
        <v>-4.7665139358366061E-2</v>
      </c>
      <c r="AK82" s="2">
        <f t="shared" si="92"/>
        <v>-1.789562619653234E-2</v>
      </c>
      <c r="AL82" s="2">
        <f t="shared" si="93"/>
        <v>0.18601765812226306</v>
      </c>
      <c r="AM82" s="2">
        <f t="shared" si="94"/>
        <v>5.4414232746254745E-2</v>
      </c>
      <c r="AN82" s="2">
        <f t="shared" si="95"/>
        <v>7.9517330327210402E-3</v>
      </c>
      <c r="AO82" s="2">
        <f t="shared" si="96"/>
        <v>-3.961739345119545E-2</v>
      </c>
      <c r="AP82" s="2">
        <f t="shared" si="97"/>
        <v>-6.6575935646511208E-3</v>
      </c>
      <c r="AQ82" s="2">
        <f t="shared" si="98"/>
        <v>-2.670236177306537E-3</v>
      </c>
      <c r="AR82" s="2">
        <f t="shared" si="99"/>
        <v>2.7099276984527184E-2</v>
      </c>
      <c r="AS82" s="2">
        <f t="shared" si="100"/>
        <v>0.23101256130332257</v>
      </c>
      <c r="AT82" s="2">
        <f t="shared" si="101"/>
        <v>-4.6462499713533709E-2</v>
      </c>
      <c r="AU82" s="2">
        <f t="shared" si="102"/>
        <v>-9.4031626197450202E-2</v>
      </c>
      <c r="AV82" s="2">
        <f t="shared" si="103"/>
        <v>-6.1071826310905866E-2</v>
      </c>
      <c r="AW82" s="2">
        <f t="shared" si="104"/>
        <v>-5.7084468923561282E-2</v>
      </c>
      <c r="AX82" s="2">
        <f t="shared" si="105"/>
        <v>-2.7314955761727565E-2</v>
      </c>
      <c r="AY82" s="2">
        <f t="shared" si="106"/>
        <v>0.17659832855706784</v>
      </c>
      <c r="AZ82" s="2">
        <f t="shared" si="107"/>
        <v>-4.7569126483916493E-2</v>
      </c>
      <c r="BA82" s="2">
        <f t="shared" si="108"/>
        <v>-1.4609326597372161E-2</v>
      </c>
      <c r="BB82" s="2">
        <f t="shared" si="109"/>
        <v>-1.0621969210027577E-2</v>
      </c>
      <c r="BC82" s="3">
        <f t="shared" si="110"/>
        <v>1.9147543951806144E-2</v>
      </c>
      <c r="BD82" s="2">
        <f t="shared" si="111"/>
        <v>0.22306082827060153</v>
      </c>
      <c r="BE82" s="2">
        <f t="shared" si="112"/>
        <v>3.2959799886544329E-2</v>
      </c>
      <c r="BF82" s="2">
        <f t="shared" si="113"/>
        <v>3.6947157273888913E-2</v>
      </c>
      <c r="BG82" s="2">
        <f t="shared" si="114"/>
        <v>6.671667043572263E-2</v>
      </c>
      <c r="BH82" s="2">
        <f t="shared" si="115"/>
        <v>0.27062995475451801</v>
      </c>
      <c r="BI82" s="2">
        <f t="shared" si="116"/>
        <v>3.9873573873445839E-3</v>
      </c>
      <c r="BJ82" s="2">
        <f t="shared" si="117"/>
        <v>3.3756870549178308E-2</v>
      </c>
      <c r="BK82" s="2">
        <f t="shared" si="118"/>
        <v>0.23767015486797369</v>
      </c>
      <c r="BL82" s="2">
        <f t="shared" si="119"/>
        <v>2.9769513161833721E-2</v>
      </c>
      <c r="BM82" s="2">
        <f t="shared" si="120"/>
        <v>0.23368279748062912</v>
      </c>
      <c r="BN82" s="2">
        <f t="shared" si="121"/>
        <v>0.20391328431879538</v>
      </c>
      <c r="BO82" s="8">
        <f t="shared" si="122"/>
        <v>-5.2985084674822922E-2</v>
      </c>
    </row>
    <row r="83" spans="1:67" ht="15" x14ac:dyDescent="0.2">
      <c r="A83" s="7">
        <v>45601</v>
      </c>
      <c r="B83" s="2">
        <v>139.9</v>
      </c>
      <c r="C83" s="2">
        <v>195.14</v>
      </c>
      <c r="D83" s="2">
        <v>173.44</v>
      </c>
      <c r="E83" s="2">
        <v>676.46</v>
      </c>
      <c r="F83" s="2">
        <v>141.66</v>
      </c>
      <c r="G83" s="2">
        <v>23.32</v>
      </c>
      <c r="H83" s="2">
        <v>87.15</v>
      </c>
      <c r="I83" s="2">
        <v>69.56</v>
      </c>
      <c r="J83" s="2">
        <v>76.17</v>
      </c>
      <c r="K83" s="2">
        <v>27.7</v>
      </c>
      <c r="L83" s="2">
        <f t="shared" si="67"/>
        <v>2.7978921532440894E-2</v>
      </c>
      <c r="M83" s="2">
        <f t="shared" si="68"/>
        <v>2.1705636008278822E-2</v>
      </c>
      <c r="N83" s="2">
        <f t="shared" si="69"/>
        <v>3.1272677836711442E-2</v>
      </c>
      <c r="O83" s="2">
        <f t="shared" si="70"/>
        <v>7.865759377218947E-3</v>
      </c>
      <c r="P83" s="2">
        <f t="shared" si="71"/>
        <v>6.7287855253120258E-3</v>
      </c>
      <c r="Q83" s="2">
        <f t="shared" si="72"/>
        <v>3.4907558210801951E-2</v>
      </c>
      <c r="R83" s="2">
        <f t="shared" si="73"/>
        <v>3.2774523647616204E-2</v>
      </c>
      <c r="S83" s="2">
        <f t="shared" si="74"/>
        <v>2.1653102026222438E-2</v>
      </c>
      <c r="T83" s="2">
        <f t="shared" si="75"/>
        <v>2.9713730876210886E-2</v>
      </c>
      <c r="U83" s="2">
        <f t="shared" si="76"/>
        <v>6.2182694186818731E-2</v>
      </c>
      <c r="V83" s="2">
        <f t="shared" si="77"/>
        <v>6.2732855241620714E-3</v>
      </c>
      <c r="W83" s="2">
        <f t="shared" si="78"/>
        <v>-3.2937563042705481E-3</v>
      </c>
      <c r="X83" s="2">
        <f t="shared" si="79"/>
        <v>2.0113162155221947E-2</v>
      </c>
      <c r="Y83" s="2">
        <f t="shared" si="80"/>
        <v>2.125013600712887E-2</v>
      </c>
      <c r="Z83" s="2">
        <f t="shared" si="81"/>
        <v>-6.9286366783610567E-3</v>
      </c>
      <c r="AA83" s="2">
        <f t="shared" si="82"/>
        <v>-4.7956021151753098E-3</v>
      </c>
      <c r="AB83" s="2">
        <f t="shared" si="83"/>
        <v>6.3258195062184559E-3</v>
      </c>
      <c r="AC83" s="2">
        <f t="shared" si="84"/>
        <v>-1.734809343769992E-3</v>
      </c>
      <c r="AD83" s="2">
        <f t="shared" si="85"/>
        <v>-3.4203772654377837E-2</v>
      </c>
      <c r="AE83" s="2">
        <f t="shared" si="86"/>
        <v>-9.5670418284326195E-3</v>
      </c>
      <c r="AF83" s="2">
        <f t="shared" si="87"/>
        <v>1.3839876631059875E-2</v>
      </c>
      <c r="AG83" s="2">
        <f t="shared" si="88"/>
        <v>1.4976850482966797E-2</v>
      </c>
      <c r="AH83" s="2">
        <f t="shared" si="89"/>
        <v>-1.3201922202523128E-2</v>
      </c>
      <c r="AI83" s="2">
        <f t="shared" si="90"/>
        <v>-1.1068887639337381E-2</v>
      </c>
      <c r="AJ83" s="2">
        <f t="shared" si="91"/>
        <v>5.2533982056384571E-5</v>
      </c>
      <c r="AK83" s="2">
        <f t="shared" si="92"/>
        <v>-8.0080948679320633E-3</v>
      </c>
      <c r="AL83" s="2">
        <f t="shared" si="93"/>
        <v>-4.0477058178539908E-2</v>
      </c>
      <c r="AM83" s="2">
        <f t="shared" si="94"/>
        <v>2.3406918459492495E-2</v>
      </c>
      <c r="AN83" s="2">
        <f t="shared" si="95"/>
        <v>2.4543892311399418E-2</v>
      </c>
      <c r="AO83" s="2">
        <f t="shared" si="96"/>
        <v>-3.6348803740905086E-3</v>
      </c>
      <c r="AP83" s="2">
        <f t="shared" si="97"/>
        <v>-1.5018458109047617E-3</v>
      </c>
      <c r="AQ83" s="2">
        <f t="shared" si="98"/>
        <v>9.619575810489004E-3</v>
      </c>
      <c r="AR83" s="2">
        <f t="shared" si="99"/>
        <v>1.5589469605005561E-3</v>
      </c>
      <c r="AS83" s="2">
        <f t="shared" si="100"/>
        <v>-3.0910016350107289E-2</v>
      </c>
      <c r="AT83" s="2">
        <f t="shared" si="101"/>
        <v>1.1369738519069212E-3</v>
      </c>
      <c r="AU83" s="2">
        <f t="shared" si="102"/>
        <v>-2.7041798833583004E-2</v>
      </c>
      <c r="AV83" s="2">
        <f t="shared" si="103"/>
        <v>-2.4908764270397257E-2</v>
      </c>
      <c r="AW83" s="2">
        <f t="shared" si="104"/>
        <v>-1.3787342649003491E-2</v>
      </c>
      <c r="AX83" s="2">
        <f t="shared" si="105"/>
        <v>-2.1847971498991939E-2</v>
      </c>
      <c r="AY83" s="2">
        <f t="shared" si="106"/>
        <v>-5.4316934809599787E-2</v>
      </c>
      <c r="AZ83" s="2">
        <f t="shared" si="107"/>
        <v>-2.8178772685489926E-2</v>
      </c>
      <c r="BA83" s="2">
        <f t="shared" si="108"/>
        <v>-2.604573812230418E-2</v>
      </c>
      <c r="BB83" s="2">
        <f t="shared" si="109"/>
        <v>-1.4924316500910412E-2</v>
      </c>
      <c r="BC83" s="3">
        <f t="shared" si="110"/>
        <v>-2.2984945350898858E-2</v>
      </c>
      <c r="BD83" s="2">
        <f t="shared" si="111"/>
        <v>-5.5453908661506707E-2</v>
      </c>
      <c r="BE83" s="2">
        <f t="shared" si="112"/>
        <v>2.133034563185747E-3</v>
      </c>
      <c r="BF83" s="2">
        <f t="shared" si="113"/>
        <v>1.3254456184579513E-2</v>
      </c>
      <c r="BG83" s="2">
        <f t="shared" si="114"/>
        <v>5.1938273345910647E-3</v>
      </c>
      <c r="BH83" s="2">
        <f t="shared" si="115"/>
        <v>-2.727513597601678E-2</v>
      </c>
      <c r="BI83" s="2">
        <f t="shared" si="116"/>
        <v>1.1121421621393766E-2</v>
      </c>
      <c r="BJ83" s="2">
        <f t="shared" si="117"/>
        <v>3.0607927714053178E-3</v>
      </c>
      <c r="BK83" s="2">
        <f t="shared" si="118"/>
        <v>-2.9408170539202527E-2</v>
      </c>
      <c r="BL83" s="2">
        <f t="shared" si="119"/>
        <v>-8.0606288499884479E-3</v>
      </c>
      <c r="BM83" s="2">
        <f t="shared" si="120"/>
        <v>-4.0529592160596289E-2</v>
      </c>
      <c r="BN83" s="2">
        <f t="shared" si="121"/>
        <v>-3.2468963310607848E-2</v>
      </c>
      <c r="BO83" s="8">
        <f t="shared" si="122"/>
        <v>-6.2732855241620714E-3</v>
      </c>
    </row>
    <row r="84" spans="1:67" ht="15" x14ac:dyDescent="0.2">
      <c r="A84" s="7">
        <v>45600</v>
      </c>
      <c r="B84" s="2">
        <v>136.04</v>
      </c>
      <c r="C84" s="2">
        <v>190.95</v>
      </c>
      <c r="D84" s="2">
        <v>168.1</v>
      </c>
      <c r="E84" s="2">
        <v>671.16</v>
      </c>
      <c r="F84" s="2">
        <v>140.71</v>
      </c>
      <c r="G84" s="2">
        <v>22.52</v>
      </c>
      <c r="H84" s="2">
        <v>84.34</v>
      </c>
      <c r="I84" s="2">
        <v>68.069999999999993</v>
      </c>
      <c r="J84" s="2">
        <v>73.94</v>
      </c>
      <c r="K84" s="2">
        <v>26.03</v>
      </c>
      <c r="L84" s="2">
        <f t="shared" si="67"/>
        <v>4.7894576319753093E-3</v>
      </c>
      <c r="M84" s="2">
        <f t="shared" si="68"/>
        <v>-7.2530256128105382E-3</v>
      </c>
      <c r="N84" s="2">
        <f t="shared" si="69"/>
        <v>-2.1986519835427661E-3</v>
      </c>
      <c r="O84" s="2">
        <f t="shared" si="70"/>
        <v>-5.3050522296932291E-3</v>
      </c>
      <c r="P84" s="2">
        <f t="shared" si="71"/>
        <v>-8.1396209737764295E-3</v>
      </c>
      <c r="Q84" s="2">
        <f t="shared" si="72"/>
        <v>-2.9748475400774643E-2</v>
      </c>
      <c r="R84" s="2">
        <f t="shared" si="73"/>
        <v>-4.6134818919589642E-3</v>
      </c>
      <c r="S84" s="2">
        <f t="shared" si="74"/>
        <v>5.3027079623059982E-3</v>
      </c>
      <c r="T84" s="2">
        <f t="shared" si="75"/>
        <v>-8.4843280472175608E-3</v>
      </c>
      <c r="U84" s="2">
        <f t="shared" si="76"/>
        <v>-7.680491929018498E-4</v>
      </c>
      <c r="V84" s="2">
        <f t="shared" si="77"/>
        <v>1.2042483244785848E-2</v>
      </c>
      <c r="W84" s="2">
        <f t="shared" si="78"/>
        <v>6.988109615518075E-3</v>
      </c>
      <c r="X84" s="2">
        <f t="shared" si="79"/>
        <v>1.0094509861668538E-2</v>
      </c>
      <c r="Y84" s="2">
        <f t="shared" si="80"/>
        <v>1.2929078605751739E-2</v>
      </c>
      <c r="Z84" s="2">
        <f t="shared" si="81"/>
        <v>3.4537933032749948E-2</v>
      </c>
      <c r="AA84" s="2">
        <f t="shared" si="82"/>
        <v>9.4029395239342735E-3</v>
      </c>
      <c r="AB84" s="2">
        <f t="shared" si="83"/>
        <v>-5.1325033033068884E-4</v>
      </c>
      <c r="AC84" s="2">
        <f t="shared" si="84"/>
        <v>1.327378567919287E-2</v>
      </c>
      <c r="AD84" s="2">
        <f t="shared" si="85"/>
        <v>5.557506824877159E-3</v>
      </c>
      <c r="AE84" s="2">
        <f t="shared" si="86"/>
        <v>-5.0543736292677725E-3</v>
      </c>
      <c r="AF84" s="2">
        <f t="shared" si="87"/>
        <v>-1.9479733831173091E-3</v>
      </c>
      <c r="AG84" s="2">
        <f t="shared" si="88"/>
        <v>8.865953609658913E-4</v>
      </c>
      <c r="AH84" s="2">
        <f t="shared" si="89"/>
        <v>2.2495449787964104E-2</v>
      </c>
      <c r="AI84" s="2">
        <f t="shared" si="90"/>
        <v>-2.639543720851574E-3</v>
      </c>
      <c r="AJ84" s="2">
        <f t="shared" si="91"/>
        <v>-1.2555733575116537E-2</v>
      </c>
      <c r="AK84" s="2">
        <f t="shared" si="92"/>
        <v>1.2313024344070226E-3</v>
      </c>
      <c r="AL84" s="2">
        <f t="shared" si="93"/>
        <v>-6.4849764199086885E-3</v>
      </c>
      <c r="AM84" s="2">
        <f t="shared" si="94"/>
        <v>3.1064002461504629E-3</v>
      </c>
      <c r="AN84" s="2">
        <f t="shared" si="95"/>
        <v>5.9409689902336638E-3</v>
      </c>
      <c r="AO84" s="2">
        <f t="shared" si="96"/>
        <v>2.7549823417231875E-2</v>
      </c>
      <c r="AP84" s="2">
        <f t="shared" si="97"/>
        <v>2.414829908416198E-3</v>
      </c>
      <c r="AQ84" s="2">
        <f t="shared" si="98"/>
        <v>-7.5013599458487647E-3</v>
      </c>
      <c r="AR84" s="2">
        <f t="shared" si="99"/>
        <v>6.2856760636747951E-3</v>
      </c>
      <c r="AS84" s="2">
        <f t="shared" si="100"/>
        <v>-1.4306027906409165E-3</v>
      </c>
      <c r="AT84" s="2">
        <f t="shared" si="101"/>
        <v>2.8345687440832004E-3</v>
      </c>
      <c r="AU84" s="2">
        <f t="shared" si="102"/>
        <v>2.4443423171081412E-2</v>
      </c>
      <c r="AV84" s="2">
        <f t="shared" si="103"/>
        <v>-6.9157033773426489E-4</v>
      </c>
      <c r="AW84" s="2">
        <f t="shared" si="104"/>
        <v>-1.0607760191999226E-2</v>
      </c>
      <c r="AX84" s="2">
        <f t="shared" si="105"/>
        <v>3.1792758175243317E-3</v>
      </c>
      <c r="AY84" s="2">
        <f t="shared" si="106"/>
        <v>-4.5370030367913794E-3</v>
      </c>
      <c r="AZ84" s="2">
        <f t="shared" si="107"/>
        <v>2.1608854426998211E-2</v>
      </c>
      <c r="BA84" s="2">
        <f t="shared" si="108"/>
        <v>-3.5261390818174653E-3</v>
      </c>
      <c r="BB84" s="2">
        <f t="shared" si="109"/>
        <v>-1.3442328936082427E-2</v>
      </c>
      <c r="BC84" s="3">
        <f t="shared" si="110"/>
        <v>3.447070734411313E-4</v>
      </c>
      <c r="BD84" s="2">
        <f t="shared" si="111"/>
        <v>-7.3715717808745798E-3</v>
      </c>
      <c r="BE84" s="2">
        <f t="shared" si="112"/>
        <v>-2.5134993508815678E-2</v>
      </c>
      <c r="BF84" s="2">
        <f t="shared" si="113"/>
        <v>-3.5051183363080642E-2</v>
      </c>
      <c r="BG84" s="2">
        <f t="shared" si="114"/>
        <v>-2.1264147353557084E-2</v>
      </c>
      <c r="BH84" s="2">
        <f t="shared" si="115"/>
        <v>-2.8980426207872792E-2</v>
      </c>
      <c r="BI84" s="2">
        <f t="shared" si="116"/>
        <v>-9.9161898542649632E-3</v>
      </c>
      <c r="BJ84" s="2">
        <f t="shared" si="117"/>
        <v>3.8708461552585966E-3</v>
      </c>
      <c r="BK84" s="2">
        <f t="shared" si="118"/>
        <v>-3.8454326990571145E-3</v>
      </c>
      <c r="BL84" s="2">
        <f t="shared" si="119"/>
        <v>1.3787036009523558E-2</v>
      </c>
      <c r="BM84" s="2">
        <f t="shared" si="120"/>
        <v>6.0707571552078479E-3</v>
      </c>
      <c r="BN84" s="2">
        <f t="shared" si="121"/>
        <v>-7.7162788543157111E-3</v>
      </c>
      <c r="BO84" s="8">
        <f t="shared" si="122"/>
        <v>-1.2042483244785848E-2</v>
      </c>
    </row>
    <row r="85" spans="1:67" ht="15" x14ac:dyDescent="0.2">
      <c r="A85" s="7">
        <v>45597</v>
      </c>
      <c r="B85" s="2">
        <v>135.38999999999999</v>
      </c>
      <c r="C85" s="2">
        <v>192.34</v>
      </c>
      <c r="D85" s="2">
        <v>168.47</v>
      </c>
      <c r="E85" s="2">
        <v>674.73</v>
      </c>
      <c r="F85" s="2">
        <v>141.86000000000001</v>
      </c>
      <c r="G85" s="2">
        <v>23.2</v>
      </c>
      <c r="H85" s="2">
        <v>84.73</v>
      </c>
      <c r="I85" s="2">
        <v>67.709999999999994</v>
      </c>
      <c r="J85" s="2">
        <v>74.569999999999993</v>
      </c>
      <c r="K85" s="2">
        <v>26.05</v>
      </c>
      <c r="L85" s="2">
        <f t="shared" si="67"/>
        <v>1.9691842384971132E-2</v>
      </c>
      <c r="M85" s="2">
        <f t="shared" si="68"/>
        <v>1.2556406469529253E-2</v>
      </c>
      <c r="N85" s="2">
        <f t="shared" si="69"/>
        <v>-5.0327232546101951E-3</v>
      </c>
      <c r="O85" s="2">
        <f t="shared" si="70"/>
        <v>3.2361526965996529E-3</v>
      </c>
      <c r="P85" s="2">
        <f t="shared" si="71"/>
        <v>-1.5458636799440737E-2</v>
      </c>
      <c r="Q85" s="2">
        <f t="shared" si="72"/>
        <v>7.5169543378680523E-2</v>
      </c>
      <c r="R85" s="2">
        <f t="shared" si="73"/>
        <v>5.6568478125830303E-2</v>
      </c>
      <c r="S85" s="2">
        <f t="shared" si="74"/>
        <v>1.2483443431666606E-2</v>
      </c>
      <c r="T85" s="2">
        <f t="shared" si="75"/>
        <v>6.0528801385442517E-3</v>
      </c>
      <c r="U85" s="2">
        <f t="shared" si="76"/>
        <v>-0.1110639895581559</v>
      </c>
      <c r="V85" s="2">
        <f t="shared" si="77"/>
        <v>7.1354359154418793E-3</v>
      </c>
      <c r="W85" s="2">
        <f t="shared" si="78"/>
        <v>2.4724565639581329E-2</v>
      </c>
      <c r="X85" s="2">
        <f t="shared" si="79"/>
        <v>1.645568968837148E-2</v>
      </c>
      <c r="Y85" s="2">
        <f t="shared" si="80"/>
        <v>3.5150479184411873E-2</v>
      </c>
      <c r="Z85" s="2">
        <f t="shared" si="81"/>
        <v>-5.547770099370939E-2</v>
      </c>
      <c r="AA85" s="2">
        <f t="shared" si="82"/>
        <v>-3.6876635740859171E-2</v>
      </c>
      <c r="AB85" s="2">
        <f t="shared" si="83"/>
        <v>7.2083989533045269E-3</v>
      </c>
      <c r="AC85" s="2">
        <f t="shared" si="84"/>
        <v>1.363896224642688E-2</v>
      </c>
      <c r="AD85" s="2">
        <f t="shared" si="85"/>
        <v>0.13075583194312704</v>
      </c>
      <c r="AE85" s="2">
        <f t="shared" si="86"/>
        <v>1.7589129724139448E-2</v>
      </c>
      <c r="AF85" s="2">
        <f t="shared" si="87"/>
        <v>9.3202537729295994E-3</v>
      </c>
      <c r="AG85" s="2">
        <f t="shared" si="88"/>
        <v>2.8015043268969989E-2</v>
      </c>
      <c r="AH85" s="2">
        <f t="shared" si="89"/>
        <v>-6.2613136909151268E-2</v>
      </c>
      <c r="AI85" s="2">
        <f t="shared" si="90"/>
        <v>-4.4012071656301048E-2</v>
      </c>
      <c r="AJ85" s="2">
        <f t="shared" si="91"/>
        <v>7.2963037862647587E-5</v>
      </c>
      <c r="AK85" s="2">
        <f t="shared" si="92"/>
        <v>6.5035263309850015E-3</v>
      </c>
      <c r="AL85" s="2">
        <f t="shared" si="93"/>
        <v>0.12362039602768515</v>
      </c>
      <c r="AM85" s="2">
        <f t="shared" si="94"/>
        <v>-8.2688759512098489E-3</v>
      </c>
      <c r="AN85" s="2">
        <f t="shared" si="95"/>
        <v>1.0425913544830542E-2</v>
      </c>
      <c r="AO85" s="2">
        <f t="shared" si="96"/>
        <v>-8.020226663329072E-2</v>
      </c>
      <c r="AP85" s="2">
        <f t="shared" si="97"/>
        <v>-6.16012013804405E-2</v>
      </c>
      <c r="AQ85" s="2">
        <f t="shared" si="98"/>
        <v>-1.7516166686276799E-2</v>
      </c>
      <c r="AR85" s="2">
        <f t="shared" si="99"/>
        <v>-1.1085603393154446E-2</v>
      </c>
      <c r="AS85" s="2">
        <f t="shared" si="100"/>
        <v>0.1060312663035457</v>
      </c>
      <c r="AT85" s="2">
        <f t="shared" si="101"/>
        <v>1.8694789496040389E-2</v>
      </c>
      <c r="AU85" s="2">
        <f t="shared" si="102"/>
        <v>-7.1933390682080864E-2</v>
      </c>
      <c r="AV85" s="2">
        <f t="shared" si="103"/>
        <v>-5.3332325429230651E-2</v>
      </c>
      <c r="AW85" s="2">
        <f t="shared" si="104"/>
        <v>-9.2472907350669535E-3</v>
      </c>
      <c r="AX85" s="2">
        <f t="shared" si="105"/>
        <v>-2.8167274419445987E-3</v>
      </c>
      <c r="AY85" s="2">
        <f t="shared" si="106"/>
        <v>0.11430014225475556</v>
      </c>
      <c r="AZ85" s="2">
        <f t="shared" si="107"/>
        <v>-9.0628180178121256E-2</v>
      </c>
      <c r="BA85" s="2">
        <f t="shared" si="108"/>
        <v>-7.2027114925271044E-2</v>
      </c>
      <c r="BB85" s="2">
        <f t="shared" si="109"/>
        <v>-2.7942080231107343E-2</v>
      </c>
      <c r="BC85" s="3">
        <f t="shared" si="110"/>
        <v>-2.151151693798499E-2</v>
      </c>
      <c r="BD85" s="2">
        <f t="shared" si="111"/>
        <v>9.5605352758715165E-2</v>
      </c>
      <c r="BE85" s="2">
        <f t="shared" si="112"/>
        <v>1.860106525285022E-2</v>
      </c>
      <c r="BF85" s="2">
        <f t="shared" si="113"/>
        <v>6.2686099947013921E-2</v>
      </c>
      <c r="BG85" s="2">
        <f t="shared" si="114"/>
        <v>6.9116663240136267E-2</v>
      </c>
      <c r="BH85" s="2">
        <f t="shared" si="115"/>
        <v>0.18623353293683642</v>
      </c>
      <c r="BI85" s="2">
        <f t="shared" si="116"/>
        <v>4.4085034694163694E-2</v>
      </c>
      <c r="BJ85" s="2">
        <f t="shared" si="117"/>
        <v>5.0515597987286054E-2</v>
      </c>
      <c r="BK85" s="2">
        <f t="shared" si="118"/>
        <v>0.16763246768398621</v>
      </c>
      <c r="BL85" s="2">
        <f t="shared" si="119"/>
        <v>6.4305632931223539E-3</v>
      </c>
      <c r="BM85" s="2">
        <f t="shared" si="120"/>
        <v>0.1235474329898225</v>
      </c>
      <c r="BN85" s="2">
        <f t="shared" si="121"/>
        <v>0.11711686969670015</v>
      </c>
      <c r="BO85" s="8">
        <f t="shared" si="122"/>
        <v>-7.1354359154418793E-3</v>
      </c>
    </row>
    <row r="86" spans="1:67" ht="15" x14ac:dyDescent="0.2">
      <c r="A86" s="7">
        <v>45596</v>
      </c>
      <c r="B86" s="2">
        <v>132.75</v>
      </c>
      <c r="C86" s="2">
        <v>189.94</v>
      </c>
      <c r="D86" s="2">
        <v>169.32</v>
      </c>
      <c r="E86" s="2">
        <v>672.55</v>
      </c>
      <c r="F86" s="2">
        <v>144.07</v>
      </c>
      <c r="G86" s="2">
        <v>21.52</v>
      </c>
      <c r="H86" s="2">
        <v>80.069999999999993</v>
      </c>
      <c r="I86" s="2">
        <v>66.87</v>
      </c>
      <c r="J86" s="2">
        <v>74.12</v>
      </c>
      <c r="K86" s="2">
        <v>29.11</v>
      </c>
      <c r="L86" s="2">
        <f t="shared" si="67"/>
        <v>-4.8377560003452197E-2</v>
      </c>
      <c r="M86" s="2">
        <f t="shared" si="68"/>
        <v>-2.0428016249655553E-2</v>
      </c>
      <c r="N86" s="2">
        <f t="shared" si="69"/>
        <v>-3.9659022286325951E-2</v>
      </c>
      <c r="O86" s="2">
        <f t="shared" si="70"/>
        <v>-1.6632890565574071E-2</v>
      </c>
      <c r="P86" s="2">
        <f t="shared" si="71"/>
        <v>-3.0958839710277179E-2</v>
      </c>
      <c r="Q86" s="2">
        <f t="shared" si="72"/>
        <v>-3.5603943172489418E-2</v>
      </c>
      <c r="R86" s="2">
        <f t="shared" si="73"/>
        <v>-3.3043600792799957E-2</v>
      </c>
      <c r="S86" s="2">
        <f t="shared" si="74"/>
        <v>-1.9840745600740672E-2</v>
      </c>
      <c r="T86" s="2">
        <f t="shared" si="75"/>
        <v>-2.7938494028555024E-2</v>
      </c>
      <c r="U86" s="2">
        <f t="shared" si="76"/>
        <v>-0.12754476923616959</v>
      </c>
      <c r="V86" s="2">
        <f t="shared" si="77"/>
        <v>-2.7949543753796643E-2</v>
      </c>
      <c r="W86" s="2">
        <f t="shared" si="78"/>
        <v>-8.7185377171262457E-3</v>
      </c>
      <c r="X86" s="2">
        <f t="shared" si="79"/>
        <v>-3.1744669437878126E-2</v>
      </c>
      <c r="Y86" s="2">
        <f t="shared" si="80"/>
        <v>-1.7418720293175018E-2</v>
      </c>
      <c r="Z86" s="2">
        <f t="shared" si="81"/>
        <v>-1.2773616830962779E-2</v>
      </c>
      <c r="AA86" s="2">
        <f t="shared" si="82"/>
        <v>-1.533395921065224E-2</v>
      </c>
      <c r="AB86" s="2">
        <f t="shared" si="83"/>
        <v>-2.8536814402711524E-2</v>
      </c>
      <c r="AC86" s="2">
        <f t="shared" si="84"/>
        <v>-2.0439065974897173E-2</v>
      </c>
      <c r="AD86" s="2">
        <f t="shared" si="85"/>
        <v>7.9167209232717389E-2</v>
      </c>
      <c r="AE86" s="2">
        <f t="shared" si="86"/>
        <v>1.9231006036670398E-2</v>
      </c>
      <c r="AF86" s="2">
        <f t="shared" si="87"/>
        <v>-3.7951256840814823E-3</v>
      </c>
      <c r="AG86" s="2">
        <f t="shared" si="88"/>
        <v>1.0530823460621626E-2</v>
      </c>
      <c r="AH86" s="2">
        <f t="shared" si="89"/>
        <v>1.5175926922833864E-2</v>
      </c>
      <c r="AI86" s="2">
        <f t="shared" si="90"/>
        <v>1.2615584543144404E-2</v>
      </c>
      <c r="AJ86" s="2">
        <f t="shared" si="91"/>
        <v>-5.8727064891488101E-4</v>
      </c>
      <c r="AK86" s="2">
        <f t="shared" si="92"/>
        <v>7.5104777788994707E-3</v>
      </c>
      <c r="AL86" s="2">
        <f t="shared" si="93"/>
        <v>0.10711675298651403</v>
      </c>
      <c r="AM86" s="2">
        <f t="shared" si="94"/>
        <v>-2.302613172075188E-2</v>
      </c>
      <c r="AN86" s="2">
        <f t="shared" si="95"/>
        <v>-8.7001825760487719E-3</v>
      </c>
      <c r="AO86" s="2">
        <f t="shared" si="96"/>
        <v>-4.0550791138365336E-3</v>
      </c>
      <c r="AP86" s="2">
        <f t="shared" si="97"/>
        <v>-6.6154214935259942E-3</v>
      </c>
      <c r="AQ86" s="2">
        <f t="shared" si="98"/>
        <v>-1.9818276685585279E-2</v>
      </c>
      <c r="AR86" s="2">
        <f t="shared" si="99"/>
        <v>-1.1720528257770927E-2</v>
      </c>
      <c r="AS86" s="2">
        <f t="shared" si="100"/>
        <v>8.7885746949843635E-2</v>
      </c>
      <c r="AT86" s="2">
        <f t="shared" si="101"/>
        <v>1.4325949144703108E-2</v>
      </c>
      <c r="AU86" s="2">
        <f t="shared" si="102"/>
        <v>1.8971052606915347E-2</v>
      </c>
      <c r="AV86" s="2">
        <f t="shared" si="103"/>
        <v>1.6410710227225886E-2</v>
      </c>
      <c r="AW86" s="2">
        <f t="shared" si="104"/>
        <v>3.2078550351666013E-3</v>
      </c>
      <c r="AX86" s="2">
        <f t="shared" si="105"/>
        <v>1.1305603462980953E-2</v>
      </c>
      <c r="AY86" s="2">
        <f t="shared" si="106"/>
        <v>0.11091187867059552</v>
      </c>
      <c r="AZ86" s="2">
        <f t="shared" si="107"/>
        <v>4.6451034622122384E-3</v>
      </c>
      <c r="BA86" s="2">
        <f t="shared" si="108"/>
        <v>2.0847610825227778E-3</v>
      </c>
      <c r="BB86" s="2">
        <f t="shared" si="109"/>
        <v>-1.1118094109536507E-2</v>
      </c>
      <c r="BC86" s="3">
        <f t="shared" si="110"/>
        <v>-3.0203456817221551E-3</v>
      </c>
      <c r="BD86" s="2">
        <f t="shared" si="111"/>
        <v>9.65859295258924E-2</v>
      </c>
      <c r="BE86" s="2">
        <f t="shared" si="112"/>
        <v>-2.5603423796894606E-3</v>
      </c>
      <c r="BF86" s="2">
        <f t="shared" si="113"/>
        <v>-1.5763197571748745E-2</v>
      </c>
      <c r="BG86" s="2">
        <f t="shared" si="114"/>
        <v>-7.6654491439343934E-3</v>
      </c>
      <c r="BH86" s="2">
        <f t="shared" si="115"/>
        <v>9.1940826063680176E-2</v>
      </c>
      <c r="BI86" s="2">
        <f t="shared" si="116"/>
        <v>-1.3202855192059285E-2</v>
      </c>
      <c r="BJ86" s="2">
        <f t="shared" si="117"/>
        <v>-5.1051067642449328E-3</v>
      </c>
      <c r="BK86" s="2">
        <f t="shared" si="118"/>
        <v>9.4501168443369629E-2</v>
      </c>
      <c r="BL86" s="2">
        <f t="shared" si="119"/>
        <v>8.0977484278143518E-3</v>
      </c>
      <c r="BM86" s="2">
        <f t="shared" si="120"/>
        <v>0.10770402363542891</v>
      </c>
      <c r="BN86" s="2">
        <f t="shared" si="121"/>
        <v>9.9606275207614559E-2</v>
      </c>
      <c r="BO86" s="8">
        <f t="shared" si="122"/>
        <v>2.7949543753796643E-2</v>
      </c>
    </row>
    <row r="87" spans="1:67" ht="15" x14ac:dyDescent="0.2">
      <c r="A87" s="7">
        <v>45595</v>
      </c>
      <c r="B87" s="2">
        <v>139.33000000000001</v>
      </c>
      <c r="C87" s="2">
        <v>193.86</v>
      </c>
      <c r="D87" s="2">
        <v>176.17</v>
      </c>
      <c r="E87" s="2">
        <v>683.83</v>
      </c>
      <c r="F87" s="2">
        <v>148.6</v>
      </c>
      <c r="G87" s="2">
        <v>22.3</v>
      </c>
      <c r="H87" s="2">
        <v>82.76</v>
      </c>
      <c r="I87" s="2">
        <v>68.209999999999994</v>
      </c>
      <c r="J87" s="2">
        <v>76.22</v>
      </c>
      <c r="K87" s="2">
        <v>33.07</v>
      </c>
      <c r="L87" s="2">
        <f t="shared" si="67"/>
        <v>-1.3615350934685272E-2</v>
      </c>
      <c r="M87" s="2">
        <f t="shared" si="68"/>
        <v>-1.2609731898139343E-2</v>
      </c>
      <c r="N87" s="2">
        <f t="shared" si="69"/>
        <v>-1.4594686126201923E-2</v>
      </c>
      <c r="O87" s="2">
        <f t="shared" si="70"/>
        <v>-4.4768979002507751E-2</v>
      </c>
      <c r="P87" s="2">
        <f t="shared" si="71"/>
        <v>-0.11223454725230472</v>
      </c>
      <c r="Q87" s="2">
        <f t="shared" si="72"/>
        <v>-2.655023209412084E-2</v>
      </c>
      <c r="R87" s="2">
        <f t="shared" si="73"/>
        <v>-2.4704400942301041E-2</v>
      </c>
      <c r="S87" s="2">
        <f t="shared" si="74"/>
        <v>-7.5946034668860221E-3</v>
      </c>
      <c r="T87" s="2">
        <f t="shared" si="75"/>
        <v>-2.3981964686485325E-2</v>
      </c>
      <c r="U87" s="2">
        <f t="shared" si="76"/>
        <v>-0.39563975684518554</v>
      </c>
      <c r="V87" s="2">
        <f t="shared" si="77"/>
        <v>-1.0056190365459287E-3</v>
      </c>
      <c r="W87" s="2">
        <f t="shared" si="78"/>
        <v>9.7933519151665108E-4</v>
      </c>
      <c r="X87" s="2">
        <f t="shared" si="79"/>
        <v>3.1153628067822479E-2</v>
      </c>
      <c r="Y87" s="2">
        <f t="shared" si="80"/>
        <v>9.8619196317619451E-2</v>
      </c>
      <c r="Z87" s="2">
        <f t="shared" si="81"/>
        <v>1.2934881159435568E-2</v>
      </c>
      <c r="AA87" s="2">
        <f t="shared" si="82"/>
        <v>1.1089050007615769E-2</v>
      </c>
      <c r="AB87" s="2">
        <f t="shared" si="83"/>
        <v>-6.0207474677992498E-3</v>
      </c>
      <c r="AC87" s="2">
        <f t="shared" si="84"/>
        <v>1.0366613751800053E-2</v>
      </c>
      <c r="AD87" s="2">
        <f t="shared" si="85"/>
        <v>0.38202440591050024</v>
      </c>
      <c r="AE87" s="2">
        <f t="shared" si="86"/>
        <v>1.9849542280625798E-3</v>
      </c>
      <c r="AF87" s="2">
        <f t="shared" si="87"/>
        <v>3.2159247104368405E-2</v>
      </c>
      <c r="AG87" s="2">
        <f t="shared" si="88"/>
        <v>9.9624815354165383E-2</v>
      </c>
      <c r="AH87" s="2">
        <f t="shared" si="89"/>
        <v>1.3940500195981496E-2</v>
      </c>
      <c r="AI87" s="2">
        <f t="shared" si="90"/>
        <v>1.2094669044161697E-2</v>
      </c>
      <c r="AJ87" s="2">
        <f t="shared" si="91"/>
        <v>-5.015128431253321E-3</v>
      </c>
      <c r="AK87" s="2">
        <f t="shared" si="92"/>
        <v>1.1372232788345982E-2</v>
      </c>
      <c r="AL87" s="2">
        <f t="shared" si="93"/>
        <v>0.38303002494704619</v>
      </c>
      <c r="AM87" s="2">
        <f t="shared" si="94"/>
        <v>3.0174292876305828E-2</v>
      </c>
      <c r="AN87" s="2">
        <f t="shared" si="95"/>
        <v>9.7639861126102803E-2</v>
      </c>
      <c r="AO87" s="2">
        <f t="shared" si="96"/>
        <v>1.1955545967918917E-2</v>
      </c>
      <c r="AP87" s="2">
        <f t="shared" si="97"/>
        <v>1.0109714816099118E-2</v>
      </c>
      <c r="AQ87" s="2">
        <f t="shared" si="98"/>
        <v>-7.0000826593159008E-3</v>
      </c>
      <c r="AR87" s="2">
        <f t="shared" si="99"/>
        <v>9.3872785602834019E-3</v>
      </c>
      <c r="AS87" s="2">
        <f t="shared" si="100"/>
        <v>0.38104507071898364</v>
      </c>
      <c r="AT87" s="2">
        <f t="shared" si="101"/>
        <v>6.7465568249796964E-2</v>
      </c>
      <c r="AU87" s="2">
        <f t="shared" si="102"/>
        <v>-1.8218746908386912E-2</v>
      </c>
      <c r="AV87" s="2">
        <f t="shared" si="103"/>
        <v>-2.0064578060206711E-2</v>
      </c>
      <c r="AW87" s="2">
        <f t="shared" si="104"/>
        <v>-3.717437553562173E-2</v>
      </c>
      <c r="AX87" s="2">
        <f t="shared" si="105"/>
        <v>-2.0787014316022426E-2</v>
      </c>
      <c r="AY87" s="2">
        <f t="shared" si="106"/>
        <v>0.35087077784267778</v>
      </c>
      <c r="AZ87" s="2">
        <f t="shared" si="107"/>
        <v>-8.568431515818388E-2</v>
      </c>
      <c r="BA87" s="2">
        <f t="shared" si="108"/>
        <v>-8.7530146310003679E-2</v>
      </c>
      <c r="BB87" s="2">
        <f t="shared" si="109"/>
        <v>-0.1046399437854187</v>
      </c>
      <c r="BC87" s="3">
        <f t="shared" si="110"/>
        <v>-8.8252582565819401E-2</v>
      </c>
      <c r="BD87" s="2">
        <f t="shared" si="111"/>
        <v>0.28340520959288085</v>
      </c>
      <c r="BE87" s="2">
        <f t="shared" si="112"/>
        <v>-1.845831151819799E-3</v>
      </c>
      <c r="BF87" s="2">
        <f t="shared" si="113"/>
        <v>-1.8955628627234818E-2</v>
      </c>
      <c r="BG87" s="2">
        <f t="shared" si="114"/>
        <v>-2.5682674076355147E-3</v>
      </c>
      <c r="BH87" s="2">
        <f t="shared" si="115"/>
        <v>0.36908952475106471</v>
      </c>
      <c r="BI87" s="2">
        <f t="shared" si="116"/>
        <v>-1.7109797475415019E-2</v>
      </c>
      <c r="BJ87" s="2">
        <f t="shared" si="117"/>
        <v>-7.2243625581571574E-4</v>
      </c>
      <c r="BK87" s="2">
        <f t="shared" si="118"/>
        <v>0.37093535590288451</v>
      </c>
      <c r="BL87" s="2">
        <f t="shared" si="119"/>
        <v>1.6387361219599304E-2</v>
      </c>
      <c r="BM87" s="2">
        <f t="shared" si="120"/>
        <v>0.38804515337829953</v>
      </c>
      <c r="BN87" s="2">
        <f t="shared" si="121"/>
        <v>0.37165779215870021</v>
      </c>
      <c r="BO87" s="8">
        <f t="shared" si="122"/>
        <v>1.0056190365459287E-3</v>
      </c>
    </row>
    <row r="88" spans="1:67" ht="15" x14ac:dyDescent="0.2">
      <c r="A88" s="7">
        <v>45594</v>
      </c>
      <c r="B88" s="2">
        <v>141.24</v>
      </c>
      <c r="C88" s="2">
        <v>196.32</v>
      </c>
      <c r="D88" s="2">
        <v>178.76</v>
      </c>
      <c r="E88" s="2">
        <v>715.14</v>
      </c>
      <c r="F88" s="2">
        <v>166.25</v>
      </c>
      <c r="G88" s="2">
        <v>22.9</v>
      </c>
      <c r="H88" s="2">
        <v>84.83</v>
      </c>
      <c r="I88" s="2">
        <v>68.73</v>
      </c>
      <c r="J88" s="2">
        <v>78.069999999999993</v>
      </c>
      <c r="K88" s="2">
        <v>49.12</v>
      </c>
      <c r="L88" s="2">
        <f t="shared" si="67"/>
        <v>5.1819104419368548E-3</v>
      </c>
      <c r="M88" s="2">
        <f t="shared" si="68"/>
        <v>1.1578591365447772E-2</v>
      </c>
      <c r="N88" s="2">
        <f t="shared" si="69"/>
        <v>4.1111064416570947E-2</v>
      </c>
      <c r="O88" s="2">
        <f t="shared" si="70"/>
        <v>1.1433517654558687E-2</v>
      </c>
      <c r="P88" s="2">
        <f t="shared" si="71"/>
        <v>3.8818989343818881E-2</v>
      </c>
      <c r="Q88" s="2">
        <f t="shared" si="72"/>
        <v>-8.7298128634495339E-4</v>
      </c>
      <c r="R88" s="2">
        <f t="shared" si="73"/>
        <v>1.7000944454942286E-2</v>
      </c>
      <c r="S88" s="2">
        <f t="shared" si="74"/>
        <v>2.9141795357815236E-3</v>
      </c>
      <c r="T88" s="2">
        <f t="shared" si="75"/>
        <v>3.7188707090009175E-2</v>
      </c>
      <c r="U88" s="2">
        <f t="shared" si="76"/>
        <v>2.891568660917164E-2</v>
      </c>
      <c r="V88" s="2">
        <f t="shared" si="77"/>
        <v>-6.3966809235109171E-3</v>
      </c>
      <c r="W88" s="2">
        <f t="shared" si="78"/>
        <v>-3.5929153974634094E-2</v>
      </c>
      <c r="X88" s="2">
        <f t="shared" si="79"/>
        <v>-6.2516072126218326E-3</v>
      </c>
      <c r="Y88" s="2">
        <f t="shared" si="80"/>
        <v>-3.3637078901882028E-2</v>
      </c>
      <c r="Z88" s="2">
        <f t="shared" si="81"/>
        <v>6.0548917282818079E-3</v>
      </c>
      <c r="AA88" s="2">
        <f t="shared" si="82"/>
        <v>-1.1819034013005431E-2</v>
      </c>
      <c r="AB88" s="2">
        <f t="shared" si="83"/>
        <v>2.2677309061553312E-3</v>
      </c>
      <c r="AC88" s="2">
        <f t="shared" si="84"/>
        <v>-3.2006796648072322E-2</v>
      </c>
      <c r="AD88" s="2">
        <f t="shared" si="85"/>
        <v>-2.3733776167234787E-2</v>
      </c>
      <c r="AE88" s="2">
        <f t="shared" si="86"/>
        <v>-2.9532473051123175E-2</v>
      </c>
      <c r="AF88" s="2">
        <f t="shared" si="87"/>
        <v>1.4507371088908448E-4</v>
      </c>
      <c r="AG88" s="2">
        <f t="shared" si="88"/>
        <v>-2.7240397978371109E-2</v>
      </c>
      <c r="AH88" s="2">
        <f t="shared" si="89"/>
        <v>1.2451572651792725E-2</v>
      </c>
      <c r="AI88" s="2">
        <f t="shared" si="90"/>
        <v>-5.4223530894945138E-3</v>
      </c>
      <c r="AJ88" s="2">
        <f t="shared" si="91"/>
        <v>8.6644118296662492E-3</v>
      </c>
      <c r="AK88" s="2">
        <f t="shared" si="92"/>
        <v>-2.5610115724561403E-2</v>
      </c>
      <c r="AL88" s="2">
        <f t="shared" si="93"/>
        <v>-1.7337095243723868E-2</v>
      </c>
      <c r="AM88" s="2">
        <f t="shared" si="94"/>
        <v>2.9677546762012258E-2</v>
      </c>
      <c r="AN88" s="2">
        <f t="shared" si="95"/>
        <v>2.2920750727520658E-3</v>
      </c>
      <c r="AO88" s="2">
        <f t="shared" si="96"/>
        <v>4.1984045702915904E-2</v>
      </c>
      <c r="AP88" s="2">
        <f t="shared" si="97"/>
        <v>2.4110119961628661E-2</v>
      </c>
      <c r="AQ88" s="2">
        <f t="shared" si="98"/>
        <v>3.8196884880789421E-2</v>
      </c>
      <c r="AR88" s="2">
        <f t="shared" si="99"/>
        <v>3.922357326561772E-3</v>
      </c>
      <c r="AS88" s="2">
        <f t="shared" si="100"/>
        <v>1.2195377807399307E-2</v>
      </c>
      <c r="AT88" s="2">
        <f t="shared" si="101"/>
        <v>-2.7385471689260192E-2</v>
      </c>
      <c r="AU88" s="2">
        <f t="shared" si="102"/>
        <v>1.2306498940903641E-2</v>
      </c>
      <c r="AV88" s="2">
        <f t="shared" si="103"/>
        <v>-5.5674268003835983E-3</v>
      </c>
      <c r="AW88" s="2">
        <f t="shared" si="104"/>
        <v>8.519338118777163E-3</v>
      </c>
      <c r="AX88" s="2">
        <f t="shared" si="105"/>
        <v>-2.5755189435450486E-2</v>
      </c>
      <c r="AY88" s="2">
        <f t="shared" si="106"/>
        <v>-1.7482168954612951E-2</v>
      </c>
      <c r="AZ88" s="2">
        <f t="shared" si="107"/>
        <v>3.9691970630163838E-2</v>
      </c>
      <c r="BA88" s="2">
        <f t="shared" si="108"/>
        <v>2.1818044888876596E-2</v>
      </c>
      <c r="BB88" s="2">
        <f t="shared" si="109"/>
        <v>3.5904809808037355E-2</v>
      </c>
      <c r="BC88" s="3">
        <f t="shared" si="110"/>
        <v>1.6302822538097061E-3</v>
      </c>
      <c r="BD88" s="2">
        <f t="shared" si="111"/>
        <v>9.9033027346472416E-3</v>
      </c>
      <c r="BE88" s="2">
        <f t="shared" si="112"/>
        <v>-1.7873925741287239E-2</v>
      </c>
      <c r="BF88" s="2">
        <f t="shared" si="113"/>
        <v>-3.7871608221264771E-3</v>
      </c>
      <c r="BG88" s="2">
        <f t="shared" si="114"/>
        <v>-3.8061688376354132E-2</v>
      </c>
      <c r="BH88" s="2">
        <f t="shared" si="115"/>
        <v>-2.9788667895516593E-2</v>
      </c>
      <c r="BI88" s="2">
        <f t="shared" si="116"/>
        <v>1.4086764919160763E-2</v>
      </c>
      <c r="BJ88" s="2">
        <f t="shared" si="117"/>
        <v>-2.0187762635066889E-2</v>
      </c>
      <c r="BK88" s="2">
        <f t="shared" si="118"/>
        <v>-1.1914742154229354E-2</v>
      </c>
      <c r="BL88" s="2">
        <f t="shared" si="119"/>
        <v>-3.4274527554227649E-2</v>
      </c>
      <c r="BM88" s="2">
        <f t="shared" si="120"/>
        <v>-2.6001507073390117E-2</v>
      </c>
      <c r="BN88" s="2">
        <f t="shared" si="121"/>
        <v>8.2730204808375354E-3</v>
      </c>
      <c r="BO88" s="8">
        <f t="shared" si="122"/>
        <v>6.3966809235109171E-3</v>
      </c>
    </row>
    <row r="89" spans="1:67" ht="15" x14ac:dyDescent="0.2">
      <c r="A89" s="7">
        <v>45593</v>
      </c>
      <c r="B89" s="2">
        <v>140.51</v>
      </c>
      <c r="C89" s="2">
        <v>194.06</v>
      </c>
      <c r="D89" s="2">
        <v>171.56</v>
      </c>
      <c r="E89" s="2">
        <v>707.01</v>
      </c>
      <c r="F89" s="2">
        <v>159.91999999999999</v>
      </c>
      <c r="G89" s="2">
        <v>22.92</v>
      </c>
      <c r="H89" s="2">
        <v>83.4</v>
      </c>
      <c r="I89" s="2">
        <v>68.53</v>
      </c>
      <c r="J89" s="2">
        <v>75.22</v>
      </c>
      <c r="K89" s="2">
        <v>47.72</v>
      </c>
      <c r="L89" s="2">
        <f t="shared" si="67"/>
        <v>-7.2330481274987682E-3</v>
      </c>
      <c r="M89" s="2">
        <f t="shared" si="68"/>
        <v>-4.4052882119874702E-2</v>
      </c>
      <c r="N89" s="2">
        <f t="shared" si="69"/>
        <v>-5.696033999752919E-3</v>
      </c>
      <c r="O89" s="2">
        <f t="shared" si="70"/>
        <v>-4.2905800229084941E-3</v>
      </c>
      <c r="P89" s="2">
        <f t="shared" si="71"/>
        <v>2.334440976833279E-2</v>
      </c>
      <c r="Q89" s="2">
        <f t="shared" si="72"/>
        <v>1.0526412986987603E-2</v>
      </c>
      <c r="R89" s="2">
        <f t="shared" si="73"/>
        <v>2.2186762052212233E-2</v>
      </c>
      <c r="S89" s="2">
        <f t="shared" si="74"/>
        <v>-1.0595933376543673E-2</v>
      </c>
      <c r="T89" s="2">
        <f t="shared" si="75"/>
        <v>-2.9086289926131211E-2</v>
      </c>
      <c r="U89" s="2">
        <f t="shared" si="76"/>
        <v>9.4747524245702101E-3</v>
      </c>
      <c r="V89" s="2">
        <f t="shared" si="77"/>
        <v>3.6819833992375935E-2</v>
      </c>
      <c r="W89" s="2">
        <f t="shared" si="78"/>
        <v>-1.5370141277458492E-3</v>
      </c>
      <c r="X89" s="2">
        <f t="shared" si="79"/>
        <v>-2.9424681045902741E-3</v>
      </c>
      <c r="Y89" s="2">
        <f t="shared" si="80"/>
        <v>-3.0577457895831557E-2</v>
      </c>
      <c r="Z89" s="2">
        <f t="shared" si="81"/>
        <v>-1.7759461114486372E-2</v>
      </c>
      <c r="AA89" s="2">
        <f t="shared" si="82"/>
        <v>-2.9419810179711001E-2</v>
      </c>
      <c r="AB89" s="2">
        <f t="shared" si="83"/>
        <v>3.3628852490449048E-3</v>
      </c>
      <c r="AC89" s="2">
        <f t="shared" si="84"/>
        <v>2.1853241798632444E-2</v>
      </c>
      <c r="AD89" s="2">
        <f t="shared" si="85"/>
        <v>-1.6707800552068979E-2</v>
      </c>
      <c r="AE89" s="2">
        <f t="shared" si="86"/>
        <v>-3.8356848120121786E-2</v>
      </c>
      <c r="AF89" s="2">
        <f t="shared" si="87"/>
        <v>-3.9762302096966205E-2</v>
      </c>
      <c r="AG89" s="2">
        <f t="shared" si="88"/>
        <v>-6.7397291888207492E-2</v>
      </c>
      <c r="AH89" s="2">
        <f t="shared" si="89"/>
        <v>-5.4579295106862304E-2</v>
      </c>
      <c r="AI89" s="2">
        <f t="shared" si="90"/>
        <v>-6.6239644172086942E-2</v>
      </c>
      <c r="AJ89" s="2">
        <f t="shared" si="91"/>
        <v>-3.3456948743331029E-2</v>
      </c>
      <c r="AK89" s="2">
        <f t="shared" si="92"/>
        <v>-1.4966592193743491E-2</v>
      </c>
      <c r="AL89" s="2">
        <f t="shared" si="93"/>
        <v>-5.352763454444491E-2</v>
      </c>
      <c r="AM89" s="2">
        <f t="shared" si="94"/>
        <v>-1.4054539768444249E-3</v>
      </c>
      <c r="AN89" s="2">
        <f t="shared" si="95"/>
        <v>-2.9040443768085709E-2</v>
      </c>
      <c r="AO89" s="2">
        <f t="shared" si="96"/>
        <v>-1.6222446986740524E-2</v>
      </c>
      <c r="AP89" s="2">
        <f t="shared" si="97"/>
        <v>-2.7882796051965152E-2</v>
      </c>
      <c r="AQ89" s="2">
        <f t="shared" si="98"/>
        <v>4.8998993767907541E-3</v>
      </c>
      <c r="AR89" s="2">
        <f t="shared" si="99"/>
        <v>2.3390255926378292E-2</v>
      </c>
      <c r="AS89" s="2">
        <f t="shared" si="100"/>
        <v>-1.5170786424323129E-2</v>
      </c>
      <c r="AT89" s="2">
        <f t="shared" si="101"/>
        <v>-2.7634989791241283E-2</v>
      </c>
      <c r="AU89" s="2">
        <f t="shared" si="102"/>
        <v>-1.4816993009896098E-2</v>
      </c>
      <c r="AV89" s="2">
        <f t="shared" si="103"/>
        <v>-2.6477342075120727E-2</v>
      </c>
      <c r="AW89" s="2">
        <f t="shared" si="104"/>
        <v>6.305353353635179E-3</v>
      </c>
      <c r="AX89" s="2">
        <f t="shared" si="105"/>
        <v>2.4795709903222718E-2</v>
      </c>
      <c r="AY89" s="2">
        <f t="shared" si="106"/>
        <v>-1.3765332447478705E-2</v>
      </c>
      <c r="AZ89" s="2">
        <f t="shared" si="107"/>
        <v>1.2817996781345186E-2</v>
      </c>
      <c r="BA89" s="2">
        <f t="shared" si="108"/>
        <v>1.1576477161205564E-3</v>
      </c>
      <c r="BB89" s="2">
        <f t="shared" si="109"/>
        <v>3.3940343144876463E-2</v>
      </c>
      <c r="BC89" s="3">
        <f t="shared" si="110"/>
        <v>5.2430699694463997E-2</v>
      </c>
      <c r="BD89" s="2">
        <f t="shared" si="111"/>
        <v>1.386965734376258E-2</v>
      </c>
      <c r="BE89" s="2">
        <f t="shared" si="112"/>
        <v>-1.166034906522463E-2</v>
      </c>
      <c r="BF89" s="2">
        <f t="shared" si="113"/>
        <v>2.1122346363531275E-2</v>
      </c>
      <c r="BG89" s="2">
        <f t="shared" si="114"/>
        <v>3.9612702913118816E-2</v>
      </c>
      <c r="BH89" s="2">
        <f t="shared" si="115"/>
        <v>1.0516605624173933E-3</v>
      </c>
      <c r="BI89" s="2">
        <f t="shared" si="116"/>
        <v>3.2782695428755906E-2</v>
      </c>
      <c r="BJ89" s="2">
        <f t="shared" si="117"/>
        <v>5.1273051978343448E-2</v>
      </c>
      <c r="BK89" s="2">
        <f t="shared" si="118"/>
        <v>1.2712009627642023E-2</v>
      </c>
      <c r="BL89" s="2">
        <f t="shared" si="119"/>
        <v>1.8490356549587538E-2</v>
      </c>
      <c r="BM89" s="2">
        <f t="shared" si="120"/>
        <v>-2.0070685801113881E-2</v>
      </c>
      <c r="BN89" s="2">
        <f t="shared" si="121"/>
        <v>-3.8561042350701423E-2</v>
      </c>
      <c r="BO89" s="8">
        <f t="shared" si="122"/>
        <v>-3.6819833992375935E-2</v>
      </c>
    </row>
    <row r="90" spans="1:67" ht="15" x14ac:dyDescent="0.2">
      <c r="A90" s="7">
        <v>45590</v>
      </c>
      <c r="B90" s="2">
        <v>141.53</v>
      </c>
      <c r="C90" s="2">
        <v>202.8</v>
      </c>
      <c r="D90" s="2">
        <v>172.54</v>
      </c>
      <c r="E90" s="2">
        <v>710.05</v>
      </c>
      <c r="F90" s="2">
        <v>156.22999999999999</v>
      </c>
      <c r="G90" s="2">
        <v>22.68</v>
      </c>
      <c r="H90" s="2">
        <v>81.569999999999993</v>
      </c>
      <c r="I90" s="2">
        <v>69.260000000000005</v>
      </c>
      <c r="J90" s="2">
        <v>77.44</v>
      </c>
      <c r="K90" s="2">
        <v>47.27</v>
      </c>
      <c r="L90" s="2">
        <f t="shared" si="67"/>
        <v>8.016217154036694E-3</v>
      </c>
      <c r="M90" s="2">
        <f t="shared" si="68"/>
        <v>2.7494858688458492E-2</v>
      </c>
      <c r="N90" s="2">
        <f t="shared" si="69"/>
        <v>9.609018989615168E-3</v>
      </c>
      <c r="O90" s="2">
        <f t="shared" si="70"/>
        <v>1.254219060842296E-3</v>
      </c>
      <c r="P90" s="2">
        <f t="shared" si="71"/>
        <v>1.8019669288683669E-2</v>
      </c>
      <c r="Q90" s="2">
        <f t="shared" si="72"/>
        <v>1.5104685218496628E-2</v>
      </c>
      <c r="R90" s="2">
        <f t="shared" si="73"/>
        <v>-3.9153359696078843E-3</v>
      </c>
      <c r="S90" s="2">
        <f t="shared" si="74"/>
        <v>-5.6151612515388093E-3</v>
      </c>
      <c r="T90" s="2">
        <f t="shared" si="75"/>
        <v>1.4306395651237929E-2</v>
      </c>
      <c r="U90" s="2">
        <f t="shared" si="76"/>
        <v>2.2246906805011141E-2</v>
      </c>
      <c r="V90" s="2">
        <f t="shared" si="77"/>
        <v>-1.9478641534421796E-2</v>
      </c>
      <c r="W90" s="2">
        <f t="shared" si="78"/>
        <v>-1.5928018355784741E-3</v>
      </c>
      <c r="X90" s="2">
        <f t="shared" si="79"/>
        <v>6.7619980931943983E-3</v>
      </c>
      <c r="Y90" s="2">
        <f t="shared" si="80"/>
        <v>-1.0003452134646975E-2</v>
      </c>
      <c r="Z90" s="2">
        <f t="shared" si="81"/>
        <v>-7.0884680644599345E-3</v>
      </c>
      <c r="AA90" s="2">
        <f t="shared" si="82"/>
        <v>1.1931553123644578E-2</v>
      </c>
      <c r="AB90" s="2">
        <f t="shared" si="83"/>
        <v>1.3631378405575503E-2</v>
      </c>
      <c r="AC90" s="2">
        <f t="shared" si="84"/>
        <v>-6.2901784972012355E-3</v>
      </c>
      <c r="AD90" s="2">
        <f t="shared" si="85"/>
        <v>-1.4230689650974447E-2</v>
      </c>
      <c r="AE90" s="2">
        <f t="shared" si="86"/>
        <v>1.7885839698843324E-2</v>
      </c>
      <c r="AF90" s="2">
        <f t="shared" si="87"/>
        <v>2.6240639627616195E-2</v>
      </c>
      <c r="AG90" s="2">
        <f t="shared" si="88"/>
        <v>9.4751893997748228E-3</v>
      </c>
      <c r="AH90" s="2">
        <f t="shared" si="89"/>
        <v>1.2390173469961864E-2</v>
      </c>
      <c r="AI90" s="2">
        <f t="shared" si="90"/>
        <v>3.1410194658066375E-2</v>
      </c>
      <c r="AJ90" s="2">
        <f t="shared" si="91"/>
        <v>3.31100199399973E-2</v>
      </c>
      <c r="AK90" s="2">
        <f t="shared" si="92"/>
        <v>1.3188463037220563E-2</v>
      </c>
      <c r="AL90" s="2">
        <f t="shared" si="93"/>
        <v>5.2479518834473507E-3</v>
      </c>
      <c r="AM90" s="2">
        <f t="shared" si="94"/>
        <v>8.3547999287728724E-3</v>
      </c>
      <c r="AN90" s="2">
        <f t="shared" si="95"/>
        <v>-8.4106502990685013E-3</v>
      </c>
      <c r="AO90" s="2">
        <f t="shared" si="96"/>
        <v>-5.4956662288814604E-3</v>
      </c>
      <c r="AP90" s="2">
        <f t="shared" si="97"/>
        <v>1.3524354959223052E-2</v>
      </c>
      <c r="AQ90" s="2">
        <f t="shared" si="98"/>
        <v>1.5224180241153977E-2</v>
      </c>
      <c r="AR90" s="2">
        <f t="shared" si="99"/>
        <v>-4.6973766616227614E-3</v>
      </c>
      <c r="AS90" s="2">
        <f t="shared" si="100"/>
        <v>-1.2637887815395973E-2</v>
      </c>
      <c r="AT90" s="2">
        <f t="shared" si="101"/>
        <v>-1.6765450227841372E-2</v>
      </c>
      <c r="AU90" s="2">
        <f t="shared" si="102"/>
        <v>-1.3850466157654333E-2</v>
      </c>
      <c r="AV90" s="2">
        <f t="shared" si="103"/>
        <v>5.1695550304501799E-3</v>
      </c>
      <c r="AW90" s="2">
        <f t="shared" si="104"/>
        <v>6.8693803123811049E-3</v>
      </c>
      <c r="AX90" s="2">
        <f t="shared" si="105"/>
        <v>-1.3052176590395634E-2</v>
      </c>
      <c r="AY90" s="2">
        <f t="shared" si="106"/>
        <v>-2.0992687744168844E-2</v>
      </c>
      <c r="AZ90" s="2">
        <f t="shared" si="107"/>
        <v>2.9149840701870409E-3</v>
      </c>
      <c r="BA90" s="2">
        <f t="shared" si="108"/>
        <v>2.1935005258291555E-2</v>
      </c>
      <c r="BB90" s="2">
        <f t="shared" si="109"/>
        <v>2.363483054022248E-2</v>
      </c>
      <c r="BC90" s="3">
        <f t="shared" si="110"/>
        <v>3.7132736374457399E-3</v>
      </c>
      <c r="BD90" s="2">
        <f t="shared" si="111"/>
        <v>-4.2272375163274721E-3</v>
      </c>
      <c r="BE90" s="2">
        <f t="shared" si="112"/>
        <v>1.9020021188104513E-2</v>
      </c>
      <c r="BF90" s="2">
        <f t="shared" si="113"/>
        <v>2.0719846470035438E-2</v>
      </c>
      <c r="BG90" s="2">
        <f t="shared" si="114"/>
        <v>7.9828956725869898E-4</v>
      </c>
      <c r="BH90" s="2">
        <f t="shared" si="115"/>
        <v>-7.142221586514513E-3</v>
      </c>
      <c r="BI90" s="2">
        <f t="shared" si="116"/>
        <v>1.6998252819309251E-3</v>
      </c>
      <c r="BJ90" s="2">
        <f t="shared" si="117"/>
        <v>-1.8221731620845814E-2</v>
      </c>
      <c r="BK90" s="2">
        <f t="shared" si="118"/>
        <v>-2.6162242774619024E-2</v>
      </c>
      <c r="BL90" s="2">
        <f t="shared" si="119"/>
        <v>-1.9921556902776739E-2</v>
      </c>
      <c r="BM90" s="2">
        <f t="shared" si="120"/>
        <v>-2.7862068056549949E-2</v>
      </c>
      <c r="BN90" s="2">
        <f t="shared" si="121"/>
        <v>-7.940511153773212E-3</v>
      </c>
      <c r="BO90" s="8">
        <f t="shared" si="122"/>
        <v>1.9478641534421796E-2</v>
      </c>
    </row>
    <row r="91" spans="1:67" ht="15" x14ac:dyDescent="0.2">
      <c r="A91" s="7">
        <v>45589</v>
      </c>
      <c r="B91" s="2">
        <v>140.4</v>
      </c>
      <c r="C91" s="2">
        <v>197.3</v>
      </c>
      <c r="D91" s="2">
        <v>170.89</v>
      </c>
      <c r="E91" s="2">
        <v>709.16</v>
      </c>
      <c r="F91" s="2">
        <v>153.44</v>
      </c>
      <c r="G91" s="2">
        <v>22.34</v>
      </c>
      <c r="H91" s="2">
        <v>81.89</v>
      </c>
      <c r="I91" s="2">
        <v>69.650000000000006</v>
      </c>
      <c r="J91" s="2">
        <v>76.34</v>
      </c>
      <c r="K91" s="2">
        <v>46.23</v>
      </c>
      <c r="L91" s="2">
        <f t="shared" si="67"/>
        <v>6.0725316093796135E-3</v>
      </c>
      <c r="M91" s="2">
        <f t="shared" si="68"/>
        <v>-1.4691348962767933E-2</v>
      </c>
      <c r="N91" s="2">
        <f t="shared" si="69"/>
        <v>-1.2560495422535917E-2</v>
      </c>
      <c r="O91" s="2">
        <f t="shared" si="70"/>
        <v>3.078794076875373E-3</v>
      </c>
      <c r="P91" s="2">
        <f t="shared" si="71"/>
        <v>3.4600981150681299E-3</v>
      </c>
      <c r="Q91" s="2">
        <f t="shared" si="72"/>
        <v>1.6245844665579375E-2</v>
      </c>
      <c r="R91" s="2">
        <f t="shared" si="73"/>
        <v>1.2218965352141658E-3</v>
      </c>
      <c r="S91" s="2">
        <f t="shared" si="74"/>
        <v>1.9280150745500373E-2</v>
      </c>
      <c r="T91" s="2">
        <f t="shared" si="75"/>
        <v>4.9681313024045867E-2</v>
      </c>
      <c r="U91" s="2">
        <f t="shared" si="76"/>
        <v>1.8998278580637448E-2</v>
      </c>
      <c r="V91" s="2">
        <f t="shared" si="77"/>
        <v>2.0763880572147547E-2</v>
      </c>
      <c r="W91" s="2">
        <f t="shared" si="78"/>
        <v>1.8633027031915529E-2</v>
      </c>
      <c r="X91" s="2">
        <f t="shared" si="79"/>
        <v>2.9937375325042406E-3</v>
      </c>
      <c r="Y91" s="2">
        <f t="shared" si="80"/>
        <v>2.6124334943114836E-3</v>
      </c>
      <c r="Z91" s="2">
        <f t="shared" si="81"/>
        <v>-1.0173313056199762E-2</v>
      </c>
      <c r="AA91" s="2">
        <f t="shared" si="82"/>
        <v>4.8506350741654479E-3</v>
      </c>
      <c r="AB91" s="2">
        <f t="shared" si="83"/>
        <v>-1.3207619136120759E-2</v>
      </c>
      <c r="AC91" s="2">
        <f t="shared" si="84"/>
        <v>-4.3608781414666252E-2</v>
      </c>
      <c r="AD91" s="2">
        <f t="shared" si="85"/>
        <v>-1.2925746971257835E-2</v>
      </c>
      <c r="AE91" s="2">
        <f t="shared" si="86"/>
        <v>-2.1308535402320156E-3</v>
      </c>
      <c r="AF91" s="2">
        <f t="shared" si="87"/>
        <v>-1.7770143039643305E-2</v>
      </c>
      <c r="AG91" s="2">
        <f t="shared" si="88"/>
        <v>-1.8151447077836062E-2</v>
      </c>
      <c r="AH91" s="2">
        <f t="shared" si="89"/>
        <v>-3.0937193628347306E-2</v>
      </c>
      <c r="AI91" s="2">
        <f t="shared" si="90"/>
        <v>-1.5913245497982099E-2</v>
      </c>
      <c r="AJ91" s="2">
        <f t="shared" si="91"/>
        <v>-3.3971499708268307E-2</v>
      </c>
      <c r="AK91" s="2">
        <f t="shared" si="92"/>
        <v>-6.4372661986813795E-2</v>
      </c>
      <c r="AL91" s="2">
        <f t="shared" si="93"/>
        <v>-3.3689627543405383E-2</v>
      </c>
      <c r="AM91" s="2">
        <f t="shared" si="94"/>
        <v>-1.5639289499411291E-2</v>
      </c>
      <c r="AN91" s="2">
        <f t="shared" si="95"/>
        <v>-1.6020593537604048E-2</v>
      </c>
      <c r="AO91" s="2">
        <f t="shared" si="96"/>
        <v>-2.8806340088115293E-2</v>
      </c>
      <c r="AP91" s="2">
        <f t="shared" si="97"/>
        <v>-1.3782391957750084E-2</v>
      </c>
      <c r="AQ91" s="2">
        <f t="shared" si="98"/>
        <v>-3.1840646168036293E-2</v>
      </c>
      <c r="AR91" s="2">
        <f t="shared" si="99"/>
        <v>-6.2241808446581781E-2</v>
      </c>
      <c r="AS91" s="2">
        <f t="shared" si="100"/>
        <v>-3.1558774003173362E-2</v>
      </c>
      <c r="AT91" s="2">
        <f t="shared" si="101"/>
        <v>-3.8130403819275696E-4</v>
      </c>
      <c r="AU91" s="2">
        <f t="shared" si="102"/>
        <v>-1.3167050588704002E-2</v>
      </c>
      <c r="AV91" s="2">
        <f t="shared" si="103"/>
        <v>1.8568975416612071E-3</v>
      </c>
      <c r="AW91" s="2">
        <f t="shared" si="104"/>
        <v>-1.6201356668624999E-2</v>
      </c>
      <c r="AX91" s="2">
        <f t="shared" si="105"/>
        <v>-4.6602518947170497E-2</v>
      </c>
      <c r="AY91" s="2">
        <f t="shared" si="106"/>
        <v>-1.5919484503762075E-2</v>
      </c>
      <c r="AZ91" s="2">
        <f t="shared" si="107"/>
        <v>-1.2785746550511245E-2</v>
      </c>
      <c r="BA91" s="2">
        <f t="shared" si="108"/>
        <v>2.2382015798539639E-3</v>
      </c>
      <c r="BB91" s="2">
        <f t="shared" si="109"/>
        <v>-1.5820052630432242E-2</v>
      </c>
      <c r="BC91" s="3">
        <f t="shared" si="110"/>
        <v>-4.6221214908977737E-2</v>
      </c>
      <c r="BD91" s="2">
        <f t="shared" si="111"/>
        <v>-1.5538180465569318E-2</v>
      </c>
      <c r="BE91" s="2">
        <f t="shared" si="112"/>
        <v>1.5023948130365209E-2</v>
      </c>
      <c r="BF91" s="2">
        <f t="shared" si="113"/>
        <v>-3.0343060799209974E-3</v>
      </c>
      <c r="BG91" s="2">
        <f t="shared" si="114"/>
        <v>-3.3435468358466489E-2</v>
      </c>
      <c r="BH91" s="2">
        <f t="shared" si="115"/>
        <v>-2.752433915058073E-3</v>
      </c>
      <c r="BI91" s="2">
        <f t="shared" si="116"/>
        <v>-1.8058254210286208E-2</v>
      </c>
      <c r="BJ91" s="2">
        <f t="shared" si="117"/>
        <v>-4.8459416488831702E-2</v>
      </c>
      <c r="BK91" s="2">
        <f t="shared" si="118"/>
        <v>-1.7776382045423283E-2</v>
      </c>
      <c r="BL91" s="2">
        <f t="shared" si="119"/>
        <v>-3.0401162278545495E-2</v>
      </c>
      <c r="BM91" s="2">
        <f t="shared" si="120"/>
        <v>2.8187216486292438E-4</v>
      </c>
      <c r="BN91" s="2">
        <f t="shared" si="121"/>
        <v>3.0683034443408419E-2</v>
      </c>
      <c r="BO91" s="8">
        <f t="shared" si="122"/>
        <v>-2.0763880572147547E-2</v>
      </c>
    </row>
    <row r="92" spans="1:67" ht="15" x14ac:dyDescent="0.2">
      <c r="A92" s="7">
        <v>45588</v>
      </c>
      <c r="B92" s="2">
        <v>139.55000000000001</v>
      </c>
      <c r="C92" s="2">
        <v>200.22</v>
      </c>
      <c r="D92" s="2">
        <v>173.05</v>
      </c>
      <c r="E92" s="2">
        <v>706.98</v>
      </c>
      <c r="F92" s="2">
        <v>152.91</v>
      </c>
      <c r="G92" s="2">
        <v>21.98</v>
      </c>
      <c r="H92" s="2">
        <v>81.790000000000006</v>
      </c>
      <c r="I92" s="2">
        <v>68.319999999999993</v>
      </c>
      <c r="J92" s="2">
        <v>72.64</v>
      </c>
      <c r="K92" s="2">
        <v>45.36</v>
      </c>
      <c r="L92" s="2">
        <f t="shared" si="67"/>
        <v>-2.8469411166005754E-2</v>
      </c>
      <c r="M92" s="2">
        <f t="shared" si="68"/>
        <v>1.190759415990441E-2</v>
      </c>
      <c r="N92" s="2">
        <f t="shared" si="69"/>
        <v>-3.3246420433320177E-2</v>
      </c>
      <c r="O92" s="2">
        <f t="shared" si="70"/>
        <v>-1.7192722010132586E-2</v>
      </c>
      <c r="P92" s="2">
        <f t="shared" si="71"/>
        <v>-7.6873342737020312E-3</v>
      </c>
      <c r="Q92" s="2">
        <f t="shared" si="72"/>
        <v>-1.8928009885518796E-2</v>
      </c>
      <c r="R92" s="2">
        <f t="shared" si="73"/>
        <v>-1.8413603239935131E-2</v>
      </c>
      <c r="S92" s="2">
        <f t="shared" si="74"/>
        <v>2.3997596558736303E-2</v>
      </c>
      <c r="T92" s="2">
        <f t="shared" si="75"/>
        <v>-1.9254578909758679E-3</v>
      </c>
      <c r="U92" s="2">
        <f t="shared" si="76"/>
        <v>-1.3358350398639977E-2</v>
      </c>
      <c r="V92" s="2">
        <f t="shared" si="77"/>
        <v>-4.0377005325910167E-2</v>
      </c>
      <c r="W92" s="2">
        <f t="shared" si="78"/>
        <v>4.7770092673144228E-3</v>
      </c>
      <c r="X92" s="2">
        <f t="shared" si="79"/>
        <v>-1.1276689155873168E-2</v>
      </c>
      <c r="Y92" s="2">
        <f t="shared" si="80"/>
        <v>-2.0782076892303724E-2</v>
      </c>
      <c r="Z92" s="2">
        <f t="shared" si="81"/>
        <v>-9.541401280486958E-3</v>
      </c>
      <c r="AA92" s="2">
        <f t="shared" si="82"/>
        <v>-1.0055807926070623E-2</v>
      </c>
      <c r="AB92" s="2">
        <f t="shared" si="83"/>
        <v>-5.2467007724742054E-2</v>
      </c>
      <c r="AC92" s="2">
        <f t="shared" si="84"/>
        <v>-2.6543953275029886E-2</v>
      </c>
      <c r="AD92" s="2">
        <f t="shared" si="85"/>
        <v>-1.5111060767365778E-2</v>
      </c>
      <c r="AE92" s="2">
        <f t="shared" si="86"/>
        <v>4.5154014593224587E-2</v>
      </c>
      <c r="AF92" s="2">
        <f t="shared" si="87"/>
        <v>2.9100316170036996E-2</v>
      </c>
      <c r="AG92" s="2">
        <f t="shared" si="88"/>
        <v>1.959492843360644E-2</v>
      </c>
      <c r="AH92" s="2">
        <f t="shared" si="89"/>
        <v>3.0835604045423206E-2</v>
      </c>
      <c r="AI92" s="2">
        <f t="shared" si="90"/>
        <v>3.0321197399839541E-2</v>
      </c>
      <c r="AJ92" s="2">
        <f t="shared" si="91"/>
        <v>-1.2090002398831894E-2</v>
      </c>
      <c r="AK92" s="2">
        <f t="shared" si="92"/>
        <v>1.3833052050880278E-2</v>
      </c>
      <c r="AL92" s="2">
        <f t="shared" si="93"/>
        <v>2.5265944558544386E-2</v>
      </c>
      <c r="AM92" s="2">
        <f t="shared" si="94"/>
        <v>-1.6053698423187591E-2</v>
      </c>
      <c r="AN92" s="2">
        <f t="shared" si="95"/>
        <v>-2.5559086159618147E-2</v>
      </c>
      <c r="AO92" s="2">
        <f t="shared" si="96"/>
        <v>-1.4318410547801381E-2</v>
      </c>
      <c r="AP92" s="2">
        <f t="shared" si="97"/>
        <v>-1.4832817193385046E-2</v>
      </c>
      <c r="AQ92" s="2">
        <f t="shared" si="98"/>
        <v>-5.724401699205648E-2</v>
      </c>
      <c r="AR92" s="2">
        <f t="shared" si="99"/>
        <v>-3.1320962542344309E-2</v>
      </c>
      <c r="AS92" s="2">
        <f t="shared" si="100"/>
        <v>-1.98880700346802E-2</v>
      </c>
      <c r="AT92" s="2">
        <f t="shared" si="101"/>
        <v>-9.505387736430556E-3</v>
      </c>
      <c r="AU92" s="2">
        <f t="shared" si="102"/>
        <v>1.73528787538621E-3</v>
      </c>
      <c r="AV92" s="2">
        <f t="shared" si="103"/>
        <v>1.2208812298025451E-3</v>
      </c>
      <c r="AW92" s="2">
        <f t="shared" si="104"/>
        <v>-4.1190318568868886E-2</v>
      </c>
      <c r="AX92" s="2">
        <f t="shared" si="105"/>
        <v>-1.5267264119156718E-2</v>
      </c>
      <c r="AY92" s="2">
        <f t="shared" si="106"/>
        <v>-3.8343716114926096E-3</v>
      </c>
      <c r="AZ92" s="2">
        <f t="shared" si="107"/>
        <v>1.1240675611816766E-2</v>
      </c>
      <c r="BA92" s="2">
        <f t="shared" si="108"/>
        <v>1.0726268966233101E-2</v>
      </c>
      <c r="BB92" s="2">
        <f t="shared" si="109"/>
        <v>-3.1684930832438334E-2</v>
      </c>
      <c r="BC92" s="3">
        <f t="shared" si="110"/>
        <v>-5.7618763827261632E-3</v>
      </c>
      <c r="BD92" s="2">
        <f t="shared" si="111"/>
        <v>5.6710161249379455E-3</v>
      </c>
      <c r="BE92" s="2">
        <f t="shared" si="112"/>
        <v>-5.1440664558366489E-4</v>
      </c>
      <c r="BF92" s="2">
        <f t="shared" si="113"/>
        <v>-4.2925606444255096E-2</v>
      </c>
      <c r="BG92" s="2">
        <f t="shared" si="114"/>
        <v>-1.7002551994542928E-2</v>
      </c>
      <c r="BH92" s="2">
        <f t="shared" si="115"/>
        <v>-5.5696594868788196E-3</v>
      </c>
      <c r="BI92" s="2">
        <f t="shared" si="116"/>
        <v>-4.2411199798671431E-2</v>
      </c>
      <c r="BJ92" s="2">
        <f t="shared" si="117"/>
        <v>-1.6488145348959263E-2</v>
      </c>
      <c r="BK92" s="2">
        <f t="shared" si="118"/>
        <v>-5.0552528412951547E-3</v>
      </c>
      <c r="BL92" s="2">
        <f t="shared" si="119"/>
        <v>2.5923054449712171E-2</v>
      </c>
      <c r="BM92" s="2">
        <f t="shared" si="120"/>
        <v>3.7355946957376276E-2</v>
      </c>
      <c r="BN92" s="2">
        <f t="shared" si="121"/>
        <v>1.1432892507664109E-2</v>
      </c>
      <c r="BO92" s="8">
        <f t="shared" si="122"/>
        <v>4.0377005325910167E-2</v>
      </c>
    </row>
    <row r="93" spans="1:67" ht="15" x14ac:dyDescent="0.2">
      <c r="A93" s="7">
        <v>45587</v>
      </c>
      <c r="B93" s="2">
        <v>143.58000000000001</v>
      </c>
      <c r="C93" s="2">
        <v>197.85</v>
      </c>
      <c r="D93" s="2">
        <v>178.9</v>
      </c>
      <c r="E93" s="2">
        <v>719.24</v>
      </c>
      <c r="F93" s="2">
        <v>154.09</v>
      </c>
      <c r="G93" s="2">
        <v>22.4</v>
      </c>
      <c r="H93" s="2">
        <v>83.31</v>
      </c>
      <c r="I93" s="2">
        <v>66.7</v>
      </c>
      <c r="J93" s="2">
        <v>72.78</v>
      </c>
      <c r="K93" s="2">
        <v>45.97</v>
      </c>
      <c r="L93" s="2">
        <f t="shared" si="67"/>
        <v>-8.3542193664216881E-4</v>
      </c>
      <c r="M93" s="2">
        <f t="shared" si="68"/>
        <v>-1.73368406793038E-2</v>
      </c>
      <c r="N93" s="2">
        <f t="shared" si="69"/>
        <v>-3.403926168305209E-3</v>
      </c>
      <c r="O93" s="2">
        <f t="shared" si="70"/>
        <v>9.4853647216391074E-3</v>
      </c>
      <c r="P93" s="2">
        <f t="shared" si="71"/>
        <v>-2.4425073967834447E-2</v>
      </c>
      <c r="Q93" s="2">
        <f t="shared" si="72"/>
        <v>-1.9452425926815405E-2</v>
      </c>
      <c r="R93" s="2">
        <f t="shared" si="73"/>
        <v>1.8413603239935187E-2</v>
      </c>
      <c r="S93" s="2">
        <f t="shared" si="74"/>
        <v>-2.9980512891317131E-4</v>
      </c>
      <c r="T93" s="2">
        <f t="shared" si="75"/>
        <v>2.2008261978239221E-3</v>
      </c>
      <c r="U93" s="2">
        <f t="shared" si="76"/>
        <v>-3.9036629679273634E-2</v>
      </c>
      <c r="V93" s="2">
        <f t="shared" si="77"/>
        <v>1.650141874266163E-2</v>
      </c>
      <c r="W93" s="2">
        <f t="shared" si="78"/>
        <v>2.5685042316630404E-3</v>
      </c>
      <c r="X93" s="2">
        <f t="shared" si="79"/>
        <v>-1.0320786658281277E-2</v>
      </c>
      <c r="Y93" s="2">
        <f t="shared" si="80"/>
        <v>2.3589652031192277E-2</v>
      </c>
      <c r="Z93" s="2">
        <f t="shared" si="81"/>
        <v>1.8617003990173235E-2</v>
      </c>
      <c r="AA93" s="2">
        <f t="shared" si="82"/>
        <v>-1.9249025176577356E-2</v>
      </c>
      <c r="AB93" s="2">
        <f t="shared" si="83"/>
        <v>-5.3561680772899745E-4</v>
      </c>
      <c r="AC93" s="2">
        <f t="shared" si="84"/>
        <v>-3.0362481344660911E-3</v>
      </c>
      <c r="AD93" s="2">
        <f t="shared" si="85"/>
        <v>3.8201207742631464E-2</v>
      </c>
      <c r="AE93" s="2">
        <f t="shared" si="86"/>
        <v>-1.3932914510998592E-2</v>
      </c>
      <c r="AF93" s="2">
        <f t="shared" si="87"/>
        <v>-2.6822205400942906E-2</v>
      </c>
      <c r="AG93" s="2">
        <f t="shared" si="88"/>
        <v>7.0882332885306466E-3</v>
      </c>
      <c r="AH93" s="2">
        <f t="shared" si="89"/>
        <v>2.1155852475116046E-3</v>
      </c>
      <c r="AI93" s="2">
        <f t="shared" si="90"/>
        <v>-3.5750443919238983E-2</v>
      </c>
      <c r="AJ93" s="2">
        <f t="shared" si="91"/>
        <v>-1.7037035550390628E-2</v>
      </c>
      <c r="AK93" s="2">
        <f t="shared" si="92"/>
        <v>-1.9537666877127723E-2</v>
      </c>
      <c r="AL93" s="2">
        <f t="shared" si="93"/>
        <v>2.1699788999969834E-2</v>
      </c>
      <c r="AM93" s="2">
        <f t="shared" si="94"/>
        <v>-1.2889290889944317E-2</v>
      </c>
      <c r="AN93" s="2">
        <f t="shared" si="95"/>
        <v>2.1021147799529238E-2</v>
      </c>
      <c r="AO93" s="2">
        <f t="shared" si="96"/>
        <v>1.6048499758510196E-2</v>
      </c>
      <c r="AP93" s="2">
        <f t="shared" si="97"/>
        <v>-2.1817529408240395E-2</v>
      </c>
      <c r="AQ93" s="2">
        <f t="shared" si="98"/>
        <v>-3.1041210393920379E-3</v>
      </c>
      <c r="AR93" s="2">
        <f t="shared" si="99"/>
        <v>-5.6047523661291315E-3</v>
      </c>
      <c r="AS93" s="2">
        <f t="shared" si="100"/>
        <v>3.5632703510968422E-2</v>
      </c>
      <c r="AT93" s="2">
        <f t="shared" si="101"/>
        <v>3.3910438689473556E-2</v>
      </c>
      <c r="AU93" s="2">
        <f t="shared" si="102"/>
        <v>2.893779064845451E-2</v>
      </c>
      <c r="AV93" s="2">
        <f t="shared" si="103"/>
        <v>-8.9282385182960795E-3</v>
      </c>
      <c r="AW93" s="2">
        <f t="shared" si="104"/>
        <v>9.7851698505522795E-3</v>
      </c>
      <c r="AX93" s="2">
        <f t="shared" si="105"/>
        <v>7.2845385238151858E-3</v>
      </c>
      <c r="AY93" s="2">
        <f t="shared" si="106"/>
        <v>4.8521994400912739E-2</v>
      </c>
      <c r="AZ93" s="2">
        <f t="shared" si="107"/>
        <v>-4.972648041019042E-3</v>
      </c>
      <c r="BA93" s="2">
        <f t="shared" si="108"/>
        <v>-4.2838677207769633E-2</v>
      </c>
      <c r="BB93" s="2">
        <f t="shared" si="109"/>
        <v>-2.4125268838921275E-2</v>
      </c>
      <c r="BC93" s="3">
        <f t="shared" si="110"/>
        <v>-2.662590016565837E-2</v>
      </c>
      <c r="BD93" s="2">
        <f t="shared" si="111"/>
        <v>1.4611555711439187E-2</v>
      </c>
      <c r="BE93" s="2">
        <f t="shared" si="112"/>
        <v>-3.7866029166750595E-2</v>
      </c>
      <c r="BF93" s="2">
        <f t="shared" si="113"/>
        <v>-1.9152620797902233E-2</v>
      </c>
      <c r="BG93" s="2">
        <f t="shared" si="114"/>
        <v>-2.1653252124639328E-2</v>
      </c>
      <c r="BH93" s="2">
        <f t="shared" si="115"/>
        <v>1.9584203752458229E-2</v>
      </c>
      <c r="BI93" s="2">
        <f t="shared" si="116"/>
        <v>1.8713408368848359E-2</v>
      </c>
      <c r="BJ93" s="2">
        <f t="shared" si="117"/>
        <v>1.6212777042111264E-2</v>
      </c>
      <c r="BK93" s="2">
        <f t="shared" si="118"/>
        <v>5.7450232919208824E-2</v>
      </c>
      <c r="BL93" s="2">
        <f t="shared" si="119"/>
        <v>-2.5006313267370932E-3</v>
      </c>
      <c r="BM93" s="2">
        <f t="shared" si="120"/>
        <v>3.8736824550360462E-2</v>
      </c>
      <c r="BN93" s="2">
        <f t="shared" si="121"/>
        <v>4.1237455877097554E-2</v>
      </c>
      <c r="BO93" s="8">
        <f t="shared" si="122"/>
        <v>-1.650141874266163E-2</v>
      </c>
    </row>
    <row r="94" spans="1:67" ht="15" x14ac:dyDescent="0.2">
      <c r="A94" s="7">
        <v>45586</v>
      </c>
      <c r="B94" s="2">
        <v>143.69999999999999</v>
      </c>
      <c r="C94" s="2">
        <v>201.31</v>
      </c>
      <c r="D94" s="2">
        <v>179.51</v>
      </c>
      <c r="E94" s="2">
        <v>712.45</v>
      </c>
      <c r="F94" s="2">
        <v>157.9</v>
      </c>
      <c r="G94" s="2">
        <v>22.84</v>
      </c>
      <c r="H94" s="2">
        <v>81.790000000000006</v>
      </c>
      <c r="I94" s="2">
        <v>66.72</v>
      </c>
      <c r="J94" s="2">
        <v>72.62</v>
      </c>
      <c r="K94" s="2">
        <v>47.8</v>
      </c>
      <c r="L94" s="2">
        <f t="shared" si="67"/>
        <v>4.0546574321516128E-2</v>
      </c>
      <c r="M94" s="2">
        <f t="shared" si="68"/>
        <v>5.8288868484271551E-3</v>
      </c>
      <c r="N94" s="2">
        <f t="shared" si="69"/>
        <v>5.57227251685657E-4</v>
      </c>
      <c r="O94" s="2">
        <f t="shared" si="70"/>
        <v>-1.2747376317465463E-2</v>
      </c>
      <c r="P94" s="2">
        <f t="shared" si="71"/>
        <v>1.2298240197862442E-2</v>
      </c>
      <c r="Q94" s="2">
        <f t="shared" si="72"/>
        <v>3.069504712161151E-3</v>
      </c>
      <c r="R94" s="2">
        <f t="shared" si="73"/>
        <v>2.4506176858965216E-2</v>
      </c>
      <c r="S94" s="2">
        <f t="shared" si="74"/>
        <v>-8.8040559721305253E-3</v>
      </c>
      <c r="T94" s="2">
        <f t="shared" si="75"/>
        <v>0</v>
      </c>
      <c r="U94" s="2">
        <f t="shared" si="76"/>
        <v>1.1361367738648522E-2</v>
      </c>
      <c r="V94" s="2">
        <f t="shared" si="77"/>
        <v>3.4717687473088975E-2</v>
      </c>
      <c r="W94" s="2">
        <f t="shared" si="78"/>
        <v>3.9989347069830469E-2</v>
      </c>
      <c r="X94" s="2">
        <f t="shared" si="79"/>
        <v>5.329395063898159E-2</v>
      </c>
      <c r="Y94" s="2">
        <f t="shared" si="80"/>
        <v>2.8248334123653684E-2</v>
      </c>
      <c r="Z94" s="2">
        <f t="shared" si="81"/>
        <v>3.7477069609354978E-2</v>
      </c>
      <c r="AA94" s="2">
        <f t="shared" si="82"/>
        <v>1.6040397462550912E-2</v>
      </c>
      <c r="AB94" s="2">
        <f t="shared" si="83"/>
        <v>4.9350630293646655E-2</v>
      </c>
      <c r="AC94" s="2">
        <f t="shared" si="84"/>
        <v>4.0546574321516128E-2</v>
      </c>
      <c r="AD94" s="2">
        <f t="shared" si="85"/>
        <v>2.9185206582867607E-2</v>
      </c>
      <c r="AE94" s="2">
        <f t="shared" si="86"/>
        <v>5.2716595967414979E-3</v>
      </c>
      <c r="AF94" s="2">
        <f t="shared" si="87"/>
        <v>1.8576263165892618E-2</v>
      </c>
      <c r="AG94" s="2">
        <f t="shared" si="88"/>
        <v>-6.4693533494352869E-3</v>
      </c>
      <c r="AH94" s="2">
        <f t="shared" si="89"/>
        <v>2.759382136266004E-3</v>
      </c>
      <c r="AI94" s="2">
        <f t="shared" si="90"/>
        <v>-1.8677290010538063E-2</v>
      </c>
      <c r="AJ94" s="2">
        <f t="shared" si="91"/>
        <v>1.463294282055768E-2</v>
      </c>
      <c r="AK94" s="2">
        <f t="shared" si="92"/>
        <v>5.8288868484271551E-3</v>
      </c>
      <c r="AL94" s="2">
        <f t="shared" si="93"/>
        <v>-5.5324808902213665E-3</v>
      </c>
      <c r="AM94" s="2">
        <f t="shared" si="94"/>
        <v>1.330460356915112E-2</v>
      </c>
      <c r="AN94" s="2">
        <f t="shared" si="95"/>
        <v>-1.1741012946176785E-2</v>
      </c>
      <c r="AO94" s="2">
        <f t="shared" si="96"/>
        <v>-2.5122774604754939E-3</v>
      </c>
      <c r="AP94" s="2">
        <f t="shared" si="97"/>
        <v>-2.3948949607279561E-2</v>
      </c>
      <c r="AQ94" s="2">
        <f t="shared" si="98"/>
        <v>9.3612832238161824E-3</v>
      </c>
      <c r="AR94" s="2">
        <f t="shared" si="99"/>
        <v>5.57227251685657E-4</v>
      </c>
      <c r="AS94" s="2">
        <f t="shared" si="100"/>
        <v>-1.0804140486962864E-2</v>
      </c>
      <c r="AT94" s="2">
        <f t="shared" si="101"/>
        <v>-2.5045616515327905E-2</v>
      </c>
      <c r="AU94" s="2">
        <f t="shared" si="102"/>
        <v>-1.5816881029626615E-2</v>
      </c>
      <c r="AV94" s="2">
        <f t="shared" si="103"/>
        <v>-3.7253553176430677E-2</v>
      </c>
      <c r="AW94" s="2">
        <f t="shared" si="104"/>
        <v>-3.9433203453349379E-3</v>
      </c>
      <c r="AX94" s="2">
        <f t="shared" si="105"/>
        <v>-1.2747376317465463E-2</v>
      </c>
      <c r="AY94" s="2">
        <f t="shared" si="106"/>
        <v>-2.4108744056113983E-2</v>
      </c>
      <c r="AZ94" s="2">
        <f t="shared" si="107"/>
        <v>9.22873548570129E-3</v>
      </c>
      <c r="BA94" s="2">
        <f t="shared" si="108"/>
        <v>-1.2207936661102774E-2</v>
      </c>
      <c r="BB94" s="2">
        <f t="shared" si="109"/>
        <v>2.1102296169992967E-2</v>
      </c>
      <c r="BC94" s="3">
        <f t="shared" si="110"/>
        <v>1.2298240197862442E-2</v>
      </c>
      <c r="BD94" s="2">
        <f t="shared" si="111"/>
        <v>9.3687245921392041E-4</v>
      </c>
      <c r="BE94" s="2">
        <f t="shared" si="112"/>
        <v>-2.1436672146804066E-2</v>
      </c>
      <c r="BF94" s="2">
        <f t="shared" si="113"/>
        <v>1.1873560684291677E-2</v>
      </c>
      <c r="BG94" s="2">
        <f t="shared" si="114"/>
        <v>3.069504712161151E-3</v>
      </c>
      <c r="BH94" s="2">
        <f t="shared" si="115"/>
        <v>-8.2918630264873713E-3</v>
      </c>
      <c r="BI94" s="2">
        <f t="shared" si="116"/>
        <v>3.3310232831095743E-2</v>
      </c>
      <c r="BJ94" s="2">
        <f t="shared" si="117"/>
        <v>2.4506176858965216E-2</v>
      </c>
      <c r="BK94" s="2">
        <f t="shared" si="118"/>
        <v>1.3144809120316694E-2</v>
      </c>
      <c r="BL94" s="2">
        <f t="shared" si="119"/>
        <v>-8.8040559721305253E-3</v>
      </c>
      <c r="BM94" s="2">
        <f t="shared" si="120"/>
        <v>-2.0165423710779048E-2</v>
      </c>
      <c r="BN94" s="2">
        <f t="shared" si="121"/>
        <v>-1.1361367738648522E-2</v>
      </c>
      <c r="BO94" s="8">
        <f t="shared" si="122"/>
        <v>-3.4717687473088975E-2</v>
      </c>
    </row>
    <row r="95" spans="1:67" ht="15" x14ac:dyDescent="0.2">
      <c r="A95" s="7">
        <v>45583</v>
      </c>
      <c r="B95" s="2">
        <v>137.99</v>
      </c>
      <c r="C95" s="2">
        <v>200.14</v>
      </c>
      <c r="D95" s="2">
        <v>179.41</v>
      </c>
      <c r="E95" s="2">
        <v>721.59</v>
      </c>
      <c r="F95" s="2">
        <v>155.97</v>
      </c>
      <c r="G95" s="2">
        <v>22.77</v>
      </c>
      <c r="H95" s="2">
        <v>79.81</v>
      </c>
      <c r="I95" s="2">
        <v>67.31</v>
      </c>
      <c r="J95" s="2">
        <v>72.62</v>
      </c>
      <c r="K95" s="2">
        <v>47.26</v>
      </c>
      <c r="L95" s="2">
        <f t="shared" si="67"/>
        <v>7.784405101478536E-3</v>
      </c>
      <c r="M95" s="2">
        <f t="shared" si="68"/>
        <v>-2.4919257503346195E-2</v>
      </c>
      <c r="N95" s="2">
        <f t="shared" si="69"/>
        <v>-9.0443118939888545E-3</v>
      </c>
      <c r="O95" s="2">
        <f t="shared" si="70"/>
        <v>3.1834981038083167E-2</v>
      </c>
      <c r="P95" s="2">
        <f t="shared" si="71"/>
        <v>-1.7936075527768007E-3</v>
      </c>
      <c r="Q95" s="2">
        <f t="shared" si="72"/>
        <v>1.4598799421152631E-2</v>
      </c>
      <c r="R95" s="2">
        <f t="shared" si="73"/>
        <v>-7.515030413800817E-4</v>
      </c>
      <c r="S95" s="2">
        <f t="shared" si="74"/>
        <v>-1.187824935503883E-3</v>
      </c>
      <c r="T95" s="2">
        <f t="shared" si="75"/>
        <v>-4.1225838242724671E-3</v>
      </c>
      <c r="U95" s="2">
        <f t="shared" si="76"/>
        <v>-6.9583833742574465E-3</v>
      </c>
      <c r="V95" s="2">
        <f t="shared" si="77"/>
        <v>3.2703662604824733E-2</v>
      </c>
      <c r="W95" s="2">
        <f t="shared" si="78"/>
        <v>1.682871699546739E-2</v>
      </c>
      <c r="X95" s="2">
        <f t="shared" si="79"/>
        <v>-2.4050575936604632E-2</v>
      </c>
      <c r="Y95" s="2">
        <f t="shared" si="80"/>
        <v>9.578012654255336E-3</v>
      </c>
      <c r="Z95" s="2">
        <f t="shared" si="81"/>
        <v>-6.814394319674095E-3</v>
      </c>
      <c r="AA95" s="2">
        <f t="shared" si="82"/>
        <v>8.5359081428586173E-3</v>
      </c>
      <c r="AB95" s="2">
        <f t="shared" si="83"/>
        <v>8.9722300369824183E-3</v>
      </c>
      <c r="AC95" s="2">
        <f t="shared" si="84"/>
        <v>1.1906988925751004E-2</v>
      </c>
      <c r="AD95" s="2">
        <f t="shared" si="85"/>
        <v>1.4742788475735982E-2</v>
      </c>
      <c r="AE95" s="2">
        <f t="shared" si="86"/>
        <v>-1.587494560935734E-2</v>
      </c>
      <c r="AF95" s="2">
        <f t="shared" si="87"/>
        <v>-5.6754238541429358E-2</v>
      </c>
      <c r="AG95" s="2">
        <f t="shared" si="88"/>
        <v>-2.3125649950569396E-2</v>
      </c>
      <c r="AH95" s="2">
        <f t="shared" si="89"/>
        <v>-3.9518056924498828E-2</v>
      </c>
      <c r="AI95" s="2">
        <f t="shared" si="90"/>
        <v>-2.4167754461966114E-2</v>
      </c>
      <c r="AJ95" s="2">
        <f t="shared" si="91"/>
        <v>-2.3731432567842312E-2</v>
      </c>
      <c r="AK95" s="2">
        <f t="shared" si="92"/>
        <v>-2.0796673679073729E-2</v>
      </c>
      <c r="AL95" s="2">
        <f t="shared" si="93"/>
        <v>-1.7960874129088748E-2</v>
      </c>
      <c r="AM95" s="2">
        <f t="shared" si="94"/>
        <v>-4.0879292932072021E-2</v>
      </c>
      <c r="AN95" s="2">
        <f t="shared" si="95"/>
        <v>-7.2507043412120536E-3</v>
      </c>
      <c r="AO95" s="2">
        <f t="shared" si="96"/>
        <v>-2.3643111315141484E-2</v>
      </c>
      <c r="AP95" s="2">
        <f t="shared" si="97"/>
        <v>-8.2928088526087722E-3</v>
      </c>
      <c r="AQ95" s="2">
        <f t="shared" si="98"/>
        <v>-7.8564869584849713E-3</v>
      </c>
      <c r="AR95" s="2">
        <f t="shared" si="99"/>
        <v>-4.9217280697163874E-3</v>
      </c>
      <c r="AS95" s="2">
        <f t="shared" si="100"/>
        <v>-2.085928519731408E-3</v>
      </c>
      <c r="AT95" s="2">
        <f t="shared" si="101"/>
        <v>3.3628588590859966E-2</v>
      </c>
      <c r="AU95" s="2">
        <f t="shared" si="102"/>
        <v>1.7236181616930538E-2</v>
      </c>
      <c r="AV95" s="2">
        <f t="shared" si="103"/>
        <v>3.2586484079463247E-2</v>
      </c>
      <c r="AW95" s="2">
        <f t="shared" si="104"/>
        <v>3.3022805973587047E-2</v>
      </c>
      <c r="AX95" s="2">
        <f t="shared" si="105"/>
        <v>3.5957564862355636E-2</v>
      </c>
      <c r="AY95" s="2">
        <f t="shared" si="106"/>
        <v>3.8793364412340617E-2</v>
      </c>
      <c r="AZ95" s="2">
        <f t="shared" si="107"/>
        <v>-1.6392406973929432E-2</v>
      </c>
      <c r="BA95" s="2">
        <f t="shared" si="108"/>
        <v>-1.0421045113967191E-3</v>
      </c>
      <c r="BB95" s="2">
        <f t="shared" si="109"/>
        <v>-6.057826172729177E-4</v>
      </c>
      <c r="BC95" s="3">
        <f t="shared" si="110"/>
        <v>2.3289762714956662E-3</v>
      </c>
      <c r="BD95" s="2">
        <f t="shared" si="111"/>
        <v>5.1647758214806456E-3</v>
      </c>
      <c r="BE95" s="2">
        <f t="shared" si="112"/>
        <v>1.5350302462532713E-2</v>
      </c>
      <c r="BF95" s="2">
        <f t="shared" si="113"/>
        <v>1.5786624356656512E-2</v>
      </c>
      <c r="BG95" s="2">
        <f t="shared" si="114"/>
        <v>1.8721383245425098E-2</v>
      </c>
      <c r="BH95" s="2">
        <f t="shared" si="115"/>
        <v>2.1557182795410079E-2</v>
      </c>
      <c r="BI95" s="2">
        <f t="shared" si="116"/>
        <v>4.363218941238013E-4</v>
      </c>
      <c r="BJ95" s="2">
        <f t="shared" si="117"/>
        <v>3.3710807828923853E-3</v>
      </c>
      <c r="BK95" s="2">
        <f t="shared" si="118"/>
        <v>6.2068803328773651E-3</v>
      </c>
      <c r="BL95" s="2">
        <f t="shared" si="119"/>
        <v>2.9347588887685839E-3</v>
      </c>
      <c r="BM95" s="2">
        <f t="shared" si="120"/>
        <v>5.7705584387535633E-3</v>
      </c>
      <c r="BN95" s="2">
        <f t="shared" si="121"/>
        <v>2.8357995499849794E-3</v>
      </c>
      <c r="BO95" s="8">
        <f t="shared" si="122"/>
        <v>-3.2703662604824733E-2</v>
      </c>
    </row>
    <row r="96" spans="1:67" ht="15" x14ac:dyDescent="0.2">
      <c r="A96" s="7">
        <v>45582</v>
      </c>
      <c r="B96" s="2">
        <v>136.91999999999999</v>
      </c>
      <c r="C96" s="2">
        <v>205.19</v>
      </c>
      <c r="D96" s="2">
        <v>181.04</v>
      </c>
      <c r="E96" s="2">
        <v>698.98</v>
      </c>
      <c r="F96" s="2">
        <v>156.25</v>
      </c>
      <c r="G96" s="2">
        <v>22.44</v>
      </c>
      <c r="H96" s="2">
        <v>79.87</v>
      </c>
      <c r="I96" s="2">
        <v>67.39</v>
      </c>
      <c r="J96" s="2">
        <v>72.92</v>
      </c>
      <c r="K96" s="2">
        <v>47.59</v>
      </c>
      <c r="L96" s="2">
        <f t="shared" si="67"/>
        <v>8.8765575687049861E-3</v>
      </c>
      <c r="M96" s="2">
        <f t="shared" si="68"/>
        <v>9.3416170683445154E-2</v>
      </c>
      <c r="N96" s="2">
        <f t="shared" si="69"/>
        <v>2.6247344643220913E-2</v>
      </c>
      <c r="O96" s="2">
        <f t="shared" si="70"/>
        <v>2.4680452087470037E-2</v>
      </c>
      <c r="P96" s="2">
        <f t="shared" si="71"/>
        <v>7.6829506308209305E-4</v>
      </c>
      <c r="Q96" s="2">
        <f t="shared" si="72"/>
        <v>5.810072210054593E-3</v>
      </c>
      <c r="R96" s="2">
        <f t="shared" si="73"/>
        <v>-2.1919025012346448E-2</v>
      </c>
      <c r="S96" s="2">
        <f t="shared" si="74"/>
        <v>8.0453354101736388E-3</v>
      </c>
      <c r="T96" s="2">
        <f t="shared" si="75"/>
        <v>-1.3485186986333083E-2</v>
      </c>
      <c r="U96" s="2">
        <f t="shared" si="76"/>
        <v>-2.4082542310837014E-2</v>
      </c>
      <c r="V96" s="2">
        <f t="shared" si="77"/>
        <v>-8.4539613114740175E-2</v>
      </c>
      <c r="W96" s="2">
        <f t="shared" si="78"/>
        <v>-1.7370787074515927E-2</v>
      </c>
      <c r="X96" s="2">
        <f t="shared" si="79"/>
        <v>-1.5803894518765051E-2</v>
      </c>
      <c r="Y96" s="2">
        <f t="shared" si="80"/>
        <v>8.1082625056228923E-3</v>
      </c>
      <c r="Z96" s="2">
        <f t="shared" si="81"/>
        <v>3.0664853586503931E-3</v>
      </c>
      <c r="AA96" s="2">
        <f t="shared" si="82"/>
        <v>3.0795582581051435E-2</v>
      </c>
      <c r="AB96" s="2">
        <f t="shared" si="83"/>
        <v>8.3122215853134729E-4</v>
      </c>
      <c r="AC96" s="2">
        <f t="shared" si="84"/>
        <v>2.2361744555038067E-2</v>
      </c>
      <c r="AD96" s="2">
        <f t="shared" si="85"/>
        <v>3.2959099879542E-2</v>
      </c>
      <c r="AE96" s="2">
        <f t="shared" si="86"/>
        <v>6.7168826040224242E-2</v>
      </c>
      <c r="AF96" s="2">
        <f t="shared" si="87"/>
        <v>6.8735718595975118E-2</v>
      </c>
      <c r="AG96" s="2">
        <f t="shared" si="88"/>
        <v>9.2647875620363057E-2</v>
      </c>
      <c r="AH96" s="2">
        <f t="shared" si="89"/>
        <v>8.7606098473390556E-2</v>
      </c>
      <c r="AI96" s="2">
        <f t="shared" si="90"/>
        <v>0.11533519569579161</v>
      </c>
      <c r="AJ96" s="2">
        <f t="shared" si="91"/>
        <v>8.5370835273271523E-2</v>
      </c>
      <c r="AK96" s="2">
        <f t="shared" si="92"/>
        <v>0.10690135766977824</v>
      </c>
      <c r="AL96" s="2">
        <f t="shared" si="93"/>
        <v>0.11749871299428216</v>
      </c>
      <c r="AM96" s="2">
        <f t="shared" si="94"/>
        <v>1.5668925557508762E-3</v>
      </c>
      <c r="AN96" s="2">
        <f t="shared" si="95"/>
        <v>2.5479049580138819E-2</v>
      </c>
      <c r="AO96" s="2">
        <f t="shared" si="96"/>
        <v>2.0437272433166322E-2</v>
      </c>
      <c r="AP96" s="2">
        <f t="shared" si="97"/>
        <v>4.8166369655567365E-2</v>
      </c>
      <c r="AQ96" s="2">
        <f t="shared" si="98"/>
        <v>1.8202009233047274E-2</v>
      </c>
      <c r="AR96" s="2">
        <f t="shared" si="99"/>
        <v>3.9732531629553994E-2</v>
      </c>
      <c r="AS96" s="2">
        <f t="shared" si="100"/>
        <v>5.0329886954057927E-2</v>
      </c>
      <c r="AT96" s="2">
        <f t="shared" si="101"/>
        <v>2.3912157024387943E-2</v>
      </c>
      <c r="AU96" s="2">
        <f t="shared" si="102"/>
        <v>1.8870379877415445E-2</v>
      </c>
      <c r="AV96" s="2">
        <f t="shared" si="103"/>
        <v>4.6599477099816489E-2</v>
      </c>
      <c r="AW96" s="2">
        <f t="shared" si="104"/>
        <v>1.6635116677296398E-2</v>
      </c>
      <c r="AX96" s="2">
        <f t="shared" si="105"/>
        <v>3.8165639073803118E-2</v>
      </c>
      <c r="AY96" s="2">
        <f t="shared" si="106"/>
        <v>4.8762994398307051E-2</v>
      </c>
      <c r="AZ96" s="2">
        <f t="shared" si="107"/>
        <v>-5.0417771469725E-3</v>
      </c>
      <c r="BA96" s="2">
        <f t="shared" si="108"/>
        <v>2.2687320075428542E-2</v>
      </c>
      <c r="BB96" s="2">
        <f t="shared" si="109"/>
        <v>-7.2770403470915459E-3</v>
      </c>
      <c r="BC96" s="3">
        <f t="shared" si="110"/>
        <v>1.4253482049415176E-2</v>
      </c>
      <c r="BD96" s="2">
        <f t="shared" si="111"/>
        <v>2.4850837373919108E-2</v>
      </c>
      <c r="BE96" s="2">
        <f t="shared" si="112"/>
        <v>2.7729097222401043E-2</v>
      </c>
      <c r="BF96" s="2">
        <f t="shared" si="113"/>
        <v>-2.2352632001190458E-3</v>
      </c>
      <c r="BG96" s="2">
        <f t="shared" si="114"/>
        <v>1.9295259196387676E-2</v>
      </c>
      <c r="BH96" s="2">
        <f t="shared" si="115"/>
        <v>2.9892614520891606E-2</v>
      </c>
      <c r="BI96" s="2">
        <f t="shared" si="116"/>
        <v>-2.9964360422520087E-2</v>
      </c>
      <c r="BJ96" s="2">
        <f t="shared" si="117"/>
        <v>-8.4338380260133659E-3</v>
      </c>
      <c r="BK96" s="2">
        <f t="shared" si="118"/>
        <v>2.1635172984905658E-3</v>
      </c>
      <c r="BL96" s="2">
        <f t="shared" si="119"/>
        <v>2.153052239650672E-2</v>
      </c>
      <c r="BM96" s="2">
        <f t="shared" si="120"/>
        <v>3.2127877721010653E-2</v>
      </c>
      <c r="BN96" s="2">
        <f t="shared" si="121"/>
        <v>1.0597355324503932E-2</v>
      </c>
      <c r="BO96" s="8">
        <f t="shared" si="122"/>
        <v>8.4539613114740175E-2</v>
      </c>
    </row>
    <row r="97" spans="1:67" ht="15" x14ac:dyDescent="0.2">
      <c r="A97" s="7">
        <v>45581</v>
      </c>
      <c r="B97" s="2">
        <v>135.71</v>
      </c>
      <c r="C97" s="2">
        <v>186.89</v>
      </c>
      <c r="D97" s="2">
        <v>176.35</v>
      </c>
      <c r="E97" s="2">
        <v>681.94</v>
      </c>
      <c r="F97" s="2">
        <v>156.13</v>
      </c>
      <c r="G97" s="2">
        <v>22.31</v>
      </c>
      <c r="H97" s="2">
        <v>81.64</v>
      </c>
      <c r="I97" s="2">
        <v>66.849999999999994</v>
      </c>
      <c r="J97" s="2">
        <v>73.91</v>
      </c>
      <c r="K97" s="2">
        <v>48.75</v>
      </c>
      <c r="L97" s="2">
        <f t="shared" si="67"/>
        <v>3.0829227931230208E-2</v>
      </c>
      <c r="M97" s="2">
        <f t="shared" si="68"/>
        <v>1.8745151834938297E-3</v>
      </c>
      <c r="N97" s="2">
        <f t="shared" si="69"/>
        <v>4.7746353424623104E-3</v>
      </c>
      <c r="O97" s="2">
        <f t="shared" si="70"/>
        <v>-6.6375338009913201E-2</v>
      </c>
      <c r="P97" s="2">
        <f t="shared" si="71"/>
        <v>-3.2611852287713293E-3</v>
      </c>
      <c r="Q97" s="2">
        <f t="shared" si="72"/>
        <v>-1.5566247155419207E-2</v>
      </c>
      <c r="R97" s="2">
        <f t="shared" si="73"/>
        <v>2.8198874838859914E-2</v>
      </c>
      <c r="S97" s="2">
        <f t="shared" si="74"/>
        <v>1.9485549672323067E-2</v>
      </c>
      <c r="T97" s="2">
        <f t="shared" si="75"/>
        <v>-2.9594268521325816E-2</v>
      </c>
      <c r="U97" s="2">
        <f t="shared" si="76"/>
        <v>2.0516728359509611E-2</v>
      </c>
      <c r="V97" s="2">
        <f t="shared" si="77"/>
        <v>2.895471274773638E-2</v>
      </c>
      <c r="W97" s="2">
        <f t="shared" si="78"/>
        <v>2.6054592588767897E-2</v>
      </c>
      <c r="X97" s="2">
        <f t="shared" si="79"/>
        <v>9.7204565941143406E-2</v>
      </c>
      <c r="Y97" s="2">
        <f t="shared" si="80"/>
        <v>3.409041316000154E-2</v>
      </c>
      <c r="Z97" s="2">
        <f t="shared" si="81"/>
        <v>4.6395475086649415E-2</v>
      </c>
      <c r="AA97" s="2">
        <f t="shared" si="82"/>
        <v>2.6303530923702939E-3</v>
      </c>
      <c r="AB97" s="2">
        <f t="shared" si="83"/>
        <v>1.1343678258907142E-2</v>
      </c>
      <c r="AC97" s="2">
        <f t="shared" si="84"/>
        <v>6.0423496452556028E-2</v>
      </c>
      <c r="AD97" s="2">
        <f t="shared" si="85"/>
        <v>1.0312499571720597E-2</v>
      </c>
      <c r="AE97" s="2">
        <f t="shared" si="86"/>
        <v>-2.9001201589684807E-3</v>
      </c>
      <c r="AF97" s="2">
        <f t="shared" si="87"/>
        <v>6.8249853193407026E-2</v>
      </c>
      <c r="AG97" s="2">
        <f t="shared" si="88"/>
        <v>5.1357004122651595E-3</v>
      </c>
      <c r="AH97" s="2">
        <f t="shared" si="89"/>
        <v>1.7440762338913035E-2</v>
      </c>
      <c r="AI97" s="2">
        <f t="shared" si="90"/>
        <v>-2.6324359655366086E-2</v>
      </c>
      <c r="AJ97" s="2">
        <f t="shared" si="91"/>
        <v>-1.7611034488829239E-2</v>
      </c>
      <c r="AK97" s="2">
        <f t="shared" si="92"/>
        <v>3.1468783704819647E-2</v>
      </c>
      <c r="AL97" s="2">
        <f t="shared" si="93"/>
        <v>-1.8642213176015783E-2</v>
      </c>
      <c r="AM97" s="2">
        <f t="shared" si="94"/>
        <v>7.1149973352375509E-2</v>
      </c>
      <c r="AN97" s="2">
        <f t="shared" si="95"/>
        <v>8.0358205712336393E-3</v>
      </c>
      <c r="AO97" s="2">
        <f t="shared" si="96"/>
        <v>2.0340882497881518E-2</v>
      </c>
      <c r="AP97" s="2">
        <f t="shared" si="97"/>
        <v>-2.3424239496397603E-2</v>
      </c>
      <c r="AQ97" s="2">
        <f t="shared" si="98"/>
        <v>-1.4710914329860755E-2</v>
      </c>
      <c r="AR97" s="2">
        <f t="shared" si="99"/>
        <v>3.4368903863788124E-2</v>
      </c>
      <c r="AS97" s="2">
        <f t="shared" si="100"/>
        <v>-1.57420930170473E-2</v>
      </c>
      <c r="AT97" s="2">
        <f t="shared" si="101"/>
        <v>-6.3114152781141866E-2</v>
      </c>
      <c r="AU97" s="2">
        <f t="shared" si="102"/>
        <v>-5.0809090854493991E-2</v>
      </c>
      <c r="AV97" s="2">
        <f t="shared" si="103"/>
        <v>-9.4574212848773112E-2</v>
      </c>
      <c r="AW97" s="2">
        <f t="shared" si="104"/>
        <v>-8.5860887682236264E-2</v>
      </c>
      <c r="AX97" s="2">
        <f t="shared" si="105"/>
        <v>-3.6781069488587385E-2</v>
      </c>
      <c r="AY97" s="2">
        <f t="shared" si="106"/>
        <v>-8.6892066369422816E-2</v>
      </c>
      <c r="AZ97" s="2">
        <f t="shared" si="107"/>
        <v>1.2305061926647877E-2</v>
      </c>
      <c r="BA97" s="2">
        <f t="shared" si="108"/>
        <v>-3.1460060067631246E-2</v>
      </c>
      <c r="BB97" s="2">
        <f t="shared" si="109"/>
        <v>-2.2746734901094395E-2</v>
      </c>
      <c r="BC97" s="3">
        <f t="shared" si="110"/>
        <v>2.6333083292554488E-2</v>
      </c>
      <c r="BD97" s="2">
        <f t="shared" si="111"/>
        <v>-2.3777913588280939E-2</v>
      </c>
      <c r="BE97" s="2">
        <f t="shared" si="112"/>
        <v>-4.3765121994279121E-2</v>
      </c>
      <c r="BF97" s="2">
        <f t="shared" si="113"/>
        <v>-3.5051796827742274E-2</v>
      </c>
      <c r="BG97" s="2">
        <f t="shared" si="114"/>
        <v>1.4028021365906609E-2</v>
      </c>
      <c r="BH97" s="2">
        <f t="shared" si="115"/>
        <v>-3.6082975514928818E-2</v>
      </c>
      <c r="BI97" s="2">
        <f t="shared" si="116"/>
        <v>8.7133251665368477E-3</v>
      </c>
      <c r="BJ97" s="2">
        <f t="shared" si="117"/>
        <v>5.7793143360185734E-2</v>
      </c>
      <c r="BK97" s="2">
        <f t="shared" si="118"/>
        <v>7.6821464793503033E-3</v>
      </c>
      <c r="BL97" s="2">
        <f t="shared" si="119"/>
        <v>4.9079818193648886E-2</v>
      </c>
      <c r="BM97" s="2">
        <f t="shared" si="120"/>
        <v>-1.0311786871865444E-3</v>
      </c>
      <c r="BN97" s="2">
        <f t="shared" si="121"/>
        <v>-5.0110996880835423E-2</v>
      </c>
      <c r="BO97" s="8">
        <f t="shared" si="122"/>
        <v>-2.895471274773638E-2</v>
      </c>
    </row>
    <row r="98" spans="1:67" ht="15" x14ac:dyDescent="0.2">
      <c r="A98" s="7">
        <v>45580</v>
      </c>
      <c r="B98" s="2">
        <v>131.59</v>
      </c>
      <c r="C98" s="2">
        <v>186.54</v>
      </c>
      <c r="D98" s="2">
        <v>175.51</v>
      </c>
      <c r="E98" s="2">
        <v>728.74</v>
      </c>
      <c r="F98" s="2">
        <v>156.63999999999999</v>
      </c>
      <c r="G98" s="2">
        <v>22.66</v>
      </c>
      <c r="H98" s="2">
        <v>79.37</v>
      </c>
      <c r="I98" s="2">
        <v>65.56</v>
      </c>
      <c r="J98" s="2">
        <v>76.13</v>
      </c>
      <c r="K98" s="2">
        <v>47.76</v>
      </c>
      <c r="L98" s="2">
        <f t="shared" si="67"/>
        <v>-4.7997345113280257E-2</v>
      </c>
      <c r="M98" s="2">
        <f t="shared" si="68"/>
        <v>-2.6764172238042738E-2</v>
      </c>
      <c r="N98" s="2">
        <f t="shared" si="69"/>
        <v>-3.5321165354113386E-2</v>
      </c>
      <c r="O98" s="2">
        <f t="shared" si="70"/>
        <v>-0.17746351124792506</v>
      </c>
      <c r="P98" s="2">
        <f t="shared" si="71"/>
        <v>-5.3630321370534792E-2</v>
      </c>
      <c r="Q98" s="2">
        <f t="shared" si="72"/>
        <v>-3.3842709108951603E-2</v>
      </c>
      <c r="R98" s="2">
        <f t="shared" si="73"/>
        <v>2.2037704801974617E-2</v>
      </c>
      <c r="S98" s="2">
        <f t="shared" si="74"/>
        <v>-2.5153822605316449E-2</v>
      </c>
      <c r="T98" s="2">
        <f t="shared" si="75"/>
        <v>-0.11537196989376351</v>
      </c>
      <c r="U98" s="2">
        <f t="shared" si="76"/>
        <v>7.7772331048496608E-3</v>
      </c>
      <c r="V98" s="2">
        <f t="shared" si="77"/>
        <v>-2.1233172875237519E-2</v>
      </c>
      <c r="W98" s="2">
        <f t="shared" si="78"/>
        <v>-1.2676179759166871E-2</v>
      </c>
      <c r="X98" s="2">
        <f t="shared" si="79"/>
        <v>0.12946616613464479</v>
      </c>
      <c r="Y98" s="2">
        <f t="shared" si="80"/>
        <v>5.632976257254535E-3</v>
      </c>
      <c r="Z98" s="2">
        <f t="shared" si="81"/>
        <v>-1.4154636004328654E-2</v>
      </c>
      <c r="AA98" s="2">
        <f t="shared" si="82"/>
        <v>-7.0035049915254874E-2</v>
      </c>
      <c r="AB98" s="2">
        <f t="shared" si="83"/>
        <v>-2.2843522507963808E-2</v>
      </c>
      <c r="AC98" s="2">
        <f t="shared" si="84"/>
        <v>6.7374624780483255E-2</v>
      </c>
      <c r="AD98" s="2">
        <f t="shared" si="85"/>
        <v>-5.5774578218129915E-2</v>
      </c>
      <c r="AE98" s="2">
        <f t="shared" si="86"/>
        <v>8.5569931160706485E-3</v>
      </c>
      <c r="AF98" s="2">
        <f t="shared" si="87"/>
        <v>0.15069933900988233</v>
      </c>
      <c r="AG98" s="2">
        <f t="shared" si="88"/>
        <v>2.6866149132492054E-2</v>
      </c>
      <c r="AH98" s="2">
        <f t="shared" si="89"/>
        <v>7.0785368709088657E-3</v>
      </c>
      <c r="AI98" s="2">
        <f t="shared" si="90"/>
        <v>-4.8801877040017358E-2</v>
      </c>
      <c r="AJ98" s="2">
        <f t="shared" si="91"/>
        <v>-1.6103496327262885E-3</v>
      </c>
      <c r="AK98" s="2">
        <f t="shared" si="92"/>
        <v>8.8607797655720771E-2</v>
      </c>
      <c r="AL98" s="2">
        <f t="shared" si="93"/>
        <v>-3.4541405342892399E-2</v>
      </c>
      <c r="AM98" s="2">
        <f t="shared" si="94"/>
        <v>0.14214234589381167</v>
      </c>
      <c r="AN98" s="2">
        <f t="shared" si="95"/>
        <v>1.8309156016421406E-2</v>
      </c>
      <c r="AO98" s="2">
        <f t="shared" si="96"/>
        <v>-1.4784562451617828E-3</v>
      </c>
      <c r="AP98" s="2">
        <f t="shared" si="97"/>
        <v>-5.7358870156088003E-2</v>
      </c>
      <c r="AQ98" s="2">
        <f t="shared" si="98"/>
        <v>-1.0167342748796937E-2</v>
      </c>
      <c r="AR98" s="2">
        <f t="shared" si="99"/>
        <v>8.0050804539650133E-2</v>
      </c>
      <c r="AS98" s="2">
        <f t="shared" si="100"/>
        <v>-4.3098398458963044E-2</v>
      </c>
      <c r="AT98" s="2">
        <f t="shared" si="101"/>
        <v>-0.12383318987739027</v>
      </c>
      <c r="AU98" s="2">
        <f t="shared" si="102"/>
        <v>-0.14362080213897346</v>
      </c>
      <c r="AV98" s="2">
        <f t="shared" si="103"/>
        <v>-0.19950121604989968</v>
      </c>
      <c r="AW98" s="2">
        <f t="shared" si="104"/>
        <v>-0.1523096886426086</v>
      </c>
      <c r="AX98" s="2">
        <f t="shared" si="105"/>
        <v>-6.2091541354161547E-2</v>
      </c>
      <c r="AY98" s="2">
        <f t="shared" si="106"/>
        <v>-0.18524074435277471</v>
      </c>
      <c r="AZ98" s="2">
        <f t="shared" si="107"/>
        <v>-1.9787612261583189E-2</v>
      </c>
      <c r="BA98" s="2">
        <f t="shared" si="108"/>
        <v>-7.5668026172509409E-2</v>
      </c>
      <c r="BB98" s="2">
        <f t="shared" si="109"/>
        <v>-2.8476498765218343E-2</v>
      </c>
      <c r="BC98" s="3">
        <f t="shared" si="110"/>
        <v>6.174164852322872E-2</v>
      </c>
      <c r="BD98" s="2">
        <f t="shared" si="111"/>
        <v>-6.140755447538445E-2</v>
      </c>
      <c r="BE98" s="2">
        <f t="shared" si="112"/>
        <v>-5.588041391092622E-2</v>
      </c>
      <c r="BF98" s="2">
        <f t="shared" si="113"/>
        <v>-8.6888865036351542E-3</v>
      </c>
      <c r="BG98" s="2">
        <f t="shared" si="114"/>
        <v>8.1529260784811902E-2</v>
      </c>
      <c r="BH98" s="2">
        <f t="shared" si="115"/>
        <v>-4.1619942213801261E-2</v>
      </c>
      <c r="BI98" s="2">
        <f t="shared" si="116"/>
        <v>4.7191527407291066E-2</v>
      </c>
      <c r="BJ98" s="2">
        <f t="shared" si="117"/>
        <v>0.13740967469573812</v>
      </c>
      <c r="BK98" s="2">
        <f t="shared" si="118"/>
        <v>1.4260471697124955E-2</v>
      </c>
      <c r="BL98" s="2">
        <f t="shared" si="119"/>
        <v>9.021814728844707E-2</v>
      </c>
      <c r="BM98" s="2">
        <f t="shared" si="120"/>
        <v>-3.2931055710166107E-2</v>
      </c>
      <c r="BN98" s="2">
        <f t="shared" si="121"/>
        <v>-0.12314920299861318</v>
      </c>
      <c r="BO98" s="8">
        <f t="shared" si="122"/>
        <v>2.1233172875237519E-2</v>
      </c>
    </row>
    <row r="99" spans="1:67" ht="15" x14ac:dyDescent="0.2">
      <c r="A99" s="7">
        <v>45579</v>
      </c>
      <c r="B99" s="2">
        <v>138.06</v>
      </c>
      <c r="C99" s="2">
        <v>191.6</v>
      </c>
      <c r="D99" s="2">
        <v>181.82</v>
      </c>
      <c r="E99" s="2">
        <v>870.25</v>
      </c>
      <c r="F99" s="2">
        <v>165.27</v>
      </c>
      <c r="G99" s="2">
        <v>23.44</v>
      </c>
      <c r="H99" s="2">
        <v>77.64</v>
      </c>
      <c r="I99" s="2">
        <v>67.23</v>
      </c>
      <c r="J99" s="2">
        <v>85.44</v>
      </c>
      <c r="K99" s="2">
        <v>47.39</v>
      </c>
      <c r="L99" s="2">
        <f t="shared" si="67"/>
        <v>2.3970361525151331E-2</v>
      </c>
      <c r="M99" s="2">
        <f t="shared" si="68"/>
        <v>7.2811405720104184E-3</v>
      </c>
      <c r="N99" s="2">
        <f t="shared" si="69"/>
        <v>4.5201554278863727E-3</v>
      </c>
      <c r="O99" s="2">
        <f t="shared" si="70"/>
        <v>3.6879760980456054E-2</v>
      </c>
      <c r="P99" s="2">
        <f t="shared" si="71"/>
        <v>-1.5728502895571771E-2</v>
      </c>
      <c r="Q99" s="2">
        <f t="shared" si="72"/>
        <v>-5.1063940745740277E-3</v>
      </c>
      <c r="R99" s="2">
        <f t="shared" si="73"/>
        <v>4.8423152701033242E-2</v>
      </c>
      <c r="S99" s="2">
        <f t="shared" si="74"/>
        <v>2.7291554370707589E-2</v>
      </c>
      <c r="T99" s="2">
        <f t="shared" si="75"/>
        <v>3.3320550400501553E-2</v>
      </c>
      <c r="U99" s="2">
        <f t="shared" si="76"/>
        <v>-8.6144035179132467E-3</v>
      </c>
      <c r="V99" s="2">
        <f t="shared" si="77"/>
        <v>1.6689220953140911E-2</v>
      </c>
      <c r="W99" s="2">
        <f t="shared" si="78"/>
        <v>1.9450206097264958E-2</v>
      </c>
      <c r="X99" s="2">
        <f t="shared" si="79"/>
        <v>-1.2909399455304723E-2</v>
      </c>
      <c r="Y99" s="2">
        <f t="shared" si="80"/>
        <v>3.9698864420723103E-2</v>
      </c>
      <c r="Z99" s="2">
        <f t="shared" si="81"/>
        <v>2.9076755599725359E-2</v>
      </c>
      <c r="AA99" s="2">
        <f t="shared" si="82"/>
        <v>-2.4452791175881911E-2</v>
      </c>
      <c r="AB99" s="2">
        <f t="shared" si="83"/>
        <v>-3.3211928455562575E-3</v>
      </c>
      <c r="AC99" s="2">
        <f t="shared" si="84"/>
        <v>-9.3501888753502217E-3</v>
      </c>
      <c r="AD99" s="2">
        <f t="shared" si="85"/>
        <v>3.2584765043064581E-2</v>
      </c>
      <c r="AE99" s="2">
        <f t="shared" si="86"/>
        <v>2.7609851441240457E-3</v>
      </c>
      <c r="AF99" s="2">
        <f t="shared" si="87"/>
        <v>-2.9598620408445638E-2</v>
      </c>
      <c r="AG99" s="2">
        <f t="shared" si="88"/>
        <v>2.3009643467582191E-2</v>
      </c>
      <c r="AH99" s="2">
        <f t="shared" si="89"/>
        <v>1.2387534646584446E-2</v>
      </c>
      <c r="AI99" s="2">
        <f t="shared" si="90"/>
        <v>-4.1142012129022826E-2</v>
      </c>
      <c r="AJ99" s="2">
        <f t="shared" si="91"/>
        <v>-2.0010413798697169E-2</v>
      </c>
      <c r="AK99" s="2">
        <f t="shared" si="92"/>
        <v>-2.6039409828491136E-2</v>
      </c>
      <c r="AL99" s="2">
        <f t="shared" si="93"/>
        <v>1.5895544089923663E-2</v>
      </c>
      <c r="AM99" s="2">
        <f t="shared" si="94"/>
        <v>-3.2359605552569684E-2</v>
      </c>
      <c r="AN99" s="2">
        <f t="shared" si="95"/>
        <v>2.0248658323458145E-2</v>
      </c>
      <c r="AO99" s="2">
        <f t="shared" si="96"/>
        <v>9.6265495024604013E-3</v>
      </c>
      <c r="AP99" s="2">
        <f t="shared" si="97"/>
        <v>-4.3902997273146872E-2</v>
      </c>
      <c r="AQ99" s="2">
        <f t="shared" si="98"/>
        <v>-2.2771398942821215E-2</v>
      </c>
      <c r="AR99" s="2">
        <f t="shared" si="99"/>
        <v>-2.8800394972615179E-2</v>
      </c>
      <c r="AS99" s="2">
        <f t="shared" si="100"/>
        <v>1.313455894579962E-2</v>
      </c>
      <c r="AT99" s="2">
        <f t="shared" si="101"/>
        <v>5.2608263876027822E-2</v>
      </c>
      <c r="AU99" s="2">
        <f t="shared" si="102"/>
        <v>4.1986155055030082E-2</v>
      </c>
      <c r="AV99" s="2">
        <f t="shared" si="103"/>
        <v>-1.1543391720577188E-2</v>
      </c>
      <c r="AW99" s="2">
        <f t="shared" si="104"/>
        <v>9.5882066097484654E-3</v>
      </c>
      <c r="AX99" s="2">
        <f t="shared" si="105"/>
        <v>3.5592105799545012E-3</v>
      </c>
      <c r="AY99" s="2">
        <f t="shared" si="106"/>
        <v>4.5494164498369301E-2</v>
      </c>
      <c r="AZ99" s="2">
        <f t="shared" si="107"/>
        <v>-1.0622108820997744E-2</v>
      </c>
      <c r="BA99" s="2">
        <f t="shared" si="108"/>
        <v>-6.4151655596605017E-2</v>
      </c>
      <c r="BB99" s="2">
        <f t="shared" si="109"/>
        <v>-4.302005726627936E-2</v>
      </c>
      <c r="BC99" s="3">
        <f t="shared" si="110"/>
        <v>-4.9049053296073328E-2</v>
      </c>
      <c r="BD99" s="2">
        <f t="shared" si="111"/>
        <v>-7.1140993776585247E-3</v>
      </c>
      <c r="BE99" s="2">
        <f t="shared" si="112"/>
        <v>-5.352954677560727E-2</v>
      </c>
      <c r="BF99" s="2">
        <f t="shared" si="113"/>
        <v>-3.2397948445281613E-2</v>
      </c>
      <c r="BG99" s="2">
        <f t="shared" si="114"/>
        <v>-3.8426944475075581E-2</v>
      </c>
      <c r="BH99" s="2">
        <f t="shared" si="115"/>
        <v>3.5080094433392189E-3</v>
      </c>
      <c r="BI99" s="2">
        <f t="shared" si="116"/>
        <v>2.1131598330325654E-2</v>
      </c>
      <c r="BJ99" s="2">
        <f t="shared" si="117"/>
        <v>1.510260230053169E-2</v>
      </c>
      <c r="BK99" s="2">
        <f t="shared" si="118"/>
        <v>5.7037556218946489E-2</v>
      </c>
      <c r="BL99" s="2">
        <f t="shared" si="119"/>
        <v>-6.0289960297939642E-3</v>
      </c>
      <c r="BM99" s="2">
        <f t="shared" si="120"/>
        <v>3.5905957888620832E-2</v>
      </c>
      <c r="BN99" s="2">
        <f t="shared" si="121"/>
        <v>4.19349539184148E-2</v>
      </c>
      <c r="BO99" s="8">
        <f t="shared" si="122"/>
        <v>-1.6689220953140911E-2</v>
      </c>
    </row>
    <row r="100" spans="1:67" ht="15" x14ac:dyDescent="0.2">
      <c r="A100" s="7">
        <v>45576</v>
      </c>
      <c r="B100" s="2">
        <v>134.79</v>
      </c>
      <c r="C100" s="2">
        <v>190.21</v>
      </c>
      <c r="D100" s="2">
        <v>181</v>
      </c>
      <c r="E100" s="2">
        <v>838.74</v>
      </c>
      <c r="F100" s="2">
        <v>167.89</v>
      </c>
      <c r="G100" s="2">
        <v>23.56</v>
      </c>
      <c r="H100" s="2">
        <v>73.97</v>
      </c>
      <c r="I100" s="2">
        <v>65.42</v>
      </c>
      <c r="J100" s="2">
        <v>82.64</v>
      </c>
      <c r="K100" s="2">
        <v>47.8</v>
      </c>
      <c r="L100" s="2">
        <f t="shared" si="67"/>
        <v>-7.4186728028503122E-5</v>
      </c>
      <c r="M100" s="2">
        <f t="shared" si="68"/>
        <v>2.6746399890835514E-2</v>
      </c>
      <c r="N100" s="2">
        <f t="shared" si="69"/>
        <v>-2.2885293808088462E-2</v>
      </c>
      <c r="O100" s="2">
        <f t="shared" si="70"/>
        <v>8.0202491224649255E-3</v>
      </c>
      <c r="P100" s="2">
        <f t="shared" si="71"/>
        <v>2.2345616128186453E-2</v>
      </c>
      <c r="Q100" s="2">
        <f t="shared" si="72"/>
        <v>1.4536382513640592E-2</v>
      </c>
      <c r="R100" s="2">
        <f t="shared" si="73"/>
        <v>2.0900972584563644E-2</v>
      </c>
      <c r="S100" s="2">
        <f t="shared" si="74"/>
        <v>1.5403878207185051E-2</v>
      </c>
      <c r="T100" s="2">
        <f t="shared" si="75"/>
        <v>1.009433928577614E-2</v>
      </c>
      <c r="U100" s="2">
        <f t="shared" si="76"/>
        <v>2.8218696400523241E-2</v>
      </c>
      <c r="V100" s="2">
        <f t="shared" si="77"/>
        <v>-2.6820586618864016E-2</v>
      </c>
      <c r="W100" s="2">
        <f t="shared" si="78"/>
        <v>2.2811107080059959E-2</v>
      </c>
      <c r="X100" s="2">
        <f t="shared" si="79"/>
        <v>-8.0944358504934279E-3</v>
      </c>
      <c r="Y100" s="2">
        <f t="shared" si="80"/>
        <v>-2.2419802856214956E-2</v>
      </c>
      <c r="Z100" s="2">
        <f t="shared" si="81"/>
        <v>-1.4610569241669095E-2</v>
      </c>
      <c r="AA100" s="2">
        <f t="shared" si="82"/>
        <v>-2.0975159312592147E-2</v>
      </c>
      <c r="AB100" s="2">
        <f t="shared" si="83"/>
        <v>-1.5478064935213554E-2</v>
      </c>
      <c r="AC100" s="2">
        <f t="shared" si="84"/>
        <v>-1.0168526013804642E-2</v>
      </c>
      <c r="AD100" s="2">
        <f t="shared" si="85"/>
        <v>-2.8292883128551743E-2</v>
      </c>
      <c r="AE100" s="2">
        <f t="shared" si="86"/>
        <v>4.9631693698923979E-2</v>
      </c>
      <c r="AF100" s="2">
        <f t="shared" si="87"/>
        <v>1.8726150768370586E-2</v>
      </c>
      <c r="AG100" s="2">
        <f t="shared" si="88"/>
        <v>4.4007837626490603E-3</v>
      </c>
      <c r="AH100" s="2">
        <f t="shared" si="89"/>
        <v>1.2210017377194921E-2</v>
      </c>
      <c r="AI100" s="2">
        <f t="shared" si="90"/>
        <v>5.8454273062718692E-3</v>
      </c>
      <c r="AJ100" s="2">
        <f t="shared" si="91"/>
        <v>1.1342521683650462E-2</v>
      </c>
      <c r="AK100" s="2">
        <f t="shared" si="92"/>
        <v>1.6652060605059374E-2</v>
      </c>
      <c r="AL100" s="2">
        <f t="shared" si="93"/>
        <v>-1.4722965096877275E-3</v>
      </c>
      <c r="AM100" s="2">
        <f t="shared" si="94"/>
        <v>-3.0905542930553385E-2</v>
      </c>
      <c r="AN100" s="2">
        <f t="shared" si="95"/>
        <v>-4.5230909936274918E-2</v>
      </c>
      <c r="AO100" s="2">
        <f t="shared" si="96"/>
        <v>-3.7421676321729054E-2</v>
      </c>
      <c r="AP100" s="2">
        <f t="shared" si="97"/>
        <v>-4.378626639265211E-2</v>
      </c>
      <c r="AQ100" s="2">
        <f t="shared" si="98"/>
        <v>-3.8289172015273515E-2</v>
      </c>
      <c r="AR100" s="2">
        <f t="shared" si="99"/>
        <v>-3.2979633093864605E-2</v>
      </c>
      <c r="AS100" s="2">
        <f t="shared" si="100"/>
        <v>-5.1103990208611699E-2</v>
      </c>
      <c r="AT100" s="2">
        <f t="shared" si="101"/>
        <v>-1.4325367005721528E-2</v>
      </c>
      <c r="AU100" s="2">
        <f t="shared" si="102"/>
        <v>-6.5161333911756669E-3</v>
      </c>
      <c r="AV100" s="2">
        <f t="shared" si="103"/>
        <v>-1.2880723462098719E-2</v>
      </c>
      <c r="AW100" s="2">
        <f t="shared" si="104"/>
        <v>-7.3836290847201259E-3</v>
      </c>
      <c r="AX100" s="2">
        <f t="shared" si="105"/>
        <v>-2.0740901633112142E-3</v>
      </c>
      <c r="AY100" s="2">
        <f t="shared" si="106"/>
        <v>-2.0198447278058314E-2</v>
      </c>
      <c r="AZ100" s="2">
        <f t="shared" si="107"/>
        <v>7.8092336145458609E-3</v>
      </c>
      <c r="BA100" s="2">
        <f t="shared" si="108"/>
        <v>1.4446435436228089E-3</v>
      </c>
      <c r="BB100" s="2">
        <f t="shared" si="109"/>
        <v>6.9417379210014018E-3</v>
      </c>
      <c r="BC100" s="3">
        <f t="shared" si="110"/>
        <v>1.2251276842410314E-2</v>
      </c>
      <c r="BD100" s="2">
        <f t="shared" si="111"/>
        <v>-5.8730802723367878E-3</v>
      </c>
      <c r="BE100" s="2">
        <f t="shared" si="112"/>
        <v>-6.364590070923052E-3</v>
      </c>
      <c r="BF100" s="2">
        <f t="shared" si="113"/>
        <v>-8.6749569354445909E-4</v>
      </c>
      <c r="BG100" s="2">
        <f t="shared" si="114"/>
        <v>4.4420432278644527E-3</v>
      </c>
      <c r="BH100" s="2">
        <f t="shared" si="115"/>
        <v>-1.3682313886882649E-2</v>
      </c>
      <c r="BI100" s="2">
        <f t="shared" si="116"/>
        <v>5.4970943773785929E-3</v>
      </c>
      <c r="BJ100" s="2">
        <f t="shared" si="117"/>
        <v>1.0806633298787505E-2</v>
      </c>
      <c r="BK100" s="2">
        <f t="shared" si="118"/>
        <v>-7.3177238159595967E-3</v>
      </c>
      <c r="BL100" s="2">
        <f t="shared" si="119"/>
        <v>5.3095389214089118E-3</v>
      </c>
      <c r="BM100" s="2">
        <f t="shared" si="120"/>
        <v>-1.281481819333819E-2</v>
      </c>
      <c r="BN100" s="2">
        <f t="shared" si="121"/>
        <v>-1.8124357114747101E-2</v>
      </c>
      <c r="BO100" s="8">
        <f t="shared" si="122"/>
        <v>2.6820586618864016E-2</v>
      </c>
    </row>
    <row r="101" spans="1:67" ht="15" x14ac:dyDescent="0.2">
      <c r="A101" s="7">
        <v>45575</v>
      </c>
      <c r="B101" s="2">
        <v>134.80000000000001</v>
      </c>
      <c r="C101" s="2">
        <v>185.19</v>
      </c>
      <c r="D101" s="2">
        <v>185.19</v>
      </c>
      <c r="E101" s="2">
        <v>832.04</v>
      </c>
      <c r="F101" s="2">
        <v>164.18</v>
      </c>
      <c r="G101" s="2">
        <v>23.22</v>
      </c>
      <c r="H101" s="2">
        <v>72.44</v>
      </c>
      <c r="I101" s="2">
        <v>64.42</v>
      </c>
      <c r="J101" s="2">
        <v>81.81</v>
      </c>
      <c r="K101" s="2">
        <v>46.47</v>
      </c>
      <c r="L101" s="2">
        <f t="shared" si="67"/>
        <v>1.615350709122202E-2</v>
      </c>
      <c r="M101" s="2">
        <f t="shared" si="68"/>
        <v>-7.3169745932527451E-3</v>
      </c>
      <c r="N101" s="2">
        <f t="shared" si="69"/>
        <v>-1.402978861685561E-3</v>
      </c>
      <c r="O101" s="2">
        <f t="shared" si="70"/>
        <v>-1.4200885432919332E-2</v>
      </c>
      <c r="P101" s="2">
        <f t="shared" si="71"/>
        <v>-4.0817121807689136E-2</v>
      </c>
      <c r="Q101" s="2">
        <f t="shared" si="72"/>
        <v>-1.028286695558403E-2</v>
      </c>
      <c r="R101" s="2">
        <f t="shared" si="73"/>
        <v>-4.1328065436303345E-3</v>
      </c>
      <c r="S101" s="2">
        <f t="shared" si="74"/>
        <v>-5.881459455176135E-3</v>
      </c>
      <c r="T101" s="2">
        <f t="shared" si="75"/>
        <v>-9.7312530488070249E-3</v>
      </c>
      <c r="U101" s="2">
        <f t="shared" si="76"/>
        <v>-1.7491913558897478E-2</v>
      </c>
      <c r="V101" s="2">
        <f t="shared" si="77"/>
        <v>2.3470481684474766E-2</v>
      </c>
      <c r="W101" s="2">
        <f t="shared" si="78"/>
        <v>1.7556485952907583E-2</v>
      </c>
      <c r="X101" s="2">
        <f t="shared" si="79"/>
        <v>3.0354392524141353E-2</v>
      </c>
      <c r="Y101" s="2">
        <f t="shared" si="80"/>
        <v>5.6970628898911156E-2</v>
      </c>
      <c r="Z101" s="2">
        <f t="shared" si="81"/>
        <v>2.6436374046806051E-2</v>
      </c>
      <c r="AA101" s="2">
        <f t="shared" si="82"/>
        <v>2.0286313634852355E-2</v>
      </c>
      <c r="AB101" s="2">
        <f t="shared" si="83"/>
        <v>2.2034966546398155E-2</v>
      </c>
      <c r="AC101" s="2">
        <f t="shared" si="84"/>
        <v>2.5884760140029044E-2</v>
      </c>
      <c r="AD101" s="2">
        <f t="shared" si="85"/>
        <v>3.3645420650119495E-2</v>
      </c>
      <c r="AE101" s="2">
        <f t="shared" si="86"/>
        <v>-5.9139957315671836E-3</v>
      </c>
      <c r="AF101" s="2">
        <f t="shared" si="87"/>
        <v>6.8839108396665872E-3</v>
      </c>
      <c r="AG101" s="2">
        <f t="shared" si="88"/>
        <v>3.3500147214436393E-2</v>
      </c>
      <c r="AH101" s="2">
        <f t="shared" si="89"/>
        <v>2.9658923623312851E-3</v>
      </c>
      <c r="AI101" s="2">
        <f t="shared" si="90"/>
        <v>-3.1841680496224106E-3</v>
      </c>
      <c r="AJ101" s="2">
        <f t="shared" si="91"/>
        <v>-1.4355151380766101E-3</v>
      </c>
      <c r="AK101" s="2">
        <f t="shared" si="92"/>
        <v>2.4142784555542798E-3</v>
      </c>
      <c r="AL101" s="2">
        <f t="shared" si="93"/>
        <v>1.0174938965644732E-2</v>
      </c>
      <c r="AM101" s="2">
        <f t="shared" si="94"/>
        <v>1.2797906571233772E-2</v>
      </c>
      <c r="AN101" s="2">
        <f t="shared" si="95"/>
        <v>3.9414142946003573E-2</v>
      </c>
      <c r="AO101" s="2">
        <f t="shared" si="96"/>
        <v>8.8798880938984696E-3</v>
      </c>
      <c r="AP101" s="2">
        <f t="shared" si="97"/>
        <v>2.7298276819447734E-3</v>
      </c>
      <c r="AQ101" s="2">
        <f t="shared" si="98"/>
        <v>4.4784805934905744E-3</v>
      </c>
      <c r="AR101" s="2">
        <f t="shared" si="99"/>
        <v>8.3282741871214643E-3</v>
      </c>
      <c r="AS101" s="2">
        <f t="shared" si="100"/>
        <v>1.6088934697211916E-2</v>
      </c>
      <c r="AT101" s="2">
        <f t="shared" si="101"/>
        <v>2.6616236374769803E-2</v>
      </c>
      <c r="AU101" s="2">
        <f t="shared" si="102"/>
        <v>-3.918018477335302E-3</v>
      </c>
      <c r="AV101" s="2">
        <f t="shared" si="103"/>
        <v>-1.0068078889288998E-2</v>
      </c>
      <c r="AW101" s="2">
        <f t="shared" si="104"/>
        <v>-8.3194259777431973E-3</v>
      </c>
      <c r="AX101" s="2">
        <f t="shared" si="105"/>
        <v>-4.4696323841123074E-3</v>
      </c>
      <c r="AY101" s="2">
        <f t="shared" si="106"/>
        <v>3.291028125978146E-3</v>
      </c>
      <c r="AZ101" s="2">
        <f t="shared" si="107"/>
        <v>-3.0534254852105105E-2</v>
      </c>
      <c r="BA101" s="2">
        <f t="shared" si="108"/>
        <v>-3.6684315264058798E-2</v>
      </c>
      <c r="BB101" s="2">
        <f t="shared" si="109"/>
        <v>-3.4935662352512997E-2</v>
      </c>
      <c r="BC101" s="3">
        <f t="shared" si="110"/>
        <v>-3.1085868758882113E-2</v>
      </c>
      <c r="BD101" s="2">
        <f t="shared" si="111"/>
        <v>-2.3325208248791657E-2</v>
      </c>
      <c r="BE101" s="2">
        <f t="shared" si="112"/>
        <v>-6.1500604119536957E-3</v>
      </c>
      <c r="BF101" s="2">
        <f t="shared" si="113"/>
        <v>-4.4014075004078952E-3</v>
      </c>
      <c r="BG101" s="2">
        <f t="shared" si="114"/>
        <v>-5.5161390677700532E-4</v>
      </c>
      <c r="BH101" s="2">
        <f t="shared" si="115"/>
        <v>7.209046603313448E-3</v>
      </c>
      <c r="BI101" s="2">
        <f t="shared" si="116"/>
        <v>1.7486529115458005E-3</v>
      </c>
      <c r="BJ101" s="2">
        <f t="shared" si="117"/>
        <v>5.5984465051766904E-3</v>
      </c>
      <c r="BK101" s="2">
        <f t="shared" si="118"/>
        <v>1.3359107015267144E-2</v>
      </c>
      <c r="BL101" s="2">
        <f t="shared" si="119"/>
        <v>3.8497935936308899E-3</v>
      </c>
      <c r="BM101" s="2">
        <f t="shared" si="120"/>
        <v>1.1610454103721343E-2</v>
      </c>
      <c r="BN101" s="2">
        <f t="shared" si="121"/>
        <v>7.7606605100904533E-3</v>
      </c>
      <c r="BO101" s="8">
        <f t="shared" si="122"/>
        <v>-2.3470481684474766E-2</v>
      </c>
    </row>
    <row r="102" spans="1:67" ht="15" x14ac:dyDescent="0.2">
      <c r="A102" s="7">
        <v>45574</v>
      </c>
      <c r="B102" s="2">
        <v>132.63999999999999</v>
      </c>
      <c r="C102" s="2">
        <v>186.55</v>
      </c>
      <c r="D102" s="2">
        <v>185.45</v>
      </c>
      <c r="E102" s="2">
        <v>843.94</v>
      </c>
      <c r="F102" s="2">
        <v>171.02</v>
      </c>
      <c r="G102" s="2">
        <v>23.46</v>
      </c>
      <c r="H102" s="2">
        <v>72.739999999999995</v>
      </c>
      <c r="I102" s="2">
        <v>64.8</v>
      </c>
      <c r="J102" s="2">
        <v>82.61</v>
      </c>
      <c r="K102" s="2">
        <v>47.29</v>
      </c>
      <c r="L102" s="2">
        <f t="shared" si="67"/>
        <v>-1.8077739180546993E-3</v>
      </c>
      <c r="M102" s="2">
        <f t="shared" si="68"/>
        <v>5.8600742950869859E-3</v>
      </c>
      <c r="N102" s="2">
        <f t="shared" si="69"/>
        <v>2.8440527770541298E-2</v>
      </c>
      <c r="O102" s="2">
        <f t="shared" si="70"/>
        <v>2.5915306834268556E-2</v>
      </c>
      <c r="P102" s="2">
        <f t="shared" si="71"/>
        <v>-1.0354347642146001E-2</v>
      </c>
      <c r="Q102" s="2">
        <f t="shared" si="72"/>
        <v>5.9854817430378239E-3</v>
      </c>
      <c r="R102" s="2">
        <f t="shared" si="73"/>
        <v>-3.7049785091514951E-3</v>
      </c>
      <c r="S102" s="2">
        <f t="shared" si="74"/>
        <v>9.4581680345421654E-3</v>
      </c>
      <c r="T102" s="2">
        <f t="shared" si="75"/>
        <v>2.2648945129777096E-2</v>
      </c>
      <c r="U102" s="2">
        <f t="shared" si="76"/>
        <v>4.1888680094638732E-2</v>
      </c>
      <c r="V102" s="2">
        <f t="shared" si="77"/>
        <v>-7.6678482131416854E-3</v>
      </c>
      <c r="W102" s="2">
        <f t="shared" si="78"/>
        <v>-3.0248301688595998E-2</v>
      </c>
      <c r="X102" s="2">
        <f t="shared" si="79"/>
        <v>-2.7723080752323256E-2</v>
      </c>
      <c r="Y102" s="2">
        <f t="shared" si="80"/>
        <v>8.5465737240913026E-3</v>
      </c>
      <c r="Z102" s="2">
        <f t="shared" si="81"/>
        <v>-7.7932556610925234E-3</v>
      </c>
      <c r="AA102" s="2">
        <f t="shared" si="82"/>
        <v>1.8972045910967959E-3</v>
      </c>
      <c r="AB102" s="2">
        <f t="shared" si="83"/>
        <v>-1.1265941952596864E-2</v>
      </c>
      <c r="AC102" s="2">
        <f t="shared" si="84"/>
        <v>-2.4456719047831796E-2</v>
      </c>
      <c r="AD102" s="2">
        <f t="shared" si="85"/>
        <v>-4.3696454012693432E-2</v>
      </c>
      <c r="AE102" s="2">
        <f t="shared" si="86"/>
        <v>-2.2580453475454312E-2</v>
      </c>
      <c r="AF102" s="2">
        <f t="shared" si="87"/>
        <v>-2.005523253918157E-2</v>
      </c>
      <c r="AG102" s="2">
        <f t="shared" si="88"/>
        <v>1.6214421937232985E-2</v>
      </c>
      <c r="AH102" s="2">
        <f t="shared" si="89"/>
        <v>-1.25407447950838E-4</v>
      </c>
      <c r="AI102" s="2">
        <f t="shared" si="90"/>
        <v>9.5650528042384806E-3</v>
      </c>
      <c r="AJ102" s="2">
        <f t="shared" si="91"/>
        <v>-3.5980937394551795E-3</v>
      </c>
      <c r="AK102" s="2">
        <f t="shared" si="92"/>
        <v>-1.678887083469011E-2</v>
      </c>
      <c r="AL102" s="2">
        <f t="shared" si="93"/>
        <v>-3.6028605799551749E-2</v>
      </c>
      <c r="AM102" s="2">
        <f t="shared" si="94"/>
        <v>2.5252209362727415E-3</v>
      </c>
      <c r="AN102" s="2">
        <f t="shared" si="95"/>
        <v>3.87948754126873E-2</v>
      </c>
      <c r="AO102" s="2">
        <f t="shared" si="96"/>
        <v>2.2455046027503475E-2</v>
      </c>
      <c r="AP102" s="2">
        <f t="shared" si="97"/>
        <v>3.2145506279692794E-2</v>
      </c>
      <c r="AQ102" s="2">
        <f t="shared" si="98"/>
        <v>1.8982359735999134E-2</v>
      </c>
      <c r="AR102" s="2">
        <f t="shared" si="99"/>
        <v>5.7915826407642021E-3</v>
      </c>
      <c r="AS102" s="2">
        <f t="shared" si="100"/>
        <v>-1.3448152324097434E-2</v>
      </c>
      <c r="AT102" s="2">
        <f t="shared" si="101"/>
        <v>3.6269654476414559E-2</v>
      </c>
      <c r="AU102" s="2">
        <f t="shared" si="102"/>
        <v>1.9929825091230733E-2</v>
      </c>
      <c r="AV102" s="2">
        <f t="shared" si="103"/>
        <v>2.9620285343420052E-2</v>
      </c>
      <c r="AW102" s="2">
        <f t="shared" si="104"/>
        <v>1.6457138799726392E-2</v>
      </c>
      <c r="AX102" s="2">
        <f t="shared" si="105"/>
        <v>3.2663617044914606E-3</v>
      </c>
      <c r="AY102" s="2">
        <f t="shared" si="106"/>
        <v>-1.5973373260370176E-2</v>
      </c>
      <c r="AZ102" s="2">
        <f t="shared" si="107"/>
        <v>-1.6339829385183826E-2</v>
      </c>
      <c r="BA102" s="2">
        <f t="shared" si="108"/>
        <v>-6.6493691329945065E-3</v>
      </c>
      <c r="BB102" s="2">
        <f t="shared" si="109"/>
        <v>-1.9812515676688167E-2</v>
      </c>
      <c r="BC102" s="3">
        <f t="shared" si="110"/>
        <v>-3.3003292771923098E-2</v>
      </c>
      <c r="BD102" s="2">
        <f t="shared" si="111"/>
        <v>-5.2243027736784735E-2</v>
      </c>
      <c r="BE102" s="2">
        <f t="shared" si="112"/>
        <v>9.6904602521893195E-3</v>
      </c>
      <c r="BF102" s="2">
        <f t="shared" si="113"/>
        <v>-3.4726862915043415E-3</v>
      </c>
      <c r="BG102" s="2">
        <f t="shared" si="114"/>
        <v>-1.6663463386739272E-2</v>
      </c>
      <c r="BH102" s="2">
        <f t="shared" si="115"/>
        <v>-3.5903198351600905E-2</v>
      </c>
      <c r="BI102" s="2">
        <f t="shared" si="116"/>
        <v>-1.316314654369366E-2</v>
      </c>
      <c r="BJ102" s="2">
        <f t="shared" si="117"/>
        <v>-2.6353923638928592E-2</v>
      </c>
      <c r="BK102" s="2">
        <f t="shared" si="118"/>
        <v>-4.5593658603790228E-2</v>
      </c>
      <c r="BL102" s="2">
        <f t="shared" si="119"/>
        <v>-1.319077709523493E-2</v>
      </c>
      <c r="BM102" s="2">
        <f t="shared" si="120"/>
        <v>-3.2430512060096568E-2</v>
      </c>
      <c r="BN102" s="2">
        <f t="shared" si="121"/>
        <v>-1.9239734964861636E-2</v>
      </c>
      <c r="BO102" s="8">
        <f t="shared" si="122"/>
        <v>7.6678482131416854E-3</v>
      </c>
    </row>
    <row r="103" spans="1:67" ht="15" x14ac:dyDescent="0.2">
      <c r="A103" s="7">
        <v>45573</v>
      </c>
      <c r="B103" s="2">
        <v>132.88</v>
      </c>
      <c r="C103" s="2">
        <v>185.46</v>
      </c>
      <c r="D103" s="2">
        <v>180.25</v>
      </c>
      <c r="E103" s="2">
        <v>822.35</v>
      </c>
      <c r="F103" s="2">
        <v>172.8</v>
      </c>
      <c r="G103" s="2">
        <v>23.32</v>
      </c>
      <c r="H103" s="2">
        <v>73.010000000000005</v>
      </c>
      <c r="I103" s="2">
        <v>64.19</v>
      </c>
      <c r="J103" s="2">
        <v>80.760000000000005</v>
      </c>
      <c r="K103" s="2">
        <v>45.35</v>
      </c>
      <c r="L103" s="2">
        <f t="shared" si="67"/>
        <v>3.9684396796868734E-2</v>
      </c>
      <c r="M103" s="2">
        <f t="shared" si="68"/>
        <v>8.2839749293737233E-3</v>
      </c>
      <c r="N103" s="2">
        <f t="shared" si="69"/>
        <v>3.1789860631022258E-2</v>
      </c>
      <c r="O103" s="2">
        <f t="shared" si="70"/>
        <v>8.5363616835889972E-3</v>
      </c>
      <c r="P103" s="2">
        <f t="shared" si="71"/>
        <v>1.0646753854937512E-2</v>
      </c>
      <c r="Q103" s="2">
        <f t="shared" si="72"/>
        <v>4.1143658598512552E-2</v>
      </c>
      <c r="R103" s="2">
        <f t="shared" si="73"/>
        <v>-8.3203098828807161E-3</v>
      </c>
      <c r="S103" s="2">
        <f t="shared" si="74"/>
        <v>2.3326510768757358E-2</v>
      </c>
      <c r="T103" s="2">
        <f t="shared" si="75"/>
        <v>4.9652534979031356E-3</v>
      </c>
      <c r="U103" s="2">
        <f t="shared" si="76"/>
        <v>-5.1359444349538479E-2</v>
      </c>
      <c r="V103" s="2">
        <f t="shared" si="77"/>
        <v>3.1400421867495011E-2</v>
      </c>
      <c r="W103" s="2">
        <f t="shared" si="78"/>
        <v>7.8945361658464761E-3</v>
      </c>
      <c r="X103" s="2">
        <f t="shared" si="79"/>
        <v>3.1148035113279737E-2</v>
      </c>
      <c r="Y103" s="2">
        <f t="shared" si="80"/>
        <v>2.9037642941931223E-2</v>
      </c>
      <c r="Z103" s="2">
        <f t="shared" si="81"/>
        <v>-1.4592618016438172E-3</v>
      </c>
      <c r="AA103" s="2">
        <f t="shared" si="82"/>
        <v>4.8004706679749452E-2</v>
      </c>
      <c r="AB103" s="2">
        <f t="shared" si="83"/>
        <v>1.6357886028111376E-2</v>
      </c>
      <c r="AC103" s="2">
        <f t="shared" si="84"/>
        <v>3.4719143298965596E-2</v>
      </c>
      <c r="AD103" s="2">
        <f t="shared" si="85"/>
        <v>9.1043841146407206E-2</v>
      </c>
      <c r="AE103" s="2">
        <f t="shared" si="86"/>
        <v>-2.3505885701648535E-2</v>
      </c>
      <c r="AF103" s="2">
        <f t="shared" si="87"/>
        <v>-2.5238675421527385E-4</v>
      </c>
      <c r="AG103" s="2">
        <f t="shared" si="88"/>
        <v>-2.3627789255637882E-3</v>
      </c>
      <c r="AH103" s="2">
        <f t="shared" si="89"/>
        <v>-3.2859683669138828E-2</v>
      </c>
      <c r="AI103" s="2">
        <f t="shared" si="90"/>
        <v>1.6604284812254441E-2</v>
      </c>
      <c r="AJ103" s="2">
        <f t="shared" si="91"/>
        <v>-1.5042535839383635E-2</v>
      </c>
      <c r="AK103" s="2">
        <f t="shared" si="92"/>
        <v>3.3187214314705877E-3</v>
      </c>
      <c r="AL103" s="2">
        <f t="shared" si="93"/>
        <v>5.9643419278912202E-2</v>
      </c>
      <c r="AM103" s="2">
        <f t="shared" si="94"/>
        <v>2.3253498947433261E-2</v>
      </c>
      <c r="AN103" s="2">
        <f t="shared" si="95"/>
        <v>2.1143106776084747E-2</v>
      </c>
      <c r="AO103" s="2">
        <f t="shared" si="96"/>
        <v>-9.3537979674902932E-3</v>
      </c>
      <c r="AP103" s="2">
        <f t="shared" si="97"/>
        <v>4.0110170513902976E-2</v>
      </c>
      <c r="AQ103" s="2">
        <f t="shared" si="98"/>
        <v>8.4633498622649003E-3</v>
      </c>
      <c r="AR103" s="2">
        <f t="shared" si="99"/>
        <v>2.6824607133119124E-2</v>
      </c>
      <c r="AS103" s="2">
        <f t="shared" si="100"/>
        <v>8.3149304980560737E-2</v>
      </c>
      <c r="AT103" s="2">
        <f t="shared" si="101"/>
        <v>-2.1103921713485144E-3</v>
      </c>
      <c r="AU103" s="2">
        <f t="shared" si="102"/>
        <v>-3.2607296914923554E-2</v>
      </c>
      <c r="AV103" s="2">
        <f t="shared" si="103"/>
        <v>1.6856671566469715E-2</v>
      </c>
      <c r="AW103" s="2">
        <f t="shared" si="104"/>
        <v>-1.4790149085168361E-2</v>
      </c>
      <c r="AX103" s="2">
        <f t="shared" si="105"/>
        <v>3.5711081856858616E-3</v>
      </c>
      <c r="AY103" s="2">
        <f t="shared" si="106"/>
        <v>5.9895806033127476E-2</v>
      </c>
      <c r="AZ103" s="2">
        <f t="shared" si="107"/>
        <v>-3.049690474357504E-2</v>
      </c>
      <c r="BA103" s="2">
        <f t="shared" si="108"/>
        <v>1.8967063737818229E-2</v>
      </c>
      <c r="BB103" s="2">
        <f t="shared" si="109"/>
        <v>-1.2679756913819847E-2</v>
      </c>
      <c r="BC103" s="3">
        <f t="shared" si="110"/>
        <v>5.6815003570343759E-3</v>
      </c>
      <c r="BD103" s="2">
        <f t="shared" si="111"/>
        <v>6.200619820447599E-2</v>
      </c>
      <c r="BE103" s="2">
        <f t="shared" si="112"/>
        <v>4.946396848139327E-2</v>
      </c>
      <c r="BF103" s="2">
        <f t="shared" si="113"/>
        <v>1.7817147829755194E-2</v>
      </c>
      <c r="BG103" s="2">
        <f t="shared" si="114"/>
        <v>3.6178405100609413E-2</v>
      </c>
      <c r="BH103" s="2">
        <f t="shared" si="115"/>
        <v>9.250310294805103E-2</v>
      </c>
      <c r="BI103" s="2">
        <f t="shared" si="116"/>
        <v>-3.1646820651638076E-2</v>
      </c>
      <c r="BJ103" s="2">
        <f t="shared" si="117"/>
        <v>-1.3285563380783853E-2</v>
      </c>
      <c r="BK103" s="2">
        <f t="shared" si="118"/>
        <v>4.3039134466657761E-2</v>
      </c>
      <c r="BL103" s="2">
        <f t="shared" si="119"/>
        <v>1.8361257270854223E-2</v>
      </c>
      <c r="BM103" s="2">
        <f t="shared" si="120"/>
        <v>7.4685955118295844E-2</v>
      </c>
      <c r="BN103" s="2">
        <f t="shared" si="121"/>
        <v>5.6324697847441617E-2</v>
      </c>
      <c r="BO103" s="8">
        <f t="shared" si="122"/>
        <v>-3.1400421867495011E-2</v>
      </c>
    </row>
    <row r="104" spans="1:67" ht="15" x14ac:dyDescent="0.2">
      <c r="A104" s="7">
        <v>45572</v>
      </c>
      <c r="B104" s="2">
        <v>127.71</v>
      </c>
      <c r="C104" s="2">
        <v>183.93</v>
      </c>
      <c r="D104" s="2">
        <v>174.61</v>
      </c>
      <c r="E104" s="2">
        <v>815.36</v>
      </c>
      <c r="F104" s="2">
        <v>170.97</v>
      </c>
      <c r="G104" s="2">
        <v>22.38</v>
      </c>
      <c r="H104" s="2">
        <v>73.62</v>
      </c>
      <c r="I104" s="2">
        <v>62.71</v>
      </c>
      <c r="J104" s="2">
        <v>80.36</v>
      </c>
      <c r="K104" s="2">
        <v>47.74</v>
      </c>
      <c r="L104" s="2">
        <f t="shared" si="67"/>
        <v>2.2168590530352684E-2</v>
      </c>
      <c r="M104" s="2">
        <f t="shared" si="68"/>
        <v>1.8325981978454343E-2</v>
      </c>
      <c r="N104" s="2">
        <f t="shared" si="69"/>
        <v>-8.8945224050125983E-3</v>
      </c>
      <c r="O104" s="2">
        <f t="shared" si="70"/>
        <v>-1.908429366452738E-2</v>
      </c>
      <c r="P104" s="2">
        <f t="shared" si="71"/>
        <v>4.095123934725518E-4</v>
      </c>
      <c r="Q104" s="2">
        <f t="shared" si="72"/>
        <v>-9.3396275961327192E-3</v>
      </c>
      <c r="R104" s="2">
        <f t="shared" si="73"/>
        <v>4.2197027153799693E-3</v>
      </c>
      <c r="S104" s="2">
        <f t="shared" si="74"/>
        <v>7.2017595414672984E-3</v>
      </c>
      <c r="T104" s="2">
        <f t="shared" si="75"/>
        <v>-1.1506467811747377E-2</v>
      </c>
      <c r="U104" s="2">
        <f t="shared" si="76"/>
        <v>0.14660347419187544</v>
      </c>
      <c r="V104" s="2">
        <f t="shared" si="77"/>
        <v>3.8426085518983404E-3</v>
      </c>
      <c r="W104" s="2">
        <f t="shared" si="78"/>
        <v>3.1063112935365282E-2</v>
      </c>
      <c r="X104" s="2">
        <f t="shared" si="79"/>
        <v>4.125288419488006E-2</v>
      </c>
      <c r="Y104" s="2">
        <f t="shared" si="80"/>
        <v>2.1759078136880133E-2</v>
      </c>
      <c r="Z104" s="2">
        <f t="shared" si="81"/>
        <v>3.1508218126485403E-2</v>
      </c>
      <c r="AA104" s="2">
        <f t="shared" si="82"/>
        <v>1.7948887814972714E-2</v>
      </c>
      <c r="AB104" s="2">
        <f t="shared" si="83"/>
        <v>1.4966830988885385E-2</v>
      </c>
      <c r="AC104" s="2">
        <f t="shared" si="84"/>
        <v>3.3675058342100064E-2</v>
      </c>
      <c r="AD104" s="2">
        <f t="shared" si="85"/>
        <v>-0.12443488366152276</v>
      </c>
      <c r="AE104" s="2">
        <f t="shared" si="86"/>
        <v>2.7220504383466942E-2</v>
      </c>
      <c r="AF104" s="2">
        <f t="shared" si="87"/>
        <v>3.7410275642981723E-2</v>
      </c>
      <c r="AG104" s="2">
        <f t="shared" si="88"/>
        <v>1.7916469584981793E-2</v>
      </c>
      <c r="AH104" s="2">
        <f t="shared" si="89"/>
        <v>2.7665609574587063E-2</v>
      </c>
      <c r="AI104" s="2">
        <f t="shared" si="90"/>
        <v>1.4106279263074374E-2</v>
      </c>
      <c r="AJ104" s="2">
        <f t="shared" si="91"/>
        <v>1.1124222436987045E-2</v>
      </c>
      <c r="AK104" s="2">
        <f t="shared" si="92"/>
        <v>2.983244979020172E-2</v>
      </c>
      <c r="AL104" s="2">
        <f t="shared" si="93"/>
        <v>-0.12827749221342111</v>
      </c>
      <c r="AM104" s="2">
        <f t="shared" si="94"/>
        <v>1.0189771259514781E-2</v>
      </c>
      <c r="AN104" s="2">
        <f t="shared" si="95"/>
        <v>-9.3040347984851505E-3</v>
      </c>
      <c r="AO104" s="2">
        <f t="shared" si="96"/>
        <v>4.4510519112012092E-4</v>
      </c>
      <c r="AP104" s="2">
        <f t="shared" si="97"/>
        <v>-1.3114225120392568E-2</v>
      </c>
      <c r="AQ104" s="2">
        <f t="shared" si="98"/>
        <v>-1.6096281946479898E-2</v>
      </c>
      <c r="AR104" s="2">
        <f t="shared" si="99"/>
        <v>2.6119454067347787E-3</v>
      </c>
      <c r="AS104" s="2">
        <f t="shared" si="100"/>
        <v>-0.15549799659688804</v>
      </c>
      <c r="AT104" s="2">
        <f t="shared" si="101"/>
        <v>-1.949380605799993E-2</v>
      </c>
      <c r="AU104" s="2">
        <f t="shared" si="102"/>
        <v>-9.7446660683946605E-3</v>
      </c>
      <c r="AV104" s="2">
        <f t="shared" si="103"/>
        <v>-2.3303996379907349E-2</v>
      </c>
      <c r="AW104" s="2">
        <f t="shared" si="104"/>
        <v>-2.6286053205994676E-2</v>
      </c>
      <c r="AX104" s="2">
        <f t="shared" si="105"/>
        <v>-7.5778258527800027E-3</v>
      </c>
      <c r="AY104" s="2">
        <f t="shared" si="106"/>
        <v>-0.16568776785640282</v>
      </c>
      <c r="AZ104" s="2">
        <f t="shared" si="107"/>
        <v>9.7491399896052714E-3</v>
      </c>
      <c r="BA104" s="2">
        <f t="shared" si="108"/>
        <v>-3.8101903219074176E-3</v>
      </c>
      <c r="BB104" s="2">
        <f t="shared" si="109"/>
        <v>-6.7922471479947462E-3</v>
      </c>
      <c r="BC104" s="3">
        <f t="shared" si="110"/>
        <v>1.1915980205219929E-2</v>
      </c>
      <c r="BD104" s="2">
        <f t="shared" si="111"/>
        <v>-0.14619396179840288</v>
      </c>
      <c r="BE104" s="2">
        <f t="shared" si="112"/>
        <v>-1.3559330311512689E-2</v>
      </c>
      <c r="BF104" s="2">
        <f t="shared" si="113"/>
        <v>-1.6541387137600019E-2</v>
      </c>
      <c r="BG104" s="2">
        <f t="shared" si="114"/>
        <v>2.1668402156146578E-3</v>
      </c>
      <c r="BH104" s="2">
        <f t="shared" si="115"/>
        <v>-0.15594310178800816</v>
      </c>
      <c r="BI104" s="2">
        <f t="shared" si="116"/>
        <v>-2.982056826087329E-3</v>
      </c>
      <c r="BJ104" s="2">
        <f t="shared" si="117"/>
        <v>1.5726170527127346E-2</v>
      </c>
      <c r="BK104" s="2">
        <f t="shared" si="118"/>
        <v>-0.14238377147649547</v>
      </c>
      <c r="BL104" s="2">
        <f t="shared" si="119"/>
        <v>1.8708227353214674E-2</v>
      </c>
      <c r="BM104" s="2">
        <f t="shared" si="120"/>
        <v>-0.13940171465040815</v>
      </c>
      <c r="BN104" s="2">
        <f t="shared" si="121"/>
        <v>-0.15810994200362283</v>
      </c>
      <c r="BO104" s="8">
        <f t="shared" si="122"/>
        <v>-3.8426085518983404E-3</v>
      </c>
    </row>
    <row r="105" spans="1:67" ht="15" x14ac:dyDescent="0.2">
      <c r="A105" s="7">
        <v>45569</v>
      </c>
      <c r="B105" s="2">
        <v>124.91</v>
      </c>
      <c r="C105" s="2">
        <v>180.59</v>
      </c>
      <c r="D105" s="2">
        <v>176.17</v>
      </c>
      <c r="E105" s="2">
        <v>831.07</v>
      </c>
      <c r="F105" s="2">
        <v>170.9</v>
      </c>
      <c r="G105" s="2">
        <v>22.59</v>
      </c>
      <c r="H105" s="2">
        <v>73.31</v>
      </c>
      <c r="I105" s="2">
        <v>62.26</v>
      </c>
      <c r="J105" s="2">
        <v>81.290000000000006</v>
      </c>
      <c r="K105" s="2">
        <v>41.23</v>
      </c>
      <c r="L105" s="2">
        <f t="shared" si="67"/>
        <v>1.6710782405196193E-2</v>
      </c>
      <c r="M105" s="2">
        <f t="shared" si="68"/>
        <v>9.346382362520566E-3</v>
      </c>
      <c r="N105" s="2">
        <f t="shared" si="69"/>
        <v>2.7274417919659091E-2</v>
      </c>
      <c r="O105" s="2">
        <f t="shared" si="70"/>
        <v>7.1018028322648169E-4</v>
      </c>
      <c r="P105" s="2">
        <f t="shared" si="71"/>
        <v>4.824905839930281E-2</v>
      </c>
      <c r="Q105" s="2">
        <f t="shared" si="72"/>
        <v>1.4715984632513109E-2</v>
      </c>
      <c r="R105" s="2">
        <f t="shared" si="73"/>
        <v>1.6088349760102236E-2</v>
      </c>
      <c r="S105" s="2">
        <f t="shared" si="74"/>
        <v>5.3144500634924458E-3</v>
      </c>
      <c r="T105" s="2">
        <f t="shared" si="75"/>
        <v>5.3037435458563155E-3</v>
      </c>
      <c r="U105" s="2">
        <f t="shared" si="76"/>
        <v>-7.7313745826485163E-3</v>
      </c>
      <c r="V105" s="2">
        <f t="shared" si="77"/>
        <v>7.364400042675627E-3</v>
      </c>
      <c r="W105" s="2">
        <f t="shared" si="78"/>
        <v>-1.0563635514462898E-2</v>
      </c>
      <c r="X105" s="2">
        <f t="shared" si="79"/>
        <v>1.6000602121969711E-2</v>
      </c>
      <c r="Y105" s="2">
        <f t="shared" si="80"/>
        <v>-3.1538275994106621E-2</v>
      </c>
      <c r="Z105" s="2">
        <f t="shared" si="81"/>
        <v>1.9947977726830837E-3</v>
      </c>
      <c r="AA105" s="2">
        <f t="shared" si="82"/>
        <v>6.2243264509395657E-4</v>
      </c>
      <c r="AB105" s="2">
        <f t="shared" si="83"/>
        <v>1.1396332341703747E-2</v>
      </c>
      <c r="AC105" s="2">
        <f t="shared" si="84"/>
        <v>1.1407038859339878E-2</v>
      </c>
      <c r="AD105" s="2">
        <f t="shared" si="85"/>
        <v>2.4442156987844708E-2</v>
      </c>
      <c r="AE105" s="2">
        <f t="shared" si="86"/>
        <v>-1.7928035557138525E-2</v>
      </c>
      <c r="AF105" s="2">
        <f t="shared" si="87"/>
        <v>8.6362020792940843E-3</v>
      </c>
      <c r="AG105" s="2">
        <f t="shared" si="88"/>
        <v>-3.8902676036782241E-2</v>
      </c>
      <c r="AH105" s="2">
        <f t="shared" si="89"/>
        <v>-5.3696022699925433E-3</v>
      </c>
      <c r="AI105" s="2">
        <f t="shared" si="90"/>
        <v>-6.7419673975816705E-3</v>
      </c>
      <c r="AJ105" s="2">
        <f t="shared" si="91"/>
        <v>4.0319322990281202E-3</v>
      </c>
      <c r="AK105" s="2">
        <f t="shared" si="92"/>
        <v>4.0426388166642504E-3</v>
      </c>
      <c r="AL105" s="2">
        <f t="shared" si="93"/>
        <v>1.7077756945169081E-2</v>
      </c>
      <c r="AM105" s="2">
        <f t="shared" si="94"/>
        <v>2.6564237636432609E-2</v>
      </c>
      <c r="AN105" s="2">
        <f t="shared" si="95"/>
        <v>-2.097464047964372E-2</v>
      </c>
      <c r="AO105" s="2">
        <f t="shared" si="96"/>
        <v>1.2558433287145981E-2</v>
      </c>
      <c r="AP105" s="2">
        <f t="shared" si="97"/>
        <v>1.1186068159556854E-2</v>
      </c>
      <c r="AQ105" s="2">
        <f t="shared" si="98"/>
        <v>2.1959967856166645E-2</v>
      </c>
      <c r="AR105" s="2">
        <f t="shared" si="99"/>
        <v>2.1970674373802776E-2</v>
      </c>
      <c r="AS105" s="2">
        <f t="shared" si="100"/>
        <v>3.5005792502307606E-2</v>
      </c>
      <c r="AT105" s="2">
        <f t="shared" si="101"/>
        <v>-4.7538878116076329E-2</v>
      </c>
      <c r="AU105" s="2">
        <f t="shared" si="102"/>
        <v>-1.4005804349286628E-2</v>
      </c>
      <c r="AV105" s="2">
        <f t="shared" si="103"/>
        <v>-1.5378169476875755E-2</v>
      </c>
      <c r="AW105" s="2">
        <f t="shared" si="104"/>
        <v>-4.6042697802659641E-3</v>
      </c>
      <c r="AX105" s="2">
        <f t="shared" si="105"/>
        <v>-4.5935632626298338E-3</v>
      </c>
      <c r="AY105" s="2">
        <f t="shared" si="106"/>
        <v>8.4415548658749971E-3</v>
      </c>
      <c r="AZ105" s="2">
        <f t="shared" si="107"/>
        <v>3.3533073766789698E-2</v>
      </c>
      <c r="BA105" s="2">
        <f t="shared" si="108"/>
        <v>3.2160708639200578E-2</v>
      </c>
      <c r="BB105" s="2">
        <f t="shared" si="109"/>
        <v>4.2934608335810365E-2</v>
      </c>
      <c r="BC105" s="3">
        <f t="shared" si="110"/>
        <v>4.2945314853446492E-2</v>
      </c>
      <c r="BD105" s="2">
        <f t="shared" si="111"/>
        <v>5.5980432981951329E-2</v>
      </c>
      <c r="BE105" s="2">
        <f t="shared" si="112"/>
        <v>-1.3723651275891272E-3</v>
      </c>
      <c r="BF105" s="2">
        <f t="shared" si="113"/>
        <v>9.4015345690206635E-3</v>
      </c>
      <c r="BG105" s="2">
        <f t="shared" si="114"/>
        <v>9.4122410866567946E-3</v>
      </c>
      <c r="BH105" s="2">
        <f t="shared" si="115"/>
        <v>2.2447359215161625E-2</v>
      </c>
      <c r="BI105" s="2">
        <f t="shared" si="116"/>
        <v>1.0773899696609791E-2</v>
      </c>
      <c r="BJ105" s="2">
        <f t="shared" si="117"/>
        <v>1.0784606214245922E-2</v>
      </c>
      <c r="BK105" s="2">
        <f t="shared" si="118"/>
        <v>2.3819724342750752E-2</v>
      </c>
      <c r="BL105" s="2">
        <f t="shared" si="119"/>
        <v>1.0706517636130224E-5</v>
      </c>
      <c r="BM105" s="2">
        <f t="shared" si="120"/>
        <v>1.3045824646140961E-2</v>
      </c>
      <c r="BN105" s="2">
        <f t="shared" si="121"/>
        <v>1.3035118128504832E-2</v>
      </c>
      <c r="BO105" s="8">
        <f t="shared" si="122"/>
        <v>-7.364400042675627E-3</v>
      </c>
    </row>
    <row r="106" spans="1:67" ht="15" x14ac:dyDescent="0.2">
      <c r="A106" s="7">
        <v>45568</v>
      </c>
      <c r="B106" s="2">
        <v>122.84</v>
      </c>
      <c r="C106" s="2">
        <v>178.91</v>
      </c>
      <c r="D106" s="2">
        <v>171.43</v>
      </c>
      <c r="E106" s="2">
        <v>830.48</v>
      </c>
      <c r="F106" s="2">
        <v>162.85</v>
      </c>
      <c r="G106" s="2">
        <v>22.26</v>
      </c>
      <c r="H106" s="2">
        <v>72.14</v>
      </c>
      <c r="I106" s="2">
        <v>61.93</v>
      </c>
      <c r="J106" s="2">
        <v>80.86</v>
      </c>
      <c r="K106" s="2">
        <v>41.55</v>
      </c>
      <c r="L106" s="2">
        <f t="shared" si="67"/>
        <v>3.3104644978214623E-2</v>
      </c>
      <c r="M106" s="2">
        <f t="shared" si="68"/>
        <v>2.072642315603359E-2</v>
      </c>
      <c r="N106" s="2">
        <f t="shared" si="69"/>
        <v>7.2008038801161167E-3</v>
      </c>
      <c r="O106" s="2">
        <f t="shared" si="70"/>
        <v>2.6494213577913696E-4</v>
      </c>
      <c r="P106" s="2">
        <f t="shared" si="71"/>
        <v>1.9031662668346633E-2</v>
      </c>
      <c r="Q106" s="2">
        <f t="shared" si="72"/>
        <v>-5.8230847632646842E-3</v>
      </c>
      <c r="R106" s="2">
        <f t="shared" si="73"/>
        <v>2.776237207915195E-3</v>
      </c>
      <c r="S106" s="2">
        <f t="shared" si="74"/>
        <v>-1.1296700951219697E-3</v>
      </c>
      <c r="T106" s="2">
        <f t="shared" si="75"/>
        <v>-3.7032507449891775E-3</v>
      </c>
      <c r="U106" s="2">
        <f t="shared" si="76"/>
        <v>-1.0772096981911183E-2</v>
      </c>
      <c r="V106" s="2">
        <f t="shared" si="77"/>
        <v>1.2378221822181033E-2</v>
      </c>
      <c r="W106" s="2">
        <f t="shared" si="78"/>
        <v>2.5903841098098505E-2</v>
      </c>
      <c r="X106" s="2">
        <f t="shared" si="79"/>
        <v>3.2839702842435488E-2</v>
      </c>
      <c r="Y106" s="2">
        <f t="shared" si="80"/>
        <v>1.407298230986799E-2</v>
      </c>
      <c r="Z106" s="2">
        <f t="shared" si="81"/>
        <v>3.892772974147931E-2</v>
      </c>
      <c r="AA106" s="2">
        <f t="shared" si="82"/>
        <v>3.0328407770299427E-2</v>
      </c>
      <c r="AB106" s="2">
        <f t="shared" si="83"/>
        <v>3.4234315073336595E-2</v>
      </c>
      <c r="AC106" s="2">
        <f t="shared" si="84"/>
        <v>3.6807895723203803E-2</v>
      </c>
      <c r="AD106" s="2">
        <f t="shared" si="85"/>
        <v>4.3876741960125809E-2</v>
      </c>
      <c r="AE106" s="2">
        <f t="shared" si="86"/>
        <v>1.3525619275917472E-2</v>
      </c>
      <c r="AF106" s="2">
        <f t="shared" si="87"/>
        <v>2.0461481020254451E-2</v>
      </c>
      <c r="AG106" s="2">
        <f t="shared" si="88"/>
        <v>1.6947604876869568E-3</v>
      </c>
      <c r="AH106" s="2">
        <f t="shared" si="89"/>
        <v>2.6549507919298273E-2</v>
      </c>
      <c r="AI106" s="2">
        <f t="shared" si="90"/>
        <v>1.7950185948118393E-2</v>
      </c>
      <c r="AJ106" s="2">
        <f t="shared" si="91"/>
        <v>2.1856093251155558E-2</v>
      </c>
      <c r="AK106" s="2">
        <f t="shared" si="92"/>
        <v>2.4429673901022766E-2</v>
      </c>
      <c r="AL106" s="2">
        <f t="shared" si="93"/>
        <v>3.1498520137944769E-2</v>
      </c>
      <c r="AM106" s="2">
        <f t="shared" si="94"/>
        <v>6.9358617443369798E-3</v>
      </c>
      <c r="AN106" s="2">
        <f t="shared" si="95"/>
        <v>-1.1830858788230515E-2</v>
      </c>
      <c r="AO106" s="2">
        <f t="shared" si="96"/>
        <v>1.3023888643380801E-2</v>
      </c>
      <c r="AP106" s="2">
        <f t="shared" si="97"/>
        <v>4.4245666722009212E-3</v>
      </c>
      <c r="AQ106" s="2">
        <f t="shared" si="98"/>
        <v>8.3304739752380862E-3</v>
      </c>
      <c r="AR106" s="2">
        <f t="shared" si="99"/>
        <v>1.0904054625105294E-2</v>
      </c>
      <c r="AS106" s="2">
        <f t="shared" si="100"/>
        <v>1.79729008620273E-2</v>
      </c>
      <c r="AT106" s="2">
        <f t="shared" si="101"/>
        <v>-1.8766720532567494E-2</v>
      </c>
      <c r="AU106" s="2">
        <f t="shared" si="102"/>
        <v>6.088026899043821E-3</v>
      </c>
      <c r="AV106" s="2">
        <f t="shared" si="103"/>
        <v>-2.5112950721360582E-3</v>
      </c>
      <c r="AW106" s="2">
        <f t="shared" si="104"/>
        <v>1.3946122309011068E-3</v>
      </c>
      <c r="AX106" s="2">
        <f t="shared" si="105"/>
        <v>3.9681928807683148E-3</v>
      </c>
      <c r="AY106" s="2">
        <f t="shared" si="106"/>
        <v>1.103703911769032E-2</v>
      </c>
      <c r="AZ106" s="2">
        <f t="shared" si="107"/>
        <v>2.4854747431611316E-2</v>
      </c>
      <c r="BA106" s="2">
        <f t="shared" si="108"/>
        <v>1.6255425460431436E-2</v>
      </c>
      <c r="BB106" s="2">
        <f t="shared" si="109"/>
        <v>2.0161332763468601E-2</v>
      </c>
      <c r="BC106" s="3">
        <f t="shared" si="110"/>
        <v>2.2734913413335809E-2</v>
      </c>
      <c r="BD106" s="2">
        <f t="shared" si="111"/>
        <v>2.9803759650257815E-2</v>
      </c>
      <c r="BE106" s="2">
        <f t="shared" si="112"/>
        <v>-8.5993219711798796E-3</v>
      </c>
      <c r="BF106" s="2">
        <f t="shared" si="113"/>
        <v>-4.6934146681427147E-3</v>
      </c>
      <c r="BG106" s="2">
        <f t="shared" si="114"/>
        <v>-2.1198340182755067E-3</v>
      </c>
      <c r="BH106" s="2">
        <f t="shared" si="115"/>
        <v>4.9490122186464985E-3</v>
      </c>
      <c r="BI106" s="2">
        <f t="shared" si="116"/>
        <v>3.9059073030371649E-3</v>
      </c>
      <c r="BJ106" s="2">
        <f t="shared" si="117"/>
        <v>6.4794879529043725E-3</v>
      </c>
      <c r="BK106" s="2">
        <f t="shared" si="118"/>
        <v>1.3548334189826377E-2</v>
      </c>
      <c r="BL106" s="2">
        <f t="shared" si="119"/>
        <v>2.5735806498672076E-3</v>
      </c>
      <c r="BM106" s="2">
        <f t="shared" si="120"/>
        <v>9.6424268867892123E-3</v>
      </c>
      <c r="BN106" s="2">
        <f t="shared" si="121"/>
        <v>7.0688462369220047E-3</v>
      </c>
      <c r="BO106" s="8">
        <f t="shared" si="122"/>
        <v>-1.2378221822181033E-2</v>
      </c>
    </row>
    <row r="107" spans="1:67" ht="15" x14ac:dyDescent="0.2">
      <c r="A107" s="7">
        <v>45567</v>
      </c>
      <c r="B107" s="2">
        <v>118.84</v>
      </c>
      <c r="C107" s="2">
        <v>175.24</v>
      </c>
      <c r="D107" s="2">
        <v>170.2</v>
      </c>
      <c r="E107" s="2">
        <v>830.26</v>
      </c>
      <c r="F107" s="2">
        <v>159.78</v>
      </c>
      <c r="G107" s="2">
        <v>22.39</v>
      </c>
      <c r="H107" s="2">
        <v>71.94</v>
      </c>
      <c r="I107" s="2">
        <v>62</v>
      </c>
      <c r="J107" s="2">
        <v>81.16</v>
      </c>
      <c r="K107" s="2">
        <v>42</v>
      </c>
      <c r="L107" s="2">
        <f t="shared" si="67"/>
        <v>1.5689589534896763E-2</v>
      </c>
      <c r="M107" s="2">
        <f t="shared" si="68"/>
        <v>2.139828452396416E-2</v>
      </c>
      <c r="N107" s="2">
        <f t="shared" si="69"/>
        <v>1.8860650414190237E-2</v>
      </c>
      <c r="O107" s="2">
        <f t="shared" si="70"/>
        <v>1.1885934528051459E-2</v>
      </c>
      <c r="P107" s="2">
        <f t="shared" si="71"/>
        <v>1.8777579625170758E-4</v>
      </c>
      <c r="Q107" s="2">
        <f t="shared" si="72"/>
        <v>-1.3309868181086938E-2</v>
      </c>
      <c r="R107" s="2">
        <f t="shared" si="73"/>
        <v>2.419926752719178E-2</v>
      </c>
      <c r="S107" s="2">
        <f t="shared" si="74"/>
        <v>-2.359051061311673E-2</v>
      </c>
      <c r="T107" s="2">
        <f t="shared" si="75"/>
        <v>2.0791287372592684E-2</v>
      </c>
      <c r="U107" s="2">
        <f t="shared" si="76"/>
        <v>3.5133837721946462E-2</v>
      </c>
      <c r="V107" s="2">
        <f t="shared" si="77"/>
        <v>-5.7086949890673977E-3</v>
      </c>
      <c r="W107" s="2">
        <f t="shared" si="78"/>
        <v>-3.1710608792934747E-3</v>
      </c>
      <c r="X107" s="2">
        <f t="shared" si="79"/>
        <v>3.8036550068453034E-3</v>
      </c>
      <c r="Y107" s="2">
        <f t="shared" si="80"/>
        <v>1.5501813738645055E-2</v>
      </c>
      <c r="Z107" s="2">
        <f t="shared" si="81"/>
        <v>2.8999457715983702E-2</v>
      </c>
      <c r="AA107" s="2">
        <f t="shared" si="82"/>
        <v>-8.5096779922950172E-3</v>
      </c>
      <c r="AB107" s="2">
        <f t="shared" si="83"/>
        <v>3.9280100148013489E-2</v>
      </c>
      <c r="AC107" s="2">
        <f t="shared" si="84"/>
        <v>-5.1016978376959218E-3</v>
      </c>
      <c r="AD107" s="2">
        <f t="shared" si="85"/>
        <v>-1.9444248187049699E-2</v>
      </c>
      <c r="AE107" s="2">
        <f t="shared" si="86"/>
        <v>2.537634109773923E-3</v>
      </c>
      <c r="AF107" s="2">
        <f t="shared" si="87"/>
        <v>9.5123499959127011E-3</v>
      </c>
      <c r="AG107" s="2">
        <f t="shared" si="88"/>
        <v>2.1210508727712452E-2</v>
      </c>
      <c r="AH107" s="2">
        <f t="shared" si="89"/>
        <v>3.47081527050511E-2</v>
      </c>
      <c r="AI107" s="2">
        <f t="shared" si="90"/>
        <v>-2.8009830032276195E-3</v>
      </c>
      <c r="AJ107" s="2">
        <f t="shared" si="91"/>
        <v>4.4988795137080886E-2</v>
      </c>
      <c r="AK107" s="2">
        <f t="shared" si="92"/>
        <v>6.0699715137147586E-4</v>
      </c>
      <c r="AL107" s="2">
        <f t="shared" si="93"/>
        <v>-1.3735553197982302E-2</v>
      </c>
      <c r="AM107" s="2">
        <f t="shared" si="94"/>
        <v>6.9747158861387781E-3</v>
      </c>
      <c r="AN107" s="2">
        <f t="shared" si="95"/>
        <v>1.8672874617938529E-2</v>
      </c>
      <c r="AO107" s="2">
        <f t="shared" si="96"/>
        <v>3.2170518595277177E-2</v>
      </c>
      <c r="AP107" s="2">
        <f t="shared" si="97"/>
        <v>-5.3386171130015425E-3</v>
      </c>
      <c r="AQ107" s="2">
        <f t="shared" si="98"/>
        <v>4.2451161027306963E-2</v>
      </c>
      <c r="AR107" s="2">
        <f t="shared" si="99"/>
        <v>-1.9306369584024471E-3</v>
      </c>
      <c r="AS107" s="2">
        <f t="shared" si="100"/>
        <v>-1.6273187307756225E-2</v>
      </c>
      <c r="AT107" s="2">
        <f t="shared" si="101"/>
        <v>1.1698158731799751E-2</v>
      </c>
      <c r="AU107" s="2">
        <f t="shared" si="102"/>
        <v>2.5195802709138397E-2</v>
      </c>
      <c r="AV107" s="2">
        <f t="shared" si="103"/>
        <v>-1.2313332999140321E-2</v>
      </c>
      <c r="AW107" s="2">
        <f t="shared" si="104"/>
        <v>3.5476445141168191E-2</v>
      </c>
      <c r="AX107" s="2">
        <f t="shared" si="105"/>
        <v>-8.9053528445412252E-3</v>
      </c>
      <c r="AY107" s="2">
        <f t="shared" si="106"/>
        <v>-2.3247903193895005E-2</v>
      </c>
      <c r="AZ107" s="2">
        <f t="shared" si="107"/>
        <v>1.3497643977338646E-2</v>
      </c>
      <c r="BA107" s="2">
        <f t="shared" si="108"/>
        <v>-2.4011491730940072E-2</v>
      </c>
      <c r="BB107" s="2">
        <f t="shared" si="109"/>
        <v>2.3778286409368438E-2</v>
      </c>
      <c r="BC107" s="3">
        <f t="shared" si="110"/>
        <v>-2.0603511576340976E-2</v>
      </c>
      <c r="BD107" s="2">
        <f t="shared" si="111"/>
        <v>-3.4946061925694757E-2</v>
      </c>
      <c r="BE107" s="2">
        <f t="shared" si="112"/>
        <v>-3.7509135708278719E-2</v>
      </c>
      <c r="BF107" s="2">
        <f t="shared" si="113"/>
        <v>1.0280642432029792E-2</v>
      </c>
      <c r="BG107" s="2">
        <f t="shared" si="114"/>
        <v>-3.4101155553679624E-2</v>
      </c>
      <c r="BH107" s="2">
        <f t="shared" si="115"/>
        <v>-4.8443705903033402E-2</v>
      </c>
      <c r="BI107" s="2">
        <f t="shared" si="116"/>
        <v>4.7789778140308506E-2</v>
      </c>
      <c r="BJ107" s="2">
        <f t="shared" si="117"/>
        <v>3.4079801545990954E-3</v>
      </c>
      <c r="BK107" s="2">
        <f t="shared" si="118"/>
        <v>-1.0934570194754682E-2</v>
      </c>
      <c r="BL107" s="2">
        <f t="shared" si="119"/>
        <v>-4.4381797985709417E-2</v>
      </c>
      <c r="BM107" s="2">
        <f t="shared" si="120"/>
        <v>-5.8724348335063195E-2</v>
      </c>
      <c r="BN107" s="2">
        <f t="shared" si="121"/>
        <v>-1.4342550349353778E-2</v>
      </c>
      <c r="BO107" s="8">
        <f t="shared" si="122"/>
        <v>5.7086949890673977E-3</v>
      </c>
    </row>
    <row r="108" spans="1:67" ht="15" x14ac:dyDescent="0.2">
      <c r="A108" s="7">
        <v>45566</v>
      </c>
      <c r="B108" s="2">
        <v>116.99</v>
      </c>
      <c r="C108" s="2">
        <v>171.53</v>
      </c>
      <c r="D108" s="2">
        <v>167.02</v>
      </c>
      <c r="E108" s="2">
        <v>820.45</v>
      </c>
      <c r="F108" s="2">
        <v>159.75</v>
      </c>
      <c r="G108" s="2">
        <v>22.69</v>
      </c>
      <c r="H108" s="2">
        <v>70.22</v>
      </c>
      <c r="I108" s="2">
        <v>63.48</v>
      </c>
      <c r="J108" s="2">
        <v>79.489999999999995</v>
      </c>
      <c r="K108" s="2">
        <v>40.549999999999997</v>
      </c>
      <c r="L108" s="2">
        <f t="shared" si="67"/>
        <v>-3.7249504006217543E-2</v>
      </c>
      <c r="M108" s="2">
        <f t="shared" si="68"/>
        <v>-9.2268172363830156E-3</v>
      </c>
      <c r="N108" s="2">
        <f t="shared" si="69"/>
        <v>-2.9613442190452054E-2</v>
      </c>
      <c r="O108" s="2">
        <f t="shared" si="70"/>
        <v>-1.3161828729713011E-2</v>
      </c>
      <c r="P108" s="2">
        <f t="shared" si="71"/>
        <v>-2.6744020506481052E-2</v>
      </c>
      <c r="Q108" s="2">
        <f t="shared" si="72"/>
        <v>-3.3372544433579072E-2</v>
      </c>
      <c r="R108" s="2">
        <f t="shared" si="73"/>
        <v>-2.531068748044291E-2</v>
      </c>
      <c r="S108" s="2">
        <f t="shared" si="74"/>
        <v>-2.3970019217551E-2</v>
      </c>
      <c r="T108" s="2">
        <f t="shared" si="75"/>
        <v>-2.3252524155283311E-2</v>
      </c>
      <c r="U108" s="2">
        <f t="shared" si="76"/>
        <v>-2.6525463185346317E-2</v>
      </c>
      <c r="V108" s="2">
        <f t="shared" si="77"/>
        <v>-2.8022686769834527E-2</v>
      </c>
      <c r="W108" s="2">
        <f t="shared" si="78"/>
        <v>-7.6360618157654894E-3</v>
      </c>
      <c r="X108" s="2">
        <f t="shared" si="79"/>
        <v>-2.408767527650453E-2</v>
      </c>
      <c r="Y108" s="2">
        <f t="shared" si="80"/>
        <v>-1.0505483499736491E-2</v>
      </c>
      <c r="Z108" s="2">
        <f t="shared" si="81"/>
        <v>-3.8769595726384706E-3</v>
      </c>
      <c r="AA108" s="2">
        <f t="shared" si="82"/>
        <v>-1.1938816525774634E-2</v>
      </c>
      <c r="AB108" s="2">
        <f t="shared" si="83"/>
        <v>-1.3279484788666543E-2</v>
      </c>
      <c r="AC108" s="2">
        <f t="shared" si="84"/>
        <v>-1.3996979850934232E-2</v>
      </c>
      <c r="AD108" s="2">
        <f t="shared" si="85"/>
        <v>-1.0724040820871226E-2</v>
      </c>
      <c r="AE108" s="2">
        <f t="shared" si="86"/>
        <v>2.0386624954069038E-2</v>
      </c>
      <c r="AF108" s="2">
        <f t="shared" si="87"/>
        <v>3.9350114933299953E-3</v>
      </c>
      <c r="AG108" s="2">
        <f t="shared" si="88"/>
        <v>1.7517203270098036E-2</v>
      </c>
      <c r="AH108" s="2">
        <f t="shared" si="89"/>
        <v>2.4145727197196057E-2</v>
      </c>
      <c r="AI108" s="2">
        <f t="shared" si="90"/>
        <v>1.6083870244059894E-2</v>
      </c>
      <c r="AJ108" s="2">
        <f t="shared" si="91"/>
        <v>1.4743201981167985E-2</v>
      </c>
      <c r="AK108" s="2">
        <f t="shared" si="92"/>
        <v>1.4025706918900295E-2</v>
      </c>
      <c r="AL108" s="2">
        <f t="shared" si="93"/>
        <v>1.7298645948963302E-2</v>
      </c>
      <c r="AM108" s="2">
        <f t="shared" si="94"/>
        <v>-1.6451613460739041E-2</v>
      </c>
      <c r="AN108" s="2">
        <f t="shared" si="95"/>
        <v>-2.8694216839710018E-3</v>
      </c>
      <c r="AO108" s="2">
        <f t="shared" si="96"/>
        <v>3.7591022431270188E-3</v>
      </c>
      <c r="AP108" s="2">
        <f t="shared" si="97"/>
        <v>-4.3027547100091441E-3</v>
      </c>
      <c r="AQ108" s="2">
        <f t="shared" si="98"/>
        <v>-5.6434229729010535E-3</v>
      </c>
      <c r="AR108" s="2">
        <f t="shared" si="99"/>
        <v>-6.360918035168743E-3</v>
      </c>
      <c r="AS108" s="2">
        <f t="shared" si="100"/>
        <v>-3.0879790051057364E-3</v>
      </c>
      <c r="AT108" s="2">
        <f t="shared" si="101"/>
        <v>1.3582191776768041E-2</v>
      </c>
      <c r="AU108" s="2">
        <f t="shared" si="102"/>
        <v>2.021071570386606E-2</v>
      </c>
      <c r="AV108" s="2">
        <f t="shared" si="103"/>
        <v>1.2148858750729899E-2</v>
      </c>
      <c r="AW108" s="2">
        <f t="shared" si="104"/>
        <v>1.0808190487837989E-2</v>
      </c>
      <c r="AX108" s="2">
        <f t="shared" si="105"/>
        <v>1.00906954255703E-2</v>
      </c>
      <c r="AY108" s="2">
        <f t="shared" si="106"/>
        <v>1.3363634455633306E-2</v>
      </c>
      <c r="AZ108" s="2">
        <f t="shared" si="107"/>
        <v>6.6285239270980206E-3</v>
      </c>
      <c r="BA108" s="2">
        <f t="shared" si="108"/>
        <v>-1.4333330260381423E-3</v>
      </c>
      <c r="BB108" s="2">
        <f t="shared" si="109"/>
        <v>-2.7740012889300517E-3</v>
      </c>
      <c r="BC108" s="3">
        <f t="shared" si="110"/>
        <v>-3.4914963511977412E-3</v>
      </c>
      <c r="BD108" s="2">
        <f t="shared" si="111"/>
        <v>-2.1855732113473456E-4</v>
      </c>
      <c r="BE108" s="2">
        <f t="shared" si="112"/>
        <v>-8.0618569531361629E-3</v>
      </c>
      <c r="BF108" s="2">
        <f t="shared" si="113"/>
        <v>-9.4025252160280723E-3</v>
      </c>
      <c r="BG108" s="2">
        <f t="shared" si="114"/>
        <v>-1.0120020278295762E-2</v>
      </c>
      <c r="BH108" s="2">
        <f t="shared" si="115"/>
        <v>-6.8470812482327552E-3</v>
      </c>
      <c r="BI108" s="2">
        <f t="shared" si="116"/>
        <v>-1.3406682628919094E-3</v>
      </c>
      <c r="BJ108" s="2">
        <f t="shared" si="117"/>
        <v>-2.0581633251595989E-3</v>
      </c>
      <c r="BK108" s="2">
        <f t="shared" si="118"/>
        <v>1.2147757049034077E-3</v>
      </c>
      <c r="BL108" s="2">
        <f t="shared" si="119"/>
        <v>-7.1749506226768955E-4</v>
      </c>
      <c r="BM108" s="2">
        <f t="shared" si="120"/>
        <v>2.5554439677953171E-3</v>
      </c>
      <c r="BN108" s="2">
        <f t="shared" si="121"/>
        <v>3.2729390300630067E-3</v>
      </c>
      <c r="BO108" s="8">
        <f t="shared" si="122"/>
        <v>2.8022686769834527E-2</v>
      </c>
    </row>
    <row r="109" spans="1:67" ht="15" x14ac:dyDescent="0.2">
      <c r="A109" s="7">
        <v>45565</v>
      </c>
      <c r="B109" s="2">
        <v>121.43</v>
      </c>
      <c r="C109" s="2">
        <v>173.12</v>
      </c>
      <c r="D109" s="2">
        <v>172.04</v>
      </c>
      <c r="E109" s="2">
        <v>831.32</v>
      </c>
      <c r="F109" s="2">
        <v>164.08</v>
      </c>
      <c r="G109" s="2">
        <v>23.46</v>
      </c>
      <c r="H109" s="2">
        <v>72.02</v>
      </c>
      <c r="I109" s="2">
        <v>65.02</v>
      </c>
      <c r="J109" s="2">
        <v>81.36</v>
      </c>
      <c r="K109" s="2">
        <v>41.64</v>
      </c>
      <c r="L109" s="2">
        <f t="shared" si="67"/>
        <v>3.2946215601531708E-4</v>
      </c>
      <c r="M109" s="2">
        <f t="shared" si="68"/>
        <v>-2.4478442414440481E-2</v>
      </c>
      <c r="N109" s="2">
        <f t="shared" si="69"/>
        <v>-1.1037849321195289E-3</v>
      </c>
      <c r="O109" s="2">
        <f t="shared" si="70"/>
        <v>-9.8988784911359668E-3</v>
      </c>
      <c r="P109" s="2">
        <f t="shared" si="71"/>
        <v>-1.6441863461031155E-3</v>
      </c>
      <c r="Q109" s="2">
        <f t="shared" si="72"/>
        <v>-1.8999938244903942E-2</v>
      </c>
      <c r="R109" s="2">
        <f t="shared" si="73"/>
        <v>1.5673424682647295E-2</v>
      </c>
      <c r="S109" s="2">
        <f t="shared" si="74"/>
        <v>2.1555050686017608E-3</v>
      </c>
      <c r="T109" s="2">
        <f t="shared" si="75"/>
        <v>-1.3429575538449423E-2</v>
      </c>
      <c r="U109" s="2">
        <f t="shared" si="76"/>
        <v>-7.8938335987312827E-3</v>
      </c>
      <c r="V109" s="2">
        <f t="shared" si="77"/>
        <v>2.4807904570455799E-2</v>
      </c>
      <c r="W109" s="2">
        <f t="shared" si="78"/>
        <v>1.4332470881348461E-3</v>
      </c>
      <c r="X109" s="2">
        <f t="shared" si="79"/>
        <v>1.0228340647151285E-2</v>
      </c>
      <c r="Y109" s="2">
        <f t="shared" si="80"/>
        <v>1.9736485021184325E-3</v>
      </c>
      <c r="Z109" s="2">
        <f t="shared" si="81"/>
        <v>1.932940040091926E-2</v>
      </c>
      <c r="AA109" s="2">
        <f t="shared" si="82"/>
        <v>-1.5343962526631977E-2</v>
      </c>
      <c r="AB109" s="2">
        <f t="shared" si="83"/>
        <v>-1.8260429125864439E-3</v>
      </c>
      <c r="AC109" s="2">
        <f t="shared" si="84"/>
        <v>1.3759037694464741E-2</v>
      </c>
      <c r="AD109" s="2">
        <f t="shared" si="85"/>
        <v>8.2232957547466005E-3</v>
      </c>
      <c r="AE109" s="2">
        <f t="shared" si="86"/>
        <v>-2.3374657482320954E-2</v>
      </c>
      <c r="AF109" s="2">
        <f t="shared" si="87"/>
        <v>-1.4579563923304515E-2</v>
      </c>
      <c r="AG109" s="2">
        <f t="shared" si="88"/>
        <v>-2.2834256068337368E-2</v>
      </c>
      <c r="AH109" s="2">
        <f t="shared" si="89"/>
        <v>-5.4785041695365397E-3</v>
      </c>
      <c r="AI109" s="2">
        <f t="shared" si="90"/>
        <v>-4.0151867097087776E-2</v>
      </c>
      <c r="AJ109" s="2">
        <f t="shared" si="91"/>
        <v>-2.6633947483042243E-2</v>
      </c>
      <c r="AK109" s="2">
        <f t="shared" si="92"/>
        <v>-1.1048866875991058E-2</v>
      </c>
      <c r="AL109" s="2">
        <f t="shared" si="93"/>
        <v>-1.6584608815709199E-2</v>
      </c>
      <c r="AM109" s="2">
        <f t="shared" si="94"/>
        <v>8.7950935590164377E-3</v>
      </c>
      <c r="AN109" s="2">
        <f t="shared" si="95"/>
        <v>5.4040141398358659E-4</v>
      </c>
      <c r="AO109" s="2">
        <f t="shared" si="96"/>
        <v>1.7896153312784414E-2</v>
      </c>
      <c r="AP109" s="2">
        <f t="shared" si="97"/>
        <v>-1.6777209614766822E-2</v>
      </c>
      <c r="AQ109" s="2">
        <f t="shared" si="98"/>
        <v>-3.25929000072129E-3</v>
      </c>
      <c r="AR109" s="2">
        <f t="shared" si="99"/>
        <v>1.2325790606329894E-2</v>
      </c>
      <c r="AS109" s="2">
        <f t="shared" si="100"/>
        <v>6.7900486666117536E-3</v>
      </c>
      <c r="AT109" s="2">
        <f t="shared" si="101"/>
        <v>-8.2546921450328513E-3</v>
      </c>
      <c r="AU109" s="2">
        <f t="shared" si="102"/>
        <v>9.101059753767975E-3</v>
      </c>
      <c r="AV109" s="2">
        <f t="shared" si="103"/>
        <v>-2.5572303173783263E-2</v>
      </c>
      <c r="AW109" s="2">
        <f t="shared" si="104"/>
        <v>-1.2054383559737727E-2</v>
      </c>
      <c r="AX109" s="2">
        <f t="shared" si="105"/>
        <v>3.5306970473134563E-3</v>
      </c>
      <c r="AY109" s="2">
        <f t="shared" si="106"/>
        <v>-2.0050448924046841E-3</v>
      </c>
      <c r="AZ109" s="2">
        <f t="shared" si="107"/>
        <v>1.7355751898800828E-2</v>
      </c>
      <c r="BA109" s="2">
        <f t="shared" si="108"/>
        <v>-1.7317611028750408E-2</v>
      </c>
      <c r="BB109" s="2">
        <f t="shared" si="109"/>
        <v>-3.7996914147048763E-3</v>
      </c>
      <c r="BC109" s="3">
        <f t="shared" si="110"/>
        <v>1.1785389192346308E-2</v>
      </c>
      <c r="BD109" s="2">
        <f t="shared" si="111"/>
        <v>6.2496472526281672E-3</v>
      </c>
      <c r="BE109" s="2">
        <f t="shared" si="112"/>
        <v>-3.4673362927551236E-2</v>
      </c>
      <c r="BF109" s="2">
        <f t="shared" si="113"/>
        <v>-2.1155443313505704E-2</v>
      </c>
      <c r="BG109" s="2">
        <f t="shared" si="114"/>
        <v>-5.5703627064545187E-3</v>
      </c>
      <c r="BH109" s="2">
        <f t="shared" si="115"/>
        <v>-1.1106104646172659E-2</v>
      </c>
      <c r="BI109" s="2">
        <f t="shared" si="116"/>
        <v>1.3517919614045533E-2</v>
      </c>
      <c r="BJ109" s="2">
        <f t="shared" si="117"/>
        <v>2.9103000221096718E-2</v>
      </c>
      <c r="BK109" s="2">
        <f t="shared" si="118"/>
        <v>2.3567258281378577E-2</v>
      </c>
      <c r="BL109" s="2">
        <f t="shared" si="119"/>
        <v>1.5585080607051185E-2</v>
      </c>
      <c r="BM109" s="2">
        <f t="shared" si="120"/>
        <v>1.0049338667333044E-2</v>
      </c>
      <c r="BN109" s="2">
        <f t="shared" si="121"/>
        <v>-5.5357419397181404E-3</v>
      </c>
      <c r="BO109" s="8">
        <f t="shared" si="122"/>
        <v>-2.4807904570455799E-2</v>
      </c>
    </row>
    <row r="110" spans="1:67" ht="15" x14ac:dyDescent="0.2">
      <c r="A110" s="7">
        <v>45562</v>
      </c>
      <c r="B110" s="2">
        <v>121.39</v>
      </c>
      <c r="C110" s="2">
        <v>177.41</v>
      </c>
      <c r="D110" s="2">
        <v>172.23</v>
      </c>
      <c r="E110" s="2">
        <v>839.59</v>
      </c>
      <c r="F110" s="2">
        <v>164.35</v>
      </c>
      <c r="G110" s="2">
        <v>23.91</v>
      </c>
      <c r="H110" s="2">
        <v>70.900000000000006</v>
      </c>
      <c r="I110" s="2">
        <v>64.88</v>
      </c>
      <c r="J110" s="2">
        <v>82.46</v>
      </c>
      <c r="K110" s="2">
        <v>41.97</v>
      </c>
      <c r="L110" s="2">
        <f t="shared" si="67"/>
        <v>-2.1514968917525891E-2</v>
      </c>
      <c r="M110" s="2">
        <f t="shared" si="68"/>
        <v>-4.8572726470515859E-2</v>
      </c>
      <c r="N110" s="2">
        <f t="shared" si="69"/>
        <v>-3.0759342431580395E-2</v>
      </c>
      <c r="O110" s="2">
        <f t="shared" si="70"/>
        <v>-1.2875460403181526E-2</v>
      </c>
      <c r="P110" s="2">
        <f t="shared" si="71"/>
        <v>-1.892534788015043E-2</v>
      </c>
      <c r="Q110" s="2">
        <f t="shared" si="72"/>
        <v>-4.181476121976519E-4</v>
      </c>
      <c r="R110" s="2">
        <f t="shared" si="73"/>
        <v>-3.3972071050908693E-2</v>
      </c>
      <c r="S110" s="2">
        <f t="shared" si="74"/>
        <v>-1.0731361609344722E-2</v>
      </c>
      <c r="T110" s="2">
        <f t="shared" si="75"/>
        <v>-2.4319856885999486E-2</v>
      </c>
      <c r="U110" s="2">
        <f t="shared" si="76"/>
        <v>4.2093551554015604E-2</v>
      </c>
      <c r="V110" s="2">
        <f t="shared" si="77"/>
        <v>2.7057757552989968E-2</v>
      </c>
      <c r="W110" s="2">
        <f t="shared" si="78"/>
        <v>9.244373514054504E-3</v>
      </c>
      <c r="X110" s="2">
        <f t="shared" si="79"/>
        <v>-8.6395085143443646E-3</v>
      </c>
      <c r="Y110" s="2">
        <f t="shared" si="80"/>
        <v>-2.5896210373754606E-3</v>
      </c>
      <c r="Z110" s="2">
        <f t="shared" si="81"/>
        <v>-2.109682130532824E-2</v>
      </c>
      <c r="AA110" s="2">
        <f t="shared" si="82"/>
        <v>1.2457102133382802E-2</v>
      </c>
      <c r="AB110" s="2">
        <f t="shared" si="83"/>
        <v>-1.0783607308181169E-2</v>
      </c>
      <c r="AC110" s="2">
        <f t="shared" si="84"/>
        <v>2.8048879684735954E-3</v>
      </c>
      <c r="AD110" s="2">
        <f t="shared" si="85"/>
        <v>-6.3608520471541502E-2</v>
      </c>
      <c r="AE110" s="2">
        <f t="shared" si="86"/>
        <v>-1.7813384038935464E-2</v>
      </c>
      <c r="AF110" s="2">
        <f t="shared" si="87"/>
        <v>-3.5697266067334331E-2</v>
      </c>
      <c r="AG110" s="2">
        <f t="shared" si="88"/>
        <v>-2.9647378590365429E-2</v>
      </c>
      <c r="AH110" s="2">
        <f t="shared" si="89"/>
        <v>-4.8154578858318205E-2</v>
      </c>
      <c r="AI110" s="2">
        <f t="shared" si="90"/>
        <v>-1.4600655419607166E-2</v>
      </c>
      <c r="AJ110" s="2">
        <f t="shared" si="91"/>
        <v>-3.7841364861171137E-2</v>
      </c>
      <c r="AK110" s="2">
        <f t="shared" si="92"/>
        <v>-2.4252869584516373E-2</v>
      </c>
      <c r="AL110" s="2">
        <f t="shared" si="93"/>
        <v>-9.0666278024531463E-2</v>
      </c>
      <c r="AM110" s="2">
        <f t="shared" si="94"/>
        <v>-1.788388202839887E-2</v>
      </c>
      <c r="AN110" s="2">
        <f t="shared" si="95"/>
        <v>-1.1833994551429965E-2</v>
      </c>
      <c r="AO110" s="2">
        <f t="shared" si="96"/>
        <v>-3.0341194819382744E-2</v>
      </c>
      <c r="AP110" s="2">
        <f t="shared" si="97"/>
        <v>3.2127286193282985E-3</v>
      </c>
      <c r="AQ110" s="2">
        <f t="shared" si="98"/>
        <v>-2.0027980822235673E-2</v>
      </c>
      <c r="AR110" s="2">
        <f t="shared" si="99"/>
        <v>-6.4394855455809086E-3</v>
      </c>
      <c r="AS110" s="2">
        <f t="shared" si="100"/>
        <v>-7.2852893985595996E-2</v>
      </c>
      <c r="AT110" s="2">
        <f t="shared" si="101"/>
        <v>6.0498874769689039E-3</v>
      </c>
      <c r="AU110" s="2">
        <f t="shared" si="102"/>
        <v>-1.2457312790983874E-2</v>
      </c>
      <c r="AV110" s="2">
        <f t="shared" si="103"/>
        <v>2.1096610647727165E-2</v>
      </c>
      <c r="AW110" s="2">
        <f t="shared" si="104"/>
        <v>-2.1440987938368041E-3</v>
      </c>
      <c r="AX110" s="2">
        <f t="shared" si="105"/>
        <v>1.144439648281796E-2</v>
      </c>
      <c r="AY110" s="2">
        <f t="shared" si="106"/>
        <v>-5.4969011957197132E-2</v>
      </c>
      <c r="AZ110" s="2">
        <f t="shared" si="107"/>
        <v>-1.8507200267952779E-2</v>
      </c>
      <c r="BA110" s="2">
        <f t="shared" si="108"/>
        <v>1.5046723170758263E-2</v>
      </c>
      <c r="BB110" s="2">
        <f t="shared" si="109"/>
        <v>-8.193986270805708E-3</v>
      </c>
      <c r="BC110" s="3">
        <f t="shared" si="110"/>
        <v>5.3945090058490561E-3</v>
      </c>
      <c r="BD110" s="2">
        <f t="shared" si="111"/>
        <v>-6.1018899434166038E-2</v>
      </c>
      <c r="BE110" s="2">
        <f t="shared" si="112"/>
        <v>3.3553923438711039E-2</v>
      </c>
      <c r="BF110" s="2">
        <f t="shared" si="113"/>
        <v>1.031321399714707E-2</v>
      </c>
      <c r="BG110" s="2">
        <f t="shared" si="114"/>
        <v>2.3901709273801836E-2</v>
      </c>
      <c r="BH110" s="2">
        <f t="shared" si="115"/>
        <v>-4.2511699166213258E-2</v>
      </c>
      <c r="BI110" s="2">
        <f t="shared" si="116"/>
        <v>-2.3240709441563971E-2</v>
      </c>
      <c r="BJ110" s="2">
        <f t="shared" si="117"/>
        <v>-9.6522141649092071E-3</v>
      </c>
      <c r="BK110" s="2">
        <f t="shared" si="118"/>
        <v>-7.6065622604924304E-2</v>
      </c>
      <c r="BL110" s="2">
        <f t="shared" si="119"/>
        <v>1.3588495276654764E-2</v>
      </c>
      <c r="BM110" s="2">
        <f t="shared" si="120"/>
        <v>-5.2824913163360326E-2</v>
      </c>
      <c r="BN110" s="2">
        <f t="shared" si="121"/>
        <v>-6.6413408440015087E-2</v>
      </c>
      <c r="BO110" s="8">
        <f t="shared" si="122"/>
        <v>-2.7057757552989968E-2</v>
      </c>
    </row>
    <row r="111" spans="1:67" ht="15" x14ac:dyDescent="0.2">
      <c r="A111" s="7">
        <v>45561</v>
      </c>
      <c r="B111" s="2">
        <v>124.03</v>
      </c>
      <c r="C111" s="2">
        <v>186.24</v>
      </c>
      <c r="D111" s="2">
        <v>177.61</v>
      </c>
      <c r="E111" s="2">
        <v>850.47</v>
      </c>
      <c r="F111" s="2">
        <v>167.49</v>
      </c>
      <c r="G111" s="2">
        <v>23.92</v>
      </c>
      <c r="H111" s="2">
        <v>73.349999999999994</v>
      </c>
      <c r="I111" s="2">
        <v>65.58</v>
      </c>
      <c r="J111" s="2">
        <v>84.49</v>
      </c>
      <c r="K111" s="2">
        <v>40.24</v>
      </c>
      <c r="L111" s="2">
        <f t="shared" si="67"/>
        <v>4.2823157592062865E-3</v>
      </c>
      <c r="M111" s="2">
        <f t="shared" si="68"/>
        <v>2.4294012918065631E-2</v>
      </c>
      <c r="N111" s="2">
        <f t="shared" si="69"/>
        <v>1.4518487878560787E-2</v>
      </c>
      <c r="O111" s="2">
        <f t="shared" si="70"/>
        <v>4.1019453861054392E-2</v>
      </c>
      <c r="P111" s="2">
        <f t="shared" si="71"/>
        <v>3.3203863588033615E-2</v>
      </c>
      <c r="Q111" s="2">
        <f t="shared" si="72"/>
        <v>1.6013827250300459E-2</v>
      </c>
      <c r="R111" s="2">
        <f t="shared" si="73"/>
        <v>3.129582464759878E-2</v>
      </c>
      <c r="S111" s="2">
        <f t="shared" si="74"/>
        <v>5.5046010553292026E-3</v>
      </c>
      <c r="T111" s="2">
        <f t="shared" si="75"/>
        <v>5.2982868374774332E-2</v>
      </c>
      <c r="U111" s="2">
        <f t="shared" si="76"/>
        <v>-0.12964088210716704</v>
      </c>
      <c r="V111" s="2">
        <f t="shared" si="77"/>
        <v>-2.0011697158859344E-2</v>
      </c>
      <c r="W111" s="2">
        <f t="shared" si="78"/>
        <v>-1.02361721193545E-2</v>
      </c>
      <c r="X111" s="2">
        <f t="shared" si="79"/>
        <v>-3.6737138101848102E-2</v>
      </c>
      <c r="Y111" s="2">
        <f t="shared" si="80"/>
        <v>-2.8921547828827329E-2</v>
      </c>
      <c r="Z111" s="2">
        <f t="shared" si="81"/>
        <v>-1.1731511491094172E-2</v>
      </c>
      <c r="AA111" s="2">
        <f t="shared" si="82"/>
        <v>-2.7013508888392494E-2</v>
      </c>
      <c r="AB111" s="2">
        <f t="shared" si="83"/>
        <v>-1.2222852961229162E-3</v>
      </c>
      <c r="AC111" s="2">
        <f t="shared" si="84"/>
        <v>-4.8700552615568049E-2</v>
      </c>
      <c r="AD111" s="2">
        <f t="shared" si="85"/>
        <v>0.13392319786637333</v>
      </c>
      <c r="AE111" s="2">
        <f t="shared" si="86"/>
        <v>9.775525039504844E-3</v>
      </c>
      <c r="AF111" s="2">
        <f t="shared" si="87"/>
        <v>-1.6725440942988761E-2</v>
      </c>
      <c r="AG111" s="2">
        <f t="shared" si="88"/>
        <v>-8.9098506699679843E-3</v>
      </c>
      <c r="AH111" s="2">
        <f t="shared" si="89"/>
        <v>8.280185667765172E-3</v>
      </c>
      <c r="AI111" s="2">
        <f t="shared" si="90"/>
        <v>-7.0018117295331493E-3</v>
      </c>
      <c r="AJ111" s="2">
        <f t="shared" si="91"/>
        <v>1.878941186273643E-2</v>
      </c>
      <c r="AK111" s="2">
        <f t="shared" si="92"/>
        <v>-2.8688855456708701E-2</v>
      </c>
      <c r="AL111" s="2">
        <f t="shared" si="93"/>
        <v>0.15393489502523267</v>
      </c>
      <c r="AM111" s="2">
        <f t="shared" si="94"/>
        <v>-2.6500965982493605E-2</v>
      </c>
      <c r="AN111" s="2">
        <f t="shared" si="95"/>
        <v>-1.8685375709472828E-2</v>
      </c>
      <c r="AO111" s="2">
        <f t="shared" si="96"/>
        <v>-1.4953393717396721E-3</v>
      </c>
      <c r="AP111" s="2">
        <f t="shared" si="97"/>
        <v>-1.6777336769037993E-2</v>
      </c>
      <c r="AQ111" s="2">
        <f t="shared" si="98"/>
        <v>9.0138868232315841E-3</v>
      </c>
      <c r="AR111" s="2">
        <f t="shared" si="99"/>
        <v>-3.8464380496213549E-2</v>
      </c>
      <c r="AS111" s="2">
        <f t="shared" si="100"/>
        <v>0.14415936998572781</v>
      </c>
      <c r="AT111" s="2">
        <f t="shared" si="101"/>
        <v>7.8155902730207769E-3</v>
      </c>
      <c r="AU111" s="2">
        <f t="shared" si="102"/>
        <v>2.5005626610753933E-2</v>
      </c>
      <c r="AV111" s="2">
        <f t="shared" si="103"/>
        <v>9.7236292134556118E-3</v>
      </c>
      <c r="AW111" s="2">
        <f t="shared" si="104"/>
        <v>3.5514852805725187E-2</v>
      </c>
      <c r="AX111" s="2">
        <f t="shared" si="105"/>
        <v>-1.196341451371994E-2</v>
      </c>
      <c r="AY111" s="2">
        <f t="shared" si="106"/>
        <v>0.17066033596822144</v>
      </c>
      <c r="AZ111" s="2">
        <f t="shared" si="107"/>
        <v>1.7190036337733156E-2</v>
      </c>
      <c r="BA111" s="2">
        <f t="shared" si="108"/>
        <v>1.908038940434835E-3</v>
      </c>
      <c r="BB111" s="2">
        <f t="shared" si="109"/>
        <v>2.7699262532704411E-2</v>
      </c>
      <c r="BC111" s="3">
        <f t="shared" si="110"/>
        <v>-1.9779004786740717E-2</v>
      </c>
      <c r="BD111" s="2">
        <f t="shared" si="111"/>
        <v>0.16284474569520066</v>
      </c>
      <c r="BE111" s="2">
        <f t="shared" si="112"/>
        <v>-1.5281997397298321E-2</v>
      </c>
      <c r="BF111" s="2">
        <f t="shared" si="113"/>
        <v>1.0509226194971256E-2</v>
      </c>
      <c r="BG111" s="2">
        <f t="shared" si="114"/>
        <v>-3.696904112447387E-2</v>
      </c>
      <c r="BH111" s="2">
        <f t="shared" si="115"/>
        <v>0.14565470935746749</v>
      </c>
      <c r="BI111" s="2">
        <f t="shared" si="116"/>
        <v>2.5791223592269576E-2</v>
      </c>
      <c r="BJ111" s="2">
        <f t="shared" si="117"/>
        <v>-2.1687043727175552E-2</v>
      </c>
      <c r="BK111" s="2">
        <f t="shared" si="118"/>
        <v>0.16093670675476582</v>
      </c>
      <c r="BL111" s="2">
        <f t="shared" si="119"/>
        <v>-4.7478267319445128E-2</v>
      </c>
      <c r="BM111" s="2">
        <f t="shared" si="120"/>
        <v>0.13514548316249625</v>
      </c>
      <c r="BN111" s="2">
        <f t="shared" si="121"/>
        <v>0.18262375048194138</v>
      </c>
      <c r="BO111" s="8">
        <f t="shared" si="122"/>
        <v>2.0011697158859344E-2</v>
      </c>
    </row>
    <row r="112" spans="1:67" ht="15" x14ac:dyDescent="0.2">
      <c r="A112" s="7">
        <v>45560</v>
      </c>
      <c r="B112" s="2">
        <v>123.5</v>
      </c>
      <c r="C112" s="2">
        <v>181.77</v>
      </c>
      <c r="D112" s="2">
        <v>175.05</v>
      </c>
      <c r="E112" s="2">
        <v>816.29</v>
      </c>
      <c r="F112" s="2">
        <v>162.02000000000001</v>
      </c>
      <c r="G112" s="2">
        <v>23.54</v>
      </c>
      <c r="H112" s="2">
        <v>71.09</v>
      </c>
      <c r="I112" s="2">
        <v>65.22</v>
      </c>
      <c r="J112" s="2">
        <v>80.13</v>
      </c>
      <c r="K112" s="2">
        <v>45.81</v>
      </c>
      <c r="L112" s="2">
        <f t="shared" si="67"/>
        <v>2.160830513461948E-2</v>
      </c>
      <c r="M112" s="2">
        <f t="shared" si="68"/>
        <v>2.092742255129411E-3</v>
      </c>
      <c r="N112" s="2">
        <f t="shared" si="69"/>
        <v>3.8921690712724437E-3</v>
      </c>
      <c r="O112" s="2">
        <f t="shared" si="70"/>
        <v>5.133885017120381E-3</v>
      </c>
      <c r="P112" s="2">
        <f t="shared" si="71"/>
        <v>2.3101483108034913E-2</v>
      </c>
      <c r="Q112" s="2">
        <f t="shared" si="72"/>
        <v>3.1502065535834067E-2</v>
      </c>
      <c r="R112" s="2">
        <f t="shared" si="73"/>
        <v>-2.8129395403473051E-4</v>
      </c>
      <c r="S112" s="2">
        <f t="shared" si="74"/>
        <v>-1.2040075339506467E-2</v>
      </c>
      <c r="T112" s="2">
        <f t="shared" si="75"/>
        <v>1.5976187340498091E-2</v>
      </c>
      <c r="U112" s="2">
        <f t="shared" si="76"/>
        <v>-1.1934610572900118E-2</v>
      </c>
      <c r="V112" s="2">
        <f t="shared" si="77"/>
        <v>1.9515562879490068E-2</v>
      </c>
      <c r="W112" s="2">
        <f t="shared" si="78"/>
        <v>1.7716136063347036E-2</v>
      </c>
      <c r="X112" s="2">
        <f t="shared" si="79"/>
        <v>1.6474420117499097E-2</v>
      </c>
      <c r="Y112" s="2">
        <f t="shared" si="80"/>
        <v>-1.4931779734154334E-3</v>
      </c>
      <c r="Z112" s="2">
        <f t="shared" si="81"/>
        <v>-9.8937604012145873E-3</v>
      </c>
      <c r="AA112" s="2">
        <f t="shared" si="82"/>
        <v>2.1889599088654212E-2</v>
      </c>
      <c r="AB112" s="2">
        <f t="shared" si="83"/>
        <v>3.3648380474125945E-2</v>
      </c>
      <c r="AC112" s="2">
        <f t="shared" si="84"/>
        <v>5.6321177941213892E-3</v>
      </c>
      <c r="AD112" s="2">
        <f t="shared" si="85"/>
        <v>3.3542915707519598E-2</v>
      </c>
      <c r="AE112" s="2">
        <f t="shared" si="86"/>
        <v>-1.7994268161430327E-3</v>
      </c>
      <c r="AF112" s="2">
        <f t="shared" si="87"/>
        <v>-3.04114276199097E-3</v>
      </c>
      <c r="AG112" s="2">
        <f t="shared" si="88"/>
        <v>-2.1008740852905501E-2</v>
      </c>
      <c r="AH112" s="2">
        <f t="shared" si="89"/>
        <v>-2.9409323280704655E-2</v>
      </c>
      <c r="AI112" s="2">
        <f t="shared" si="90"/>
        <v>2.3740362091641412E-3</v>
      </c>
      <c r="AJ112" s="2">
        <f t="shared" si="91"/>
        <v>1.4132817594635878E-2</v>
      </c>
      <c r="AK112" s="2">
        <f t="shared" si="92"/>
        <v>-1.388344508536868E-2</v>
      </c>
      <c r="AL112" s="2">
        <f t="shared" si="93"/>
        <v>1.4027352828029529E-2</v>
      </c>
      <c r="AM112" s="2">
        <f t="shared" si="94"/>
        <v>-1.2417159458479373E-3</v>
      </c>
      <c r="AN112" s="2">
        <f t="shared" si="95"/>
        <v>-1.920931403676247E-2</v>
      </c>
      <c r="AO112" s="2">
        <f t="shared" si="96"/>
        <v>-2.7609896464561624E-2</v>
      </c>
      <c r="AP112" s="2">
        <f t="shared" si="97"/>
        <v>4.1734630253071744E-3</v>
      </c>
      <c r="AQ112" s="2">
        <f t="shared" si="98"/>
        <v>1.5932244410778909E-2</v>
      </c>
      <c r="AR112" s="2">
        <f t="shared" si="99"/>
        <v>-1.2084018269225647E-2</v>
      </c>
      <c r="AS112" s="2">
        <f t="shared" si="100"/>
        <v>1.5826779644172562E-2</v>
      </c>
      <c r="AT112" s="2">
        <f t="shared" si="101"/>
        <v>-1.7967598090914534E-2</v>
      </c>
      <c r="AU112" s="2">
        <f t="shared" si="102"/>
        <v>-2.6368180518713688E-2</v>
      </c>
      <c r="AV112" s="2">
        <f t="shared" si="103"/>
        <v>5.4151789711551117E-3</v>
      </c>
      <c r="AW112" s="2">
        <f t="shared" si="104"/>
        <v>1.7173960356626848E-2</v>
      </c>
      <c r="AX112" s="2">
        <f t="shared" si="105"/>
        <v>-1.084230232337771E-2</v>
      </c>
      <c r="AY112" s="2">
        <f t="shared" si="106"/>
        <v>1.7068495590020501E-2</v>
      </c>
      <c r="AZ112" s="2">
        <f t="shared" si="107"/>
        <v>-8.4005824277991539E-3</v>
      </c>
      <c r="BA112" s="2">
        <f t="shared" si="108"/>
        <v>2.3382777062069645E-2</v>
      </c>
      <c r="BB112" s="2">
        <f t="shared" si="109"/>
        <v>3.5141558447541382E-2</v>
      </c>
      <c r="BC112" s="3">
        <f t="shared" si="110"/>
        <v>7.1252957675368225E-3</v>
      </c>
      <c r="BD112" s="2">
        <f t="shared" si="111"/>
        <v>3.5036093680935035E-2</v>
      </c>
      <c r="BE112" s="2">
        <f t="shared" si="112"/>
        <v>3.1783359489868795E-2</v>
      </c>
      <c r="BF112" s="2">
        <f t="shared" si="113"/>
        <v>4.3542140875340536E-2</v>
      </c>
      <c r="BG112" s="2">
        <f t="shared" si="114"/>
        <v>1.5525878195335976E-2</v>
      </c>
      <c r="BH112" s="2">
        <f t="shared" si="115"/>
        <v>4.3436676108734182E-2</v>
      </c>
      <c r="BI112" s="2">
        <f t="shared" si="116"/>
        <v>1.1758781385471737E-2</v>
      </c>
      <c r="BJ112" s="2">
        <f t="shared" si="117"/>
        <v>-1.6257481294532822E-2</v>
      </c>
      <c r="BK112" s="2">
        <f t="shared" si="118"/>
        <v>1.1653316618865388E-2</v>
      </c>
      <c r="BL112" s="2">
        <f t="shared" si="119"/>
        <v>-2.801626268000456E-2</v>
      </c>
      <c r="BM112" s="2">
        <f t="shared" si="120"/>
        <v>-1.0546476660634914E-4</v>
      </c>
      <c r="BN112" s="2">
        <f t="shared" si="121"/>
        <v>2.7910797913398209E-2</v>
      </c>
      <c r="BO112" s="8">
        <f t="shared" si="122"/>
        <v>-1.9515562879490068E-2</v>
      </c>
    </row>
    <row r="113" spans="1:67" ht="15" x14ac:dyDescent="0.2">
      <c r="A113" s="7">
        <v>45559</v>
      </c>
      <c r="B113" s="2">
        <v>120.86</v>
      </c>
      <c r="C113" s="2">
        <v>181.39</v>
      </c>
      <c r="D113" s="2">
        <v>174.37</v>
      </c>
      <c r="E113" s="2">
        <v>812.11</v>
      </c>
      <c r="F113" s="2">
        <v>158.32</v>
      </c>
      <c r="G113" s="2">
        <v>22.81</v>
      </c>
      <c r="H113" s="2">
        <v>71.11</v>
      </c>
      <c r="I113" s="2">
        <v>66.010000000000005</v>
      </c>
      <c r="J113" s="2">
        <v>78.86</v>
      </c>
      <c r="K113" s="2">
        <v>46.36</v>
      </c>
      <c r="L113" s="2">
        <f t="shared" si="67"/>
        <v>3.8889806465946808E-2</v>
      </c>
      <c r="M113" s="2">
        <f t="shared" si="68"/>
        <v>4.0387941317809796E-2</v>
      </c>
      <c r="N113" s="2">
        <f t="shared" si="69"/>
        <v>1.0898190608770175E-2</v>
      </c>
      <c r="O113" s="2">
        <f t="shared" si="70"/>
        <v>1.2976169681787799E-2</v>
      </c>
      <c r="P113" s="2">
        <f t="shared" si="71"/>
        <v>9.966121781280193E-3</v>
      </c>
      <c r="Q113" s="2">
        <f t="shared" si="72"/>
        <v>1.1020609666438579E-2</v>
      </c>
      <c r="R113" s="2">
        <f t="shared" si="73"/>
        <v>-8.4022339990568757E-3</v>
      </c>
      <c r="S113" s="2">
        <f t="shared" si="74"/>
        <v>7.2981926492740826E-3</v>
      </c>
      <c r="T113" s="2">
        <f t="shared" si="75"/>
        <v>8.7881862172420819E-3</v>
      </c>
      <c r="U113" s="2">
        <f t="shared" si="76"/>
        <v>-4.9489073571545566E-3</v>
      </c>
      <c r="V113" s="2">
        <f t="shared" si="77"/>
        <v>-1.4981348518629881E-3</v>
      </c>
      <c r="W113" s="2">
        <f t="shared" si="78"/>
        <v>2.7991615857176633E-2</v>
      </c>
      <c r="X113" s="2">
        <f t="shared" si="79"/>
        <v>2.5913636784159009E-2</v>
      </c>
      <c r="Y113" s="2">
        <f t="shared" si="80"/>
        <v>2.8923684684666613E-2</v>
      </c>
      <c r="Z113" s="2">
        <f t="shared" si="81"/>
        <v>2.7869196799508229E-2</v>
      </c>
      <c r="AA113" s="2">
        <f t="shared" si="82"/>
        <v>4.7292040465003682E-2</v>
      </c>
      <c r="AB113" s="2">
        <f t="shared" si="83"/>
        <v>3.1591613816672727E-2</v>
      </c>
      <c r="AC113" s="2">
        <f t="shared" si="84"/>
        <v>3.0101620248704726E-2</v>
      </c>
      <c r="AD113" s="2">
        <f t="shared" si="85"/>
        <v>4.3838713823101366E-2</v>
      </c>
      <c r="AE113" s="2">
        <f t="shared" si="86"/>
        <v>2.9489750709039621E-2</v>
      </c>
      <c r="AF113" s="2">
        <f t="shared" si="87"/>
        <v>2.7411771636021997E-2</v>
      </c>
      <c r="AG113" s="2">
        <f t="shared" si="88"/>
        <v>3.0421819536529601E-2</v>
      </c>
      <c r="AH113" s="2">
        <f t="shared" si="89"/>
        <v>2.9367331651371217E-2</v>
      </c>
      <c r="AI113" s="2">
        <f t="shared" si="90"/>
        <v>4.879017531686667E-2</v>
      </c>
      <c r="AJ113" s="2">
        <f t="shared" si="91"/>
        <v>3.3089748668535715E-2</v>
      </c>
      <c r="AK113" s="2">
        <f t="shared" si="92"/>
        <v>3.1599755100567714E-2</v>
      </c>
      <c r="AL113" s="2">
        <f t="shared" si="93"/>
        <v>4.5336848674964354E-2</v>
      </c>
      <c r="AM113" s="2">
        <f t="shared" si="94"/>
        <v>-2.0779790730176238E-3</v>
      </c>
      <c r="AN113" s="2">
        <f t="shared" si="95"/>
        <v>9.3206882748998222E-4</v>
      </c>
      <c r="AO113" s="2">
        <f t="shared" si="96"/>
        <v>-1.2241905766840339E-4</v>
      </c>
      <c r="AP113" s="2">
        <f t="shared" si="97"/>
        <v>1.9300424607827049E-2</v>
      </c>
      <c r="AQ113" s="2">
        <f t="shared" si="98"/>
        <v>3.5999979594960926E-3</v>
      </c>
      <c r="AR113" s="2">
        <f t="shared" si="99"/>
        <v>2.1100043915280933E-3</v>
      </c>
      <c r="AS113" s="2">
        <f t="shared" si="100"/>
        <v>1.5847097965924734E-2</v>
      </c>
      <c r="AT113" s="2">
        <f t="shared" si="101"/>
        <v>3.0100479005076061E-3</v>
      </c>
      <c r="AU113" s="2">
        <f t="shared" si="102"/>
        <v>1.9555600153492204E-3</v>
      </c>
      <c r="AV113" s="2">
        <f t="shared" si="103"/>
        <v>2.1378403680844676E-2</v>
      </c>
      <c r="AW113" s="2">
        <f t="shared" si="104"/>
        <v>5.6779770325137164E-3</v>
      </c>
      <c r="AX113" s="2">
        <f t="shared" si="105"/>
        <v>4.1879834645457172E-3</v>
      </c>
      <c r="AY113" s="2">
        <f t="shared" si="106"/>
        <v>1.7925077038942354E-2</v>
      </c>
      <c r="AZ113" s="2">
        <f t="shared" si="107"/>
        <v>-1.0544878851583856E-3</v>
      </c>
      <c r="BA113" s="2">
        <f t="shared" si="108"/>
        <v>1.8368355780337069E-2</v>
      </c>
      <c r="BB113" s="2">
        <f t="shared" si="109"/>
        <v>2.6679291320061103E-3</v>
      </c>
      <c r="BC113" s="3">
        <f t="shared" si="110"/>
        <v>1.1779355640381111E-3</v>
      </c>
      <c r="BD113" s="2">
        <f t="shared" si="111"/>
        <v>1.491502913843475E-2</v>
      </c>
      <c r="BE113" s="2">
        <f t="shared" si="112"/>
        <v>1.9422843665495453E-2</v>
      </c>
      <c r="BF113" s="2">
        <f t="shared" si="113"/>
        <v>3.722417017164496E-3</v>
      </c>
      <c r="BG113" s="2">
        <f t="shared" si="114"/>
        <v>2.2324234491964967E-3</v>
      </c>
      <c r="BH113" s="2">
        <f t="shared" si="115"/>
        <v>1.5969517023593137E-2</v>
      </c>
      <c r="BI113" s="2">
        <f t="shared" si="116"/>
        <v>-1.5700426648330958E-2</v>
      </c>
      <c r="BJ113" s="2">
        <f t="shared" si="117"/>
        <v>-1.7190420216298956E-2</v>
      </c>
      <c r="BK113" s="2">
        <f t="shared" si="118"/>
        <v>-3.4533266419023191E-3</v>
      </c>
      <c r="BL113" s="2">
        <f t="shared" si="119"/>
        <v>-1.4899935679679992E-3</v>
      </c>
      <c r="BM113" s="2">
        <f t="shared" si="120"/>
        <v>1.2247100006428639E-2</v>
      </c>
      <c r="BN113" s="2">
        <f t="shared" si="121"/>
        <v>1.3737093574396638E-2</v>
      </c>
      <c r="BO113" s="8">
        <f t="shared" si="122"/>
        <v>1.4981348518629881E-3</v>
      </c>
    </row>
    <row r="114" spans="1:67" ht="15" x14ac:dyDescent="0.2">
      <c r="A114" s="7">
        <v>45558</v>
      </c>
      <c r="B114" s="2">
        <v>116.25</v>
      </c>
      <c r="C114" s="2">
        <v>174.21</v>
      </c>
      <c r="D114" s="2">
        <v>172.48</v>
      </c>
      <c r="E114" s="2">
        <v>801.64</v>
      </c>
      <c r="F114" s="2">
        <v>156.75</v>
      </c>
      <c r="G114" s="2">
        <v>22.56</v>
      </c>
      <c r="H114" s="2">
        <v>71.709999999999994</v>
      </c>
      <c r="I114" s="2">
        <v>65.53</v>
      </c>
      <c r="J114" s="2">
        <v>78.17</v>
      </c>
      <c r="K114" s="2">
        <v>46.59</v>
      </c>
      <c r="L114" s="2">
        <f t="shared" si="67"/>
        <v>2.2390639736807809E-3</v>
      </c>
      <c r="M114" s="2">
        <f t="shared" si="68"/>
        <v>3.9109729496557616E-3</v>
      </c>
      <c r="N114" s="2">
        <f t="shared" si="69"/>
        <v>1.0725213557537196E-2</v>
      </c>
      <c r="O114" s="2">
        <f t="shared" si="70"/>
        <v>1.0281706544403833E-2</v>
      </c>
      <c r="P114" s="2">
        <f t="shared" si="71"/>
        <v>5.116736459217926E-3</v>
      </c>
      <c r="Q114" s="2">
        <f t="shared" si="72"/>
        <v>3.243527575315374E-2</v>
      </c>
      <c r="R114" s="2">
        <f t="shared" si="73"/>
        <v>-2.8321937001727467E-2</v>
      </c>
      <c r="S114" s="2">
        <f t="shared" si="74"/>
        <v>-3.6557542618540413E-3</v>
      </c>
      <c r="T114" s="2">
        <f t="shared" si="75"/>
        <v>1.4042098686073515E-2</v>
      </c>
      <c r="U114" s="2">
        <f t="shared" si="76"/>
        <v>1.86313881587418E-2</v>
      </c>
      <c r="V114" s="2">
        <f t="shared" si="77"/>
        <v>-1.6719089759749807E-3</v>
      </c>
      <c r="W114" s="2">
        <f t="shared" si="78"/>
        <v>-8.4861495838564147E-3</v>
      </c>
      <c r="X114" s="2">
        <f t="shared" si="79"/>
        <v>-8.0426425707230513E-3</v>
      </c>
      <c r="Y114" s="2">
        <f t="shared" si="80"/>
        <v>-2.8776724855371452E-3</v>
      </c>
      <c r="Z114" s="2">
        <f t="shared" si="81"/>
        <v>-3.0196211779472959E-2</v>
      </c>
      <c r="AA114" s="2">
        <f t="shared" si="82"/>
        <v>3.0561000975408249E-2</v>
      </c>
      <c r="AB114" s="2">
        <f t="shared" si="83"/>
        <v>5.8948182355348221E-3</v>
      </c>
      <c r="AC114" s="2">
        <f t="shared" si="84"/>
        <v>-1.1803034712392734E-2</v>
      </c>
      <c r="AD114" s="2">
        <f t="shared" si="85"/>
        <v>-1.6392324185061018E-2</v>
      </c>
      <c r="AE114" s="2">
        <f t="shared" si="86"/>
        <v>-6.8142406078814345E-3</v>
      </c>
      <c r="AF114" s="2">
        <f t="shared" si="87"/>
        <v>-6.3707335947480711E-3</v>
      </c>
      <c r="AG114" s="2">
        <f t="shared" si="88"/>
        <v>-1.2057635095621645E-3</v>
      </c>
      <c r="AH114" s="2">
        <f t="shared" si="89"/>
        <v>-2.8524302803497978E-2</v>
      </c>
      <c r="AI114" s="2">
        <f t="shared" si="90"/>
        <v>3.2232909951383226E-2</v>
      </c>
      <c r="AJ114" s="2">
        <f t="shared" si="91"/>
        <v>7.5667272115098032E-3</v>
      </c>
      <c r="AK114" s="2">
        <f t="shared" si="92"/>
        <v>-1.0131125736417754E-2</v>
      </c>
      <c r="AL114" s="2">
        <f t="shared" si="93"/>
        <v>-1.4720415209086037E-2</v>
      </c>
      <c r="AM114" s="2">
        <f t="shared" si="94"/>
        <v>4.4350701313336342E-4</v>
      </c>
      <c r="AN114" s="2">
        <f t="shared" si="95"/>
        <v>5.60847709831927E-3</v>
      </c>
      <c r="AO114" s="2">
        <f t="shared" si="96"/>
        <v>-2.1710062195616546E-2</v>
      </c>
      <c r="AP114" s="2">
        <f t="shared" si="97"/>
        <v>3.9047150559264665E-2</v>
      </c>
      <c r="AQ114" s="2">
        <f t="shared" si="98"/>
        <v>1.4380967819391237E-2</v>
      </c>
      <c r="AR114" s="2">
        <f t="shared" si="99"/>
        <v>-3.3168851285363191E-3</v>
      </c>
      <c r="AS114" s="2">
        <f t="shared" si="100"/>
        <v>-7.9061746012046036E-3</v>
      </c>
      <c r="AT114" s="2">
        <f t="shared" si="101"/>
        <v>5.1649700851859066E-3</v>
      </c>
      <c r="AU114" s="2">
        <f t="shared" si="102"/>
        <v>-2.2153569208749908E-2</v>
      </c>
      <c r="AV114" s="2">
        <f t="shared" si="103"/>
        <v>3.86036435461313E-2</v>
      </c>
      <c r="AW114" s="2">
        <f t="shared" si="104"/>
        <v>1.3937460806257873E-2</v>
      </c>
      <c r="AX114" s="2">
        <f t="shared" si="105"/>
        <v>-3.7603921416696825E-3</v>
      </c>
      <c r="AY114" s="2">
        <f t="shared" si="106"/>
        <v>-8.3496816143379671E-3</v>
      </c>
      <c r="AZ114" s="2">
        <f t="shared" si="107"/>
        <v>-2.7318539293935816E-2</v>
      </c>
      <c r="BA114" s="2">
        <f t="shared" si="108"/>
        <v>3.3438673460945395E-2</v>
      </c>
      <c r="BB114" s="2">
        <f t="shared" si="109"/>
        <v>8.7724907210719669E-3</v>
      </c>
      <c r="BC114" s="3">
        <f t="shared" si="110"/>
        <v>-8.9253622268555891E-3</v>
      </c>
      <c r="BD114" s="2">
        <f t="shared" si="111"/>
        <v>-1.3514651699523874E-2</v>
      </c>
      <c r="BE114" s="2">
        <f t="shared" si="112"/>
        <v>6.0757212754881204E-2</v>
      </c>
      <c r="BF114" s="2">
        <f t="shared" si="113"/>
        <v>3.6091030015007783E-2</v>
      </c>
      <c r="BG114" s="2">
        <f t="shared" si="114"/>
        <v>1.8393177067080227E-2</v>
      </c>
      <c r="BH114" s="2">
        <f t="shared" si="115"/>
        <v>1.3803887594411941E-2</v>
      </c>
      <c r="BI114" s="2">
        <f t="shared" si="116"/>
        <v>-2.4666182739873425E-2</v>
      </c>
      <c r="BJ114" s="2">
        <f t="shared" si="117"/>
        <v>-4.2364035687800984E-2</v>
      </c>
      <c r="BK114" s="2">
        <f t="shared" si="118"/>
        <v>-4.6953325160469267E-2</v>
      </c>
      <c r="BL114" s="2">
        <f t="shared" si="119"/>
        <v>-1.7697852947927556E-2</v>
      </c>
      <c r="BM114" s="2">
        <f t="shared" si="120"/>
        <v>-2.2287142420595842E-2</v>
      </c>
      <c r="BN114" s="2">
        <f t="shared" si="121"/>
        <v>-4.5892894726682846E-3</v>
      </c>
      <c r="BO114" s="8">
        <f t="shared" si="122"/>
        <v>1.6719089759749807E-3</v>
      </c>
    </row>
    <row r="115" spans="1:67" ht="15" x14ac:dyDescent="0.2">
      <c r="A115" s="7">
        <v>45555</v>
      </c>
      <c r="B115" s="2">
        <v>115.99</v>
      </c>
      <c r="C115" s="2">
        <v>173.53</v>
      </c>
      <c r="D115" s="2">
        <v>170.64</v>
      </c>
      <c r="E115" s="2">
        <v>793.44</v>
      </c>
      <c r="F115" s="2">
        <v>155.94999999999999</v>
      </c>
      <c r="G115" s="2">
        <v>21.84</v>
      </c>
      <c r="H115" s="2">
        <v>73.77</v>
      </c>
      <c r="I115" s="2">
        <v>65.77</v>
      </c>
      <c r="J115" s="2">
        <v>77.08</v>
      </c>
      <c r="K115" s="2">
        <v>45.73</v>
      </c>
      <c r="L115" s="2">
        <f t="shared" si="67"/>
        <v>-1.5993498915982438E-2</v>
      </c>
      <c r="M115" s="2">
        <f t="shared" si="68"/>
        <v>-1.219981338655882E-2</v>
      </c>
      <c r="N115" s="2">
        <f t="shared" si="69"/>
        <v>2.1741918602229241E-2</v>
      </c>
      <c r="O115" s="2">
        <f t="shared" si="70"/>
        <v>-4.0507365477399242E-2</v>
      </c>
      <c r="P115" s="2">
        <f t="shared" si="71"/>
        <v>-5.0529385709063741E-3</v>
      </c>
      <c r="Q115" s="2">
        <f t="shared" si="72"/>
        <v>3.2576170434612667E-2</v>
      </c>
      <c r="R115" s="2">
        <f t="shared" si="73"/>
        <v>-1.3598324652756871E-2</v>
      </c>
      <c r="S115" s="2">
        <f t="shared" si="74"/>
        <v>9.4715037424053152E-3</v>
      </c>
      <c r="T115" s="2">
        <f t="shared" si="75"/>
        <v>-2.0418044794985487E-2</v>
      </c>
      <c r="U115" s="2">
        <f t="shared" si="76"/>
        <v>4.4948874361625903E-2</v>
      </c>
      <c r="V115" s="2">
        <f t="shared" si="77"/>
        <v>-3.7936855294236176E-3</v>
      </c>
      <c r="W115" s="2">
        <f t="shared" si="78"/>
        <v>-3.7735417518211675E-2</v>
      </c>
      <c r="X115" s="2">
        <f t="shared" si="79"/>
        <v>2.4513866561416804E-2</v>
      </c>
      <c r="Y115" s="2">
        <f t="shared" si="80"/>
        <v>-1.0940560345076063E-2</v>
      </c>
      <c r="Z115" s="2">
        <f t="shared" si="81"/>
        <v>-4.8569669350595104E-2</v>
      </c>
      <c r="AA115" s="2">
        <f t="shared" si="82"/>
        <v>-2.3951742632255663E-3</v>
      </c>
      <c r="AB115" s="2">
        <f t="shared" si="83"/>
        <v>-2.5465002658387755E-2</v>
      </c>
      <c r="AC115" s="2">
        <f t="shared" si="84"/>
        <v>4.4245458790030494E-3</v>
      </c>
      <c r="AD115" s="2">
        <f t="shared" si="85"/>
        <v>-6.094237327760834E-2</v>
      </c>
      <c r="AE115" s="2">
        <f t="shared" si="86"/>
        <v>-3.3941731988788061E-2</v>
      </c>
      <c r="AF115" s="2">
        <f t="shared" si="87"/>
        <v>2.8307552090840422E-2</v>
      </c>
      <c r="AG115" s="2">
        <f t="shared" si="88"/>
        <v>-7.1468748156524459E-3</v>
      </c>
      <c r="AH115" s="2">
        <f t="shared" si="89"/>
        <v>-4.4775983821171483E-2</v>
      </c>
      <c r="AI115" s="2">
        <f t="shared" si="90"/>
        <v>1.3985112661980513E-3</v>
      </c>
      <c r="AJ115" s="2">
        <f t="shared" si="91"/>
        <v>-2.1671317128964133E-2</v>
      </c>
      <c r="AK115" s="2">
        <f t="shared" si="92"/>
        <v>8.2182314084266669E-3</v>
      </c>
      <c r="AL115" s="2">
        <f t="shared" si="93"/>
        <v>-5.7148687748184726E-2</v>
      </c>
      <c r="AM115" s="2">
        <f t="shared" si="94"/>
        <v>6.2249284079628486E-2</v>
      </c>
      <c r="AN115" s="2">
        <f t="shared" si="95"/>
        <v>2.6794857173135615E-2</v>
      </c>
      <c r="AO115" s="2">
        <f t="shared" si="96"/>
        <v>-1.0834251832383426E-2</v>
      </c>
      <c r="AP115" s="2">
        <f t="shared" si="97"/>
        <v>3.5340243254986109E-2</v>
      </c>
      <c r="AQ115" s="2">
        <f t="shared" si="98"/>
        <v>1.2270414859823926E-2</v>
      </c>
      <c r="AR115" s="2">
        <f t="shared" si="99"/>
        <v>4.2159963397214728E-2</v>
      </c>
      <c r="AS115" s="2">
        <f t="shared" si="100"/>
        <v>-2.3206955759396661E-2</v>
      </c>
      <c r="AT115" s="2">
        <f t="shared" si="101"/>
        <v>-3.5454426906492864E-2</v>
      </c>
      <c r="AU115" s="2">
        <f t="shared" si="102"/>
        <v>-7.3083535912011915E-2</v>
      </c>
      <c r="AV115" s="2">
        <f t="shared" si="103"/>
        <v>-2.690904082464237E-2</v>
      </c>
      <c r="AW115" s="2">
        <f t="shared" si="104"/>
        <v>-4.9978869219804559E-2</v>
      </c>
      <c r="AX115" s="2">
        <f t="shared" si="105"/>
        <v>-2.0089320682413755E-2</v>
      </c>
      <c r="AY115" s="2">
        <f t="shared" si="106"/>
        <v>-8.5456239839025144E-2</v>
      </c>
      <c r="AZ115" s="2">
        <f t="shared" si="107"/>
        <v>-3.7629109005519037E-2</v>
      </c>
      <c r="BA115" s="2">
        <f t="shared" si="108"/>
        <v>8.5453860818504972E-3</v>
      </c>
      <c r="BB115" s="2">
        <f t="shared" si="109"/>
        <v>-1.4524442313311689E-2</v>
      </c>
      <c r="BC115" s="3">
        <f t="shared" si="110"/>
        <v>1.5365106224079113E-2</v>
      </c>
      <c r="BD115" s="2">
        <f t="shared" si="111"/>
        <v>-5.000181293253228E-2</v>
      </c>
      <c r="BE115" s="2">
        <f t="shared" si="112"/>
        <v>4.6174495087369538E-2</v>
      </c>
      <c r="BF115" s="2">
        <f t="shared" si="113"/>
        <v>2.310466669220735E-2</v>
      </c>
      <c r="BG115" s="2">
        <f t="shared" si="114"/>
        <v>5.2994215229598157E-2</v>
      </c>
      <c r="BH115" s="2">
        <f t="shared" si="115"/>
        <v>-1.2372703927013236E-2</v>
      </c>
      <c r="BI115" s="2">
        <f t="shared" si="116"/>
        <v>-2.3069828395162188E-2</v>
      </c>
      <c r="BJ115" s="2">
        <f t="shared" si="117"/>
        <v>6.8197201422286156E-3</v>
      </c>
      <c r="BK115" s="2">
        <f t="shared" si="118"/>
        <v>-5.8547199014382774E-2</v>
      </c>
      <c r="BL115" s="2">
        <f t="shared" si="119"/>
        <v>2.98895485373908E-2</v>
      </c>
      <c r="BM115" s="2">
        <f t="shared" si="120"/>
        <v>-3.5477370619220586E-2</v>
      </c>
      <c r="BN115" s="2">
        <f t="shared" si="121"/>
        <v>-6.5366919156611386E-2</v>
      </c>
      <c r="BO115" s="8">
        <f t="shared" si="122"/>
        <v>3.7936855294236176E-3</v>
      </c>
    </row>
    <row r="116" spans="1:67" ht="15" x14ac:dyDescent="0.2">
      <c r="A116" s="7">
        <v>45554</v>
      </c>
      <c r="B116" s="2">
        <v>117.86</v>
      </c>
      <c r="C116" s="2">
        <v>175.66</v>
      </c>
      <c r="D116" s="2">
        <v>166.97</v>
      </c>
      <c r="E116" s="2">
        <v>826.24</v>
      </c>
      <c r="F116" s="2">
        <v>156.74</v>
      </c>
      <c r="G116" s="2">
        <v>21.14</v>
      </c>
      <c r="H116" s="2">
        <v>74.78</v>
      </c>
      <c r="I116" s="2">
        <v>65.150000000000006</v>
      </c>
      <c r="J116" s="2">
        <v>78.67</v>
      </c>
      <c r="K116" s="2">
        <v>43.72</v>
      </c>
      <c r="L116" s="2">
        <f t="shared" si="67"/>
        <v>3.8928884027342382E-2</v>
      </c>
      <c r="M116" s="2">
        <f t="shared" si="68"/>
        <v>5.2054623693238267E-2</v>
      </c>
      <c r="N116" s="2">
        <f t="shared" si="69"/>
        <v>3.8212656999886976E-2</v>
      </c>
      <c r="O116" s="2">
        <f t="shared" si="70"/>
        <v>4.9903050820121676E-2</v>
      </c>
      <c r="P116" s="2">
        <f t="shared" si="71"/>
        <v>5.5418565637740981E-2</v>
      </c>
      <c r="Q116" s="2">
        <f t="shared" si="72"/>
        <v>1.7657342554070633E-2</v>
      </c>
      <c r="R116" s="2">
        <f t="shared" si="73"/>
        <v>4.555256517309119E-2</v>
      </c>
      <c r="S116" s="2">
        <f t="shared" si="74"/>
        <v>3.1021114183412961E-2</v>
      </c>
      <c r="T116" s="2">
        <f t="shared" si="75"/>
        <v>4.2985258073043466E-2</v>
      </c>
      <c r="U116" s="2">
        <f t="shared" si="76"/>
        <v>6.8642034499329845E-4</v>
      </c>
      <c r="V116" s="2">
        <f t="shared" si="77"/>
        <v>-1.3125739665895884E-2</v>
      </c>
      <c r="W116" s="2">
        <f t="shared" si="78"/>
        <v>7.1622702745540584E-4</v>
      </c>
      <c r="X116" s="2">
        <f t="shared" si="79"/>
        <v>-1.0974166792779294E-2</v>
      </c>
      <c r="Y116" s="2">
        <f t="shared" si="80"/>
        <v>-1.6489681610398599E-2</v>
      </c>
      <c r="Z116" s="2">
        <f t="shared" si="81"/>
        <v>2.127154147327175E-2</v>
      </c>
      <c r="AA116" s="2">
        <f t="shared" si="82"/>
        <v>-6.6236811457488082E-3</v>
      </c>
      <c r="AB116" s="2">
        <f t="shared" si="83"/>
        <v>7.9077698439294214E-3</v>
      </c>
      <c r="AC116" s="2">
        <f t="shared" si="84"/>
        <v>-4.0563740457010833E-3</v>
      </c>
      <c r="AD116" s="2">
        <f t="shared" si="85"/>
        <v>3.8242463682349084E-2</v>
      </c>
      <c r="AE116" s="2">
        <f t="shared" si="86"/>
        <v>1.384196669335129E-2</v>
      </c>
      <c r="AF116" s="2">
        <f t="shared" si="87"/>
        <v>2.1515728731165903E-3</v>
      </c>
      <c r="AG116" s="2">
        <f t="shared" si="88"/>
        <v>-3.3639419445027144E-3</v>
      </c>
      <c r="AH116" s="2">
        <f t="shared" si="89"/>
        <v>3.4397281139167638E-2</v>
      </c>
      <c r="AI116" s="2">
        <f t="shared" si="90"/>
        <v>6.5020585201470762E-3</v>
      </c>
      <c r="AJ116" s="2">
        <f t="shared" si="91"/>
        <v>2.1033509509825306E-2</v>
      </c>
      <c r="AK116" s="2">
        <f t="shared" si="92"/>
        <v>9.0693656201948011E-3</v>
      </c>
      <c r="AL116" s="2">
        <f t="shared" si="93"/>
        <v>5.1368203348244969E-2</v>
      </c>
      <c r="AM116" s="2">
        <f t="shared" si="94"/>
        <v>-1.16903938202347E-2</v>
      </c>
      <c r="AN116" s="2">
        <f t="shared" si="95"/>
        <v>-1.7205908637854005E-2</v>
      </c>
      <c r="AO116" s="2">
        <f t="shared" si="96"/>
        <v>2.0555314445816344E-2</v>
      </c>
      <c r="AP116" s="2">
        <f t="shared" si="97"/>
        <v>-7.339908173204214E-3</v>
      </c>
      <c r="AQ116" s="2">
        <f t="shared" si="98"/>
        <v>7.1915428164740156E-3</v>
      </c>
      <c r="AR116" s="2">
        <f t="shared" si="99"/>
        <v>-4.7726010731564891E-3</v>
      </c>
      <c r="AS116" s="2">
        <f t="shared" si="100"/>
        <v>3.7526236654893678E-2</v>
      </c>
      <c r="AT116" s="2">
        <f t="shared" si="101"/>
        <v>-5.5155148176193047E-3</v>
      </c>
      <c r="AU116" s="2">
        <f t="shared" si="102"/>
        <v>3.224570826605104E-2</v>
      </c>
      <c r="AV116" s="2">
        <f t="shared" si="103"/>
        <v>4.3504856470304859E-3</v>
      </c>
      <c r="AW116" s="2">
        <f t="shared" si="104"/>
        <v>1.8881936636708715E-2</v>
      </c>
      <c r="AX116" s="2">
        <f t="shared" si="105"/>
        <v>6.9177927470782108E-3</v>
      </c>
      <c r="AY116" s="2">
        <f t="shared" si="106"/>
        <v>4.9216630475128378E-2</v>
      </c>
      <c r="AZ116" s="2">
        <f t="shared" si="107"/>
        <v>3.7761223083670345E-2</v>
      </c>
      <c r="BA116" s="2">
        <f t="shared" si="108"/>
        <v>9.8660004646497906E-3</v>
      </c>
      <c r="BB116" s="2">
        <f t="shared" si="109"/>
        <v>2.439745145432802E-2</v>
      </c>
      <c r="BC116" s="3">
        <f t="shared" si="110"/>
        <v>1.2433307564697516E-2</v>
      </c>
      <c r="BD116" s="2">
        <f t="shared" si="111"/>
        <v>5.4732145292747683E-2</v>
      </c>
      <c r="BE116" s="2">
        <f t="shared" si="112"/>
        <v>-2.7895222619020558E-2</v>
      </c>
      <c r="BF116" s="2">
        <f t="shared" si="113"/>
        <v>-1.3363771629342328E-2</v>
      </c>
      <c r="BG116" s="2">
        <f t="shared" si="114"/>
        <v>-2.5327915518972833E-2</v>
      </c>
      <c r="BH116" s="2">
        <f t="shared" si="115"/>
        <v>1.6970922209077335E-2</v>
      </c>
      <c r="BI116" s="2">
        <f t="shared" si="116"/>
        <v>1.453145098967823E-2</v>
      </c>
      <c r="BJ116" s="2">
        <f t="shared" si="117"/>
        <v>2.5673071000477249E-3</v>
      </c>
      <c r="BK116" s="2">
        <f t="shared" si="118"/>
        <v>4.4866144828097893E-2</v>
      </c>
      <c r="BL116" s="2">
        <f t="shared" si="119"/>
        <v>-1.1964143889630505E-2</v>
      </c>
      <c r="BM116" s="2">
        <f t="shared" si="120"/>
        <v>3.0334693838419663E-2</v>
      </c>
      <c r="BN116" s="2">
        <f t="shared" si="121"/>
        <v>4.2298837728050168E-2</v>
      </c>
      <c r="BO116" s="8">
        <f t="shared" si="122"/>
        <v>1.3125739665895884E-2</v>
      </c>
    </row>
    <row r="117" spans="1:67" ht="15" x14ac:dyDescent="0.2">
      <c r="A117" s="7">
        <v>45553</v>
      </c>
      <c r="B117" s="2">
        <v>113.36</v>
      </c>
      <c r="C117" s="2">
        <v>166.75</v>
      </c>
      <c r="D117" s="2">
        <v>160.71</v>
      </c>
      <c r="E117" s="2">
        <v>786.02</v>
      </c>
      <c r="F117" s="2">
        <v>148.29</v>
      </c>
      <c r="G117" s="2">
        <v>20.77</v>
      </c>
      <c r="H117" s="2">
        <v>71.45</v>
      </c>
      <c r="I117" s="2">
        <v>63.16</v>
      </c>
      <c r="J117" s="2">
        <v>75.36</v>
      </c>
      <c r="K117" s="2">
        <v>43.69</v>
      </c>
      <c r="L117" s="2">
        <f t="shared" si="67"/>
        <v>-1.939433550720689E-2</v>
      </c>
      <c r="M117" s="2">
        <f t="shared" si="68"/>
        <v>-4.1970201773261381E-4</v>
      </c>
      <c r="N117" s="2">
        <f t="shared" si="69"/>
        <v>-4.9036441017325004E-3</v>
      </c>
      <c r="O117" s="2">
        <f t="shared" si="70"/>
        <v>-2.239312611884808E-2</v>
      </c>
      <c r="P117" s="2">
        <f t="shared" si="71"/>
        <v>-1.6917256787523295E-2</v>
      </c>
      <c r="Q117" s="2">
        <f t="shared" si="72"/>
        <v>-3.3146974002668708E-2</v>
      </c>
      <c r="R117" s="2">
        <f t="shared" si="73"/>
        <v>-1.6930740252668129E-2</v>
      </c>
      <c r="S117" s="2">
        <f t="shared" si="74"/>
        <v>-1.0865393091107026E-2</v>
      </c>
      <c r="T117" s="2">
        <f t="shared" si="75"/>
        <v>-1.3313318632185198E-2</v>
      </c>
      <c r="U117" s="2">
        <f t="shared" si="76"/>
        <v>-5.7058239931196426E-3</v>
      </c>
      <c r="V117" s="2">
        <f t="shared" si="77"/>
        <v>-1.8974633489474275E-2</v>
      </c>
      <c r="W117" s="2">
        <f t="shared" si="78"/>
        <v>-1.449069140547439E-2</v>
      </c>
      <c r="X117" s="2">
        <f t="shared" si="79"/>
        <v>2.9987906116411903E-3</v>
      </c>
      <c r="Y117" s="2">
        <f t="shared" si="80"/>
        <v>-2.4770787196835946E-3</v>
      </c>
      <c r="Z117" s="2">
        <f t="shared" si="81"/>
        <v>1.3752638495461818E-2</v>
      </c>
      <c r="AA117" s="2">
        <f t="shared" si="82"/>
        <v>-2.4635952545387606E-3</v>
      </c>
      <c r="AB117" s="2">
        <f t="shared" si="83"/>
        <v>-8.5289424160998641E-3</v>
      </c>
      <c r="AC117" s="2">
        <f t="shared" si="84"/>
        <v>-6.0810168750216921E-3</v>
      </c>
      <c r="AD117" s="2">
        <f t="shared" si="85"/>
        <v>-1.3688511514087247E-2</v>
      </c>
      <c r="AE117" s="2">
        <f t="shared" si="86"/>
        <v>4.4839420839998863E-3</v>
      </c>
      <c r="AF117" s="2">
        <f t="shared" si="87"/>
        <v>2.1973424101115465E-2</v>
      </c>
      <c r="AG117" s="2">
        <f t="shared" si="88"/>
        <v>1.649755476979068E-2</v>
      </c>
      <c r="AH117" s="2">
        <f t="shared" si="89"/>
        <v>3.2727271984936093E-2</v>
      </c>
      <c r="AI117" s="2">
        <f t="shared" si="90"/>
        <v>1.6511038234935514E-2</v>
      </c>
      <c r="AJ117" s="2">
        <f t="shared" si="91"/>
        <v>1.0445691073374412E-2</v>
      </c>
      <c r="AK117" s="2">
        <f t="shared" si="92"/>
        <v>1.2893616614452584E-2</v>
      </c>
      <c r="AL117" s="2">
        <f t="shared" si="93"/>
        <v>5.2861219753870285E-3</v>
      </c>
      <c r="AM117" s="2">
        <f t="shared" si="94"/>
        <v>1.748948201711558E-2</v>
      </c>
      <c r="AN117" s="2">
        <f t="shared" si="95"/>
        <v>1.2013612685790796E-2</v>
      </c>
      <c r="AO117" s="2">
        <f t="shared" si="96"/>
        <v>2.8243329900936209E-2</v>
      </c>
      <c r="AP117" s="2">
        <f t="shared" si="97"/>
        <v>1.202709615093563E-2</v>
      </c>
      <c r="AQ117" s="2">
        <f t="shared" si="98"/>
        <v>5.9617489893745252E-3</v>
      </c>
      <c r="AR117" s="2">
        <f t="shared" si="99"/>
        <v>8.4096745304526981E-3</v>
      </c>
      <c r="AS117" s="2">
        <f t="shared" si="100"/>
        <v>8.0217989138714214E-4</v>
      </c>
      <c r="AT117" s="2">
        <f t="shared" si="101"/>
        <v>-5.4758693313247848E-3</v>
      </c>
      <c r="AU117" s="2">
        <f t="shared" si="102"/>
        <v>1.0753847883820628E-2</v>
      </c>
      <c r="AV117" s="2">
        <f t="shared" si="103"/>
        <v>-5.4623858661799508E-3</v>
      </c>
      <c r="AW117" s="2">
        <f t="shared" si="104"/>
        <v>-1.1527733027741054E-2</v>
      </c>
      <c r="AX117" s="2">
        <f t="shared" si="105"/>
        <v>-9.0798074866628824E-3</v>
      </c>
      <c r="AY117" s="2">
        <f t="shared" si="106"/>
        <v>-1.6687302125728436E-2</v>
      </c>
      <c r="AZ117" s="2">
        <f t="shared" si="107"/>
        <v>1.6229717215145413E-2</v>
      </c>
      <c r="BA117" s="2">
        <f t="shared" si="108"/>
        <v>1.3483465144834006E-5</v>
      </c>
      <c r="BB117" s="2">
        <f t="shared" si="109"/>
        <v>-6.0518636964162695E-3</v>
      </c>
      <c r="BC117" s="3">
        <f t="shared" si="110"/>
        <v>-3.6039381553380975E-3</v>
      </c>
      <c r="BD117" s="2">
        <f t="shared" si="111"/>
        <v>-1.1211432794403653E-2</v>
      </c>
      <c r="BE117" s="2">
        <f t="shared" si="112"/>
        <v>-1.6216233750000579E-2</v>
      </c>
      <c r="BF117" s="2">
        <f t="shared" si="113"/>
        <v>-2.2281580911561683E-2</v>
      </c>
      <c r="BG117" s="2">
        <f t="shared" si="114"/>
        <v>-1.9833655370483511E-2</v>
      </c>
      <c r="BH117" s="2">
        <f t="shared" si="115"/>
        <v>-2.7441150009549067E-2</v>
      </c>
      <c r="BI117" s="2">
        <f t="shared" si="116"/>
        <v>-6.0653471615611035E-3</v>
      </c>
      <c r="BJ117" s="2">
        <f t="shared" si="117"/>
        <v>-3.6174216204829315E-3</v>
      </c>
      <c r="BK117" s="2">
        <f t="shared" si="118"/>
        <v>-1.1224916259548487E-2</v>
      </c>
      <c r="BL117" s="2">
        <f t="shared" si="119"/>
        <v>2.447925541078172E-3</v>
      </c>
      <c r="BM117" s="2">
        <f t="shared" si="120"/>
        <v>-5.1595690979873831E-3</v>
      </c>
      <c r="BN117" s="2">
        <f t="shared" si="121"/>
        <v>-7.6074946390655551E-3</v>
      </c>
      <c r="BO117" s="8">
        <f t="shared" si="122"/>
        <v>1.8974633489474275E-2</v>
      </c>
    </row>
    <row r="118" spans="1:67" ht="15" x14ac:dyDescent="0.2">
      <c r="A118" s="7">
        <v>45552</v>
      </c>
      <c r="B118" s="2">
        <v>115.58</v>
      </c>
      <c r="C118" s="2">
        <v>166.82</v>
      </c>
      <c r="D118" s="2">
        <v>161.5</v>
      </c>
      <c r="E118" s="2">
        <v>803.82</v>
      </c>
      <c r="F118" s="2">
        <v>150.82</v>
      </c>
      <c r="G118" s="2">
        <v>21.47</v>
      </c>
      <c r="H118" s="2">
        <v>72.67</v>
      </c>
      <c r="I118" s="2">
        <v>63.85</v>
      </c>
      <c r="J118" s="2">
        <v>76.37</v>
      </c>
      <c r="K118" s="2">
        <v>43.94</v>
      </c>
      <c r="L118" s="2">
        <f t="shared" si="67"/>
        <v>-1.0243257197991582E-2</v>
      </c>
      <c r="M118" s="2">
        <f t="shared" si="68"/>
        <v>-1.0257723530741553E-2</v>
      </c>
      <c r="N118" s="2">
        <f t="shared" si="69"/>
        <v>-9.5517595726169711E-3</v>
      </c>
      <c r="O118" s="2">
        <f t="shared" si="70"/>
        <v>3.2897225930220032E-3</v>
      </c>
      <c r="P118" s="2">
        <f t="shared" si="71"/>
        <v>-8.319625405672916E-3</v>
      </c>
      <c r="Q118" s="2">
        <f t="shared" si="72"/>
        <v>2.6429098450147303E-2</v>
      </c>
      <c r="R118" s="2">
        <f t="shared" si="73"/>
        <v>-8.631964264061244E-3</v>
      </c>
      <c r="S118" s="2">
        <f t="shared" si="74"/>
        <v>1.387815997789707E-2</v>
      </c>
      <c r="T118" s="2">
        <f t="shared" si="75"/>
        <v>4.075652592878861E-2</v>
      </c>
      <c r="U118" s="2">
        <f t="shared" si="76"/>
        <v>-2.1835420143182526E-2</v>
      </c>
      <c r="V118" s="2">
        <f t="shared" si="77"/>
        <v>1.4466332749971111E-5</v>
      </c>
      <c r="W118" s="2">
        <f t="shared" si="78"/>
        <v>-6.9149762537461072E-4</v>
      </c>
      <c r="X118" s="2">
        <f t="shared" si="79"/>
        <v>-1.3532979791013585E-2</v>
      </c>
      <c r="Y118" s="2">
        <f t="shared" si="80"/>
        <v>-1.9236317923186658E-3</v>
      </c>
      <c r="Z118" s="2">
        <f t="shared" si="81"/>
        <v>-3.6672355648138887E-2</v>
      </c>
      <c r="AA118" s="2">
        <f t="shared" si="82"/>
        <v>-1.6112929339303379E-3</v>
      </c>
      <c r="AB118" s="2">
        <f t="shared" si="83"/>
        <v>-2.412141717588865E-2</v>
      </c>
      <c r="AC118" s="2">
        <f t="shared" si="84"/>
        <v>-5.099978312678019E-2</v>
      </c>
      <c r="AD118" s="2">
        <f t="shared" si="85"/>
        <v>1.1592162945190944E-2</v>
      </c>
      <c r="AE118" s="2">
        <f t="shared" si="86"/>
        <v>-7.0596395812458183E-4</v>
      </c>
      <c r="AF118" s="2">
        <f t="shared" si="87"/>
        <v>-1.3547446123763556E-2</v>
      </c>
      <c r="AG118" s="2">
        <f t="shared" si="88"/>
        <v>-1.9380981250686369E-3</v>
      </c>
      <c r="AH118" s="2">
        <f t="shared" si="89"/>
        <v>-3.6686821980888858E-2</v>
      </c>
      <c r="AI118" s="2">
        <f t="shared" si="90"/>
        <v>-1.625759266680309E-3</v>
      </c>
      <c r="AJ118" s="2">
        <f t="shared" si="91"/>
        <v>-2.4135883508638621E-2</v>
      </c>
      <c r="AK118" s="2">
        <f t="shared" si="92"/>
        <v>-5.1014249459530162E-2</v>
      </c>
      <c r="AL118" s="2">
        <f t="shared" si="93"/>
        <v>1.1577696612440973E-2</v>
      </c>
      <c r="AM118" s="2">
        <f t="shared" si="94"/>
        <v>-1.2841482165638974E-2</v>
      </c>
      <c r="AN118" s="2">
        <f t="shared" si="95"/>
        <v>-1.2321341669440551E-3</v>
      </c>
      <c r="AO118" s="2">
        <f t="shared" si="96"/>
        <v>-3.5980858022764274E-2</v>
      </c>
      <c r="AP118" s="2">
        <f t="shared" si="97"/>
        <v>-9.1979530855572714E-4</v>
      </c>
      <c r="AQ118" s="2">
        <f t="shared" si="98"/>
        <v>-2.3429919550514041E-2</v>
      </c>
      <c r="AR118" s="2">
        <f t="shared" si="99"/>
        <v>-5.0308285501405578E-2</v>
      </c>
      <c r="AS118" s="2">
        <f t="shared" si="100"/>
        <v>1.2283660570565555E-2</v>
      </c>
      <c r="AT118" s="2">
        <f t="shared" si="101"/>
        <v>1.1609347998694919E-2</v>
      </c>
      <c r="AU118" s="2">
        <f t="shared" si="102"/>
        <v>-2.3139375857125298E-2</v>
      </c>
      <c r="AV118" s="2">
        <f t="shared" si="103"/>
        <v>1.1921686857083247E-2</v>
      </c>
      <c r="AW118" s="2">
        <f t="shared" si="104"/>
        <v>-1.0588437384875067E-2</v>
      </c>
      <c r="AX118" s="2">
        <f t="shared" si="105"/>
        <v>-3.7466803335766609E-2</v>
      </c>
      <c r="AY118" s="2">
        <f t="shared" si="106"/>
        <v>2.5125142736204531E-2</v>
      </c>
      <c r="AZ118" s="2">
        <f t="shared" si="107"/>
        <v>-3.4748723855820216E-2</v>
      </c>
      <c r="BA118" s="2">
        <f t="shared" si="108"/>
        <v>3.1233885838832798E-4</v>
      </c>
      <c r="BB118" s="2">
        <f t="shared" si="109"/>
        <v>-2.2197785383569986E-2</v>
      </c>
      <c r="BC118" s="3">
        <f t="shared" si="110"/>
        <v>-4.9076151334461526E-2</v>
      </c>
      <c r="BD118" s="2">
        <f t="shared" si="111"/>
        <v>1.351579473750961E-2</v>
      </c>
      <c r="BE118" s="2">
        <f t="shared" si="112"/>
        <v>3.5061062714208543E-2</v>
      </c>
      <c r="BF118" s="2">
        <f t="shared" si="113"/>
        <v>1.2550938472250233E-2</v>
      </c>
      <c r="BG118" s="2">
        <f t="shared" si="114"/>
        <v>-1.4327427478641307E-2</v>
      </c>
      <c r="BH118" s="2">
        <f t="shared" si="115"/>
        <v>4.8264518593329829E-2</v>
      </c>
      <c r="BI118" s="2">
        <f t="shared" si="116"/>
        <v>-2.2510124241958314E-2</v>
      </c>
      <c r="BJ118" s="2">
        <f t="shared" si="117"/>
        <v>-4.9388490192849854E-2</v>
      </c>
      <c r="BK118" s="2">
        <f t="shared" si="118"/>
        <v>1.3203455879121282E-2</v>
      </c>
      <c r="BL118" s="2">
        <f t="shared" si="119"/>
        <v>-2.687836595089154E-2</v>
      </c>
      <c r="BM118" s="2">
        <f t="shared" si="120"/>
        <v>3.5713580121079599E-2</v>
      </c>
      <c r="BN118" s="2">
        <f t="shared" si="121"/>
        <v>6.2591946071971133E-2</v>
      </c>
      <c r="BO118" s="8">
        <f t="shared" si="122"/>
        <v>-1.4466332749971111E-5</v>
      </c>
    </row>
    <row r="119" spans="1:67" ht="15" x14ac:dyDescent="0.2">
      <c r="A119" s="7">
        <v>45551</v>
      </c>
      <c r="B119" s="2">
        <v>116.77</v>
      </c>
      <c r="C119" s="2">
        <v>168.54</v>
      </c>
      <c r="D119" s="2">
        <v>163.05000000000001</v>
      </c>
      <c r="E119" s="2">
        <v>801.18</v>
      </c>
      <c r="F119" s="2">
        <v>152.08000000000001</v>
      </c>
      <c r="G119" s="2">
        <v>20.91</v>
      </c>
      <c r="H119" s="2">
        <v>73.3</v>
      </c>
      <c r="I119" s="2">
        <v>62.97</v>
      </c>
      <c r="J119" s="2">
        <v>73.319999999999993</v>
      </c>
      <c r="K119" s="2">
        <v>44.91</v>
      </c>
      <c r="L119" s="2">
        <f t="shared" si="67"/>
        <v>-1.9673321692280935E-2</v>
      </c>
      <c r="M119" s="2">
        <f t="shared" si="68"/>
        <v>-2.0030626534067897E-2</v>
      </c>
      <c r="N119" s="2">
        <f t="shared" si="69"/>
        <v>-2.2078897719668367E-2</v>
      </c>
      <c r="O119" s="2">
        <f t="shared" si="70"/>
        <v>-1.6451954027319343E-2</v>
      </c>
      <c r="P119" s="2">
        <f t="shared" si="71"/>
        <v>-1.5112194472388565E-3</v>
      </c>
      <c r="Q119" s="2">
        <f t="shared" si="72"/>
        <v>6.1641398721521613E-2</v>
      </c>
      <c r="R119" s="2">
        <f t="shared" si="73"/>
        <v>-1.4626479604318177E-2</v>
      </c>
      <c r="S119" s="2">
        <f t="shared" si="74"/>
        <v>-4.9109009587471894E-3</v>
      </c>
      <c r="T119" s="2">
        <f t="shared" si="75"/>
        <v>-1.4756918437665655E-2</v>
      </c>
      <c r="U119" s="2">
        <f t="shared" si="76"/>
        <v>-1.7875351826963308E-2</v>
      </c>
      <c r="V119" s="2">
        <f t="shared" si="77"/>
        <v>3.5730484178696231E-4</v>
      </c>
      <c r="W119" s="2">
        <f t="shared" si="78"/>
        <v>2.4055760273874321E-3</v>
      </c>
      <c r="X119" s="2">
        <f t="shared" si="79"/>
        <v>-3.221367664961592E-3</v>
      </c>
      <c r="Y119" s="2">
        <f t="shared" si="80"/>
        <v>-1.8162102245042076E-2</v>
      </c>
      <c r="Z119" s="2">
        <f t="shared" si="81"/>
        <v>-8.1314720413802555E-2</v>
      </c>
      <c r="AA119" s="2">
        <f t="shared" si="82"/>
        <v>-5.0468420879627579E-3</v>
      </c>
      <c r="AB119" s="2">
        <f t="shared" si="83"/>
        <v>-1.4762420733533746E-2</v>
      </c>
      <c r="AC119" s="2">
        <f t="shared" si="84"/>
        <v>-4.91640325461528E-3</v>
      </c>
      <c r="AD119" s="2">
        <f t="shared" si="85"/>
        <v>-1.7979698653176265E-3</v>
      </c>
      <c r="AE119" s="2">
        <f t="shared" si="86"/>
        <v>2.0482711856004698E-3</v>
      </c>
      <c r="AF119" s="2">
        <f t="shared" si="87"/>
        <v>-3.5786725067485543E-3</v>
      </c>
      <c r="AG119" s="2">
        <f t="shared" si="88"/>
        <v>-1.8519407086829039E-2</v>
      </c>
      <c r="AH119" s="2">
        <f t="shared" si="89"/>
        <v>-8.1672025255589503E-2</v>
      </c>
      <c r="AI119" s="2">
        <f t="shared" si="90"/>
        <v>-5.4041469297497202E-3</v>
      </c>
      <c r="AJ119" s="2">
        <f t="shared" si="91"/>
        <v>-1.5119725575320708E-2</v>
      </c>
      <c r="AK119" s="2">
        <f t="shared" si="92"/>
        <v>-5.2737080964022423E-3</v>
      </c>
      <c r="AL119" s="2">
        <f t="shared" si="93"/>
        <v>-2.1552747071045888E-3</v>
      </c>
      <c r="AM119" s="2">
        <f t="shared" si="94"/>
        <v>-5.6269436923490242E-3</v>
      </c>
      <c r="AN119" s="2">
        <f t="shared" si="95"/>
        <v>-2.0567678272429508E-2</v>
      </c>
      <c r="AO119" s="2">
        <f t="shared" si="96"/>
        <v>-8.3720296441189973E-2</v>
      </c>
      <c r="AP119" s="2">
        <f t="shared" si="97"/>
        <v>-7.4524181153501901E-3</v>
      </c>
      <c r="AQ119" s="2">
        <f t="shared" si="98"/>
        <v>-1.7167996760921178E-2</v>
      </c>
      <c r="AR119" s="2">
        <f t="shared" si="99"/>
        <v>-7.3219792820027121E-3</v>
      </c>
      <c r="AS119" s="2">
        <f t="shared" si="100"/>
        <v>-4.2035458927050587E-3</v>
      </c>
      <c r="AT119" s="2">
        <f t="shared" si="101"/>
        <v>-1.4940734580080486E-2</v>
      </c>
      <c r="AU119" s="2">
        <f t="shared" si="102"/>
        <v>-7.8093352748840952E-2</v>
      </c>
      <c r="AV119" s="2">
        <f t="shared" si="103"/>
        <v>-1.8254744230011659E-3</v>
      </c>
      <c r="AW119" s="2">
        <f t="shared" si="104"/>
        <v>-1.1541053068572154E-2</v>
      </c>
      <c r="AX119" s="2">
        <f t="shared" si="105"/>
        <v>-1.695035589653688E-3</v>
      </c>
      <c r="AY119" s="2">
        <f t="shared" si="106"/>
        <v>1.4233977996439655E-3</v>
      </c>
      <c r="AZ119" s="2">
        <f t="shared" si="107"/>
        <v>-6.3152618168760472E-2</v>
      </c>
      <c r="BA119" s="2">
        <f t="shared" si="108"/>
        <v>1.311526015707932E-2</v>
      </c>
      <c r="BB119" s="2">
        <f t="shared" si="109"/>
        <v>3.399681511508333E-3</v>
      </c>
      <c r="BC119" s="3">
        <f t="shared" si="110"/>
        <v>1.3245698990426798E-2</v>
      </c>
      <c r="BD119" s="2">
        <f t="shared" si="111"/>
        <v>1.636413237972445E-2</v>
      </c>
      <c r="BE119" s="2">
        <f t="shared" si="112"/>
        <v>7.6267878325839783E-2</v>
      </c>
      <c r="BF119" s="2">
        <f t="shared" si="113"/>
        <v>6.6552299680268809E-2</v>
      </c>
      <c r="BG119" s="2">
        <f t="shared" si="114"/>
        <v>7.6398317159187268E-2</v>
      </c>
      <c r="BH119" s="2">
        <f t="shared" si="115"/>
        <v>7.9516750548484921E-2</v>
      </c>
      <c r="BI119" s="2">
        <f t="shared" si="116"/>
        <v>-9.715578645570988E-3</v>
      </c>
      <c r="BJ119" s="2">
        <f t="shared" si="117"/>
        <v>1.3043883334747791E-4</v>
      </c>
      <c r="BK119" s="2">
        <f t="shared" si="118"/>
        <v>3.2488722226451314E-3</v>
      </c>
      <c r="BL119" s="2">
        <f t="shared" si="119"/>
        <v>9.846017478918466E-3</v>
      </c>
      <c r="BM119" s="2">
        <f t="shared" si="120"/>
        <v>1.2964450868216119E-2</v>
      </c>
      <c r="BN119" s="2">
        <f t="shared" si="121"/>
        <v>3.1184333892976535E-3</v>
      </c>
      <c r="BO119" s="8">
        <f t="shared" si="122"/>
        <v>-3.5730484178696231E-4</v>
      </c>
    </row>
    <row r="120" spans="1:67" ht="15" x14ac:dyDescent="0.2">
      <c r="A120" s="7">
        <v>45548</v>
      </c>
      <c r="B120" s="2">
        <v>119.09</v>
      </c>
      <c r="C120" s="2">
        <v>171.95</v>
      </c>
      <c r="D120" s="2">
        <v>166.69</v>
      </c>
      <c r="E120" s="2">
        <v>814.47</v>
      </c>
      <c r="F120" s="2">
        <v>152.31</v>
      </c>
      <c r="G120" s="2">
        <v>19.66</v>
      </c>
      <c r="H120" s="2">
        <v>74.38</v>
      </c>
      <c r="I120" s="2">
        <v>63.28</v>
      </c>
      <c r="J120" s="2">
        <v>74.41</v>
      </c>
      <c r="K120" s="2">
        <v>45.72</v>
      </c>
      <c r="L120" s="2">
        <f t="shared" si="67"/>
        <v>-3.358240313652584E-4</v>
      </c>
      <c r="M120" s="2">
        <f t="shared" si="68"/>
        <v>6.1836622194576469E-3</v>
      </c>
      <c r="N120" s="2">
        <f t="shared" si="69"/>
        <v>1.883363264816847E-2</v>
      </c>
      <c r="O120" s="2">
        <f t="shared" si="70"/>
        <v>2.0028075375189615E-2</v>
      </c>
      <c r="P120" s="2">
        <f t="shared" si="71"/>
        <v>1.0162420836585374E-2</v>
      </c>
      <c r="Q120" s="2">
        <f t="shared" si="72"/>
        <v>1.5377032870589512E-2</v>
      </c>
      <c r="R120" s="2">
        <f t="shared" si="73"/>
        <v>2.4229383235891406E-3</v>
      </c>
      <c r="S120" s="2">
        <f t="shared" si="74"/>
        <v>2.0564746628983547E-3</v>
      </c>
      <c r="T120" s="2">
        <f t="shared" si="75"/>
        <v>2.8904534396963884E-2</v>
      </c>
      <c r="U120" s="2">
        <f t="shared" si="76"/>
        <v>3.3584831088457952E-2</v>
      </c>
      <c r="V120" s="2">
        <f t="shared" si="77"/>
        <v>-6.5194862508229055E-3</v>
      </c>
      <c r="W120" s="2">
        <f t="shared" si="78"/>
        <v>-1.9169456679533729E-2</v>
      </c>
      <c r="X120" s="2">
        <f t="shared" si="79"/>
        <v>-2.0363899406554874E-2</v>
      </c>
      <c r="Y120" s="2">
        <f t="shared" si="80"/>
        <v>-1.0498244867950632E-2</v>
      </c>
      <c r="Z120" s="2">
        <f t="shared" si="81"/>
        <v>-1.5712856901954772E-2</v>
      </c>
      <c r="AA120" s="2">
        <f t="shared" si="82"/>
        <v>-2.7587623549543989E-3</v>
      </c>
      <c r="AB120" s="2">
        <f t="shared" si="83"/>
        <v>-2.3922986942636129E-3</v>
      </c>
      <c r="AC120" s="2">
        <f t="shared" si="84"/>
        <v>-2.9240358428329144E-2</v>
      </c>
      <c r="AD120" s="2">
        <f t="shared" si="85"/>
        <v>-3.3920655119823208E-2</v>
      </c>
      <c r="AE120" s="2">
        <f t="shared" si="86"/>
        <v>-1.2649970428710824E-2</v>
      </c>
      <c r="AF120" s="2">
        <f t="shared" si="87"/>
        <v>-1.3844413155731969E-2</v>
      </c>
      <c r="AG120" s="2">
        <f t="shared" si="88"/>
        <v>-3.9787586171277272E-3</v>
      </c>
      <c r="AH120" s="2">
        <f t="shared" si="89"/>
        <v>-9.1933706511318665E-3</v>
      </c>
      <c r="AI120" s="2">
        <f t="shared" si="90"/>
        <v>3.7607238958685062E-3</v>
      </c>
      <c r="AJ120" s="2">
        <f t="shared" si="91"/>
        <v>4.1271875565592926E-3</v>
      </c>
      <c r="AK120" s="2">
        <f t="shared" si="92"/>
        <v>-2.2720872177506238E-2</v>
      </c>
      <c r="AL120" s="2">
        <f t="shared" si="93"/>
        <v>-2.7401168869000306E-2</v>
      </c>
      <c r="AM120" s="2">
        <f t="shared" si="94"/>
        <v>-1.1944427270211451E-3</v>
      </c>
      <c r="AN120" s="2">
        <f t="shared" si="95"/>
        <v>8.6712118115830957E-3</v>
      </c>
      <c r="AO120" s="2">
        <f t="shared" si="96"/>
        <v>3.4565997775789573E-3</v>
      </c>
      <c r="AP120" s="2">
        <f t="shared" si="97"/>
        <v>1.6410694324579329E-2</v>
      </c>
      <c r="AQ120" s="2">
        <f t="shared" si="98"/>
        <v>1.6777157985270116E-2</v>
      </c>
      <c r="AR120" s="2">
        <f t="shared" si="99"/>
        <v>-1.0070901748795415E-2</v>
      </c>
      <c r="AS120" s="2">
        <f t="shared" si="100"/>
        <v>-1.4751198440289482E-2</v>
      </c>
      <c r="AT120" s="2">
        <f t="shared" si="101"/>
        <v>9.8656545386042408E-3</v>
      </c>
      <c r="AU120" s="2">
        <f t="shared" si="102"/>
        <v>4.6510425046001024E-3</v>
      </c>
      <c r="AV120" s="2">
        <f t="shared" si="103"/>
        <v>1.7605137051600474E-2</v>
      </c>
      <c r="AW120" s="2">
        <f t="shared" si="104"/>
        <v>1.7971600712291261E-2</v>
      </c>
      <c r="AX120" s="2">
        <f t="shared" si="105"/>
        <v>-8.8764590217742696E-3</v>
      </c>
      <c r="AY120" s="2">
        <f t="shared" si="106"/>
        <v>-1.3556755713268337E-2</v>
      </c>
      <c r="AZ120" s="2">
        <f t="shared" si="107"/>
        <v>-5.2146120340041385E-3</v>
      </c>
      <c r="BA120" s="2">
        <f t="shared" si="108"/>
        <v>7.739482512996233E-3</v>
      </c>
      <c r="BB120" s="2">
        <f t="shared" si="109"/>
        <v>8.1059461736870189E-3</v>
      </c>
      <c r="BC120" s="3">
        <f t="shared" si="110"/>
        <v>-1.8742113560378512E-2</v>
      </c>
      <c r="BD120" s="2">
        <f t="shared" si="111"/>
        <v>-2.3422410251872576E-2</v>
      </c>
      <c r="BE120" s="2">
        <f t="shared" si="112"/>
        <v>1.2954094547000371E-2</v>
      </c>
      <c r="BF120" s="2">
        <f t="shared" si="113"/>
        <v>1.3320558207691157E-2</v>
      </c>
      <c r="BG120" s="2">
        <f t="shared" si="114"/>
        <v>-1.3527501526374372E-2</v>
      </c>
      <c r="BH120" s="2">
        <f t="shared" si="115"/>
        <v>-1.8207798217868439E-2</v>
      </c>
      <c r="BI120" s="2">
        <f t="shared" si="116"/>
        <v>3.6646366069078597E-4</v>
      </c>
      <c r="BJ120" s="2">
        <f t="shared" si="117"/>
        <v>-2.6481596073374743E-2</v>
      </c>
      <c r="BK120" s="2">
        <f t="shared" si="118"/>
        <v>-3.1161892764868811E-2</v>
      </c>
      <c r="BL120" s="2">
        <f t="shared" si="119"/>
        <v>-2.6848059734065531E-2</v>
      </c>
      <c r="BM120" s="2">
        <f t="shared" si="120"/>
        <v>-3.1528356425559595E-2</v>
      </c>
      <c r="BN120" s="2">
        <f t="shared" si="121"/>
        <v>-4.6802966914940673E-3</v>
      </c>
      <c r="BO120" s="8">
        <f t="shared" si="122"/>
        <v>6.5194862508229055E-3</v>
      </c>
    </row>
    <row r="121" spans="1:67" ht="15" x14ac:dyDescent="0.2">
      <c r="A121" s="7">
        <v>45547</v>
      </c>
      <c r="B121" s="2">
        <v>119.13</v>
      </c>
      <c r="C121" s="2">
        <v>170.89</v>
      </c>
      <c r="D121" s="2">
        <v>163.58000000000001</v>
      </c>
      <c r="E121" s="2">
        <v>798.32</v>
      </c>
      <c r="F121" s="2">
        <v>150.77000000000001</v>
      </c>
      <c r="G121" s="2">
        <v>19.36</v>
      </c>
      <c r="H121" s="2">
        <v>74.2</v>
      </c>
      <c r="I121" s="2">
        <v>63.15</v>
      </c>
      <c r="J121" s="2">
        <v>72.290000000000006</v>
      </c>
      <c r="K121" s="2">
        <v>44.21</v>
      </c>
      <c r="L121" s="2">
        <f t="shared" si="67"/>
        <v>1.8982012191590746E-2</v>
      </c>
      <c r="M121" s="2">
        <f t="shared" si="68"/>
        <v>1.0707244309942477E-2</v>
      </c>
      <c r="N121" s="2">
        <f t="shared" si="69"/>
        <v>3.8956657054496087E-2</v>
      </c>
      <c r="O121" s="2">
        <f t="shared" si="70"/>
        <v>3.7579621828258604E-5</v>
      </c>
      <c r="P121" s="2">
        <f t="shared" si="71"/>
        <v>6.053971854662484E-3</v>
      </c>
      <c r="Q121" s="2">
        <f t="shared" si="72"/>
        <v>-1.4359221077888876E-2</v>
      </c>
      <c r="R121" s="2">
        <f t="shared" si="73"/>
        <v>-7.9200360302415333E-3</v>
      </c>
      <c r="S121" s="2">
        <f t="shared" si="74"/>
        <v>2.2256943079979354E-2</v>
      </c>
      <c r="T121" s="2">
        <f t="shared" si="75"/>
        <v>-2.5134501656422437E-2</v>
      </c>
      <c r="U121" s="2">
        <f t="shared" si="76"/>
        <v>-7.4366539910696652E-3</v>
      </c>
      <c r="V121" s="2">
        <f t="shared" si="77"/>
        <v>8.2747678816482689E-3</v>
      </c>
      <c r="W121" s="2">
        <f t="shared" si="78"/>
        <v>-1.9974644862905341E-2</v>
      </c>
      <c r="X121" s="2">
        <f t="shared" si="79"/>
        <v>1.8944432569762488E-2</v>
      </c>
      <c r="Y121" s="2">
        <f t="shared" si="80"/>
        <v>1.2928040336928261E-2</v>
      </c>
      <c r="Z121" s="2">
        <f t="shared" si="81"/>
        <v>3.3341233269479624E-2</v>
      </c>
      <c r="AA121" s="2">
        <f t="shared" si="82"/>
        <v>2.690204822183228E-2</v>
      </c>
      <c r="AB121" s="2">
        <f t="shared" si="83"/>
        <v>-3.274930888388608E-3</v>
      </c>
      <c r="AC121" s="2">
        <f t="shared" si="84"/>
        <v>4.4116513848013184E-2</v>
      </c>
      <c r="AD121" s="2">
        <f t="shared" si="85"/>
        <v>2.6418666182660411E-2</v>
      </c>
      <c r="AE121" s="2">
        <f t="shared" si="86"/>
        <v>-2.8249412744553608E-2</v>
      </c>
      <c r="AF121" s="2">
        <f t="shared" si="87"/>
        <v>1.0669664688114219E-2</v>
      </c>
      <c r="AG121" s="2">
        <f t="shared" si="88"/>
        <v>4.6532724552799934E-3</v>
      </c>
      <c r="AH121" s="2">
        <f t="shared" si="89"/>
        <v>2.5066465387831353E-2</v>
      </c>
      <c r="AI121" s="2">
        <f t="shared" si="90"/>
        <v>1.8627280340184009E-2</v>
      </c>
      <c r="AJ121" s="2">
        <f t="shared" si="91"/>
        <v>-1.1549698770036877E-2</v>
      </c>
      <c r="AK121" s="2">
        <f t="shared" si="92"/>
        <v>3.5841745966364913E-2</v>
      </c>
      <c r="AL121" s="2">
        <f t="shared" si="93"/>
        <v>1.8143898301012144E-2</v>
      </c>
      <c r="AM121" s="2">
        <f t="shared" si="94"/>
        <v>3.8919077432667828E-2</v>
      </c>
      <c r="AN121" s="2">
        <f t="shared" si="95"/>
        <v>3.2902685199833602E-2</v>
      </c>
      <c r="AO121" s="2">
        <f t="shared" si="96"/>
        <v>5.3315878132384961E-2</v>
      </c>
      <c r="AP121" s="2">
        <f t="shared" si="97"/>
        <v>4.6876693084737617E-2</v>
      </c>
      <c r="AQ121" s="2">
        <f t="shared" si="98"/>
        <v>1.6699713974516733E-2</v>
      </c>
      <c r="AR121" s="2">
        <f t="shared" si="99"/>
        <v>6.4091158710918528E-2</v>
      </c>
      <c r="AS121" s="2">
        <f t="shared" si="100"/>
        <v>4.6393311045565752E-2</v>
      </c>
      <c r="AT121" s="2">
        <f t="shared" si="101"/>
        <v>-6.0163922328342256E-3</v>
      </c>
      <c r="AU121" s="2">
        <f t="shared" si="102"/>
        <v>1.4396800699717134E-2</v>
      </c>
      <c r="AV121" s="2">
        <f t="shared" si="103"/>
        <v>7.9576156520697917E-3</v>
      </c>
      <c r="AW121" s="2">
        <f t="shared" si="104"/>
        <v>-2.2219363458151096E-2</v>
      </c>
      <c r="AX121" s="2">
        <f t="shared" si="105"/>
        <v>2.5172081278250696E-2</v>
      </c>
      <c r="AY121" s="2">
        <f t="shared" si="106"/>
        <v>7.4742336128979237E-3</v>
      </c>
      <c r="AZ121" s="2">
        <f t="shared" si="107"/>
        <v>2.0413192932551359E-2</v>
      </c>
      <c r="BA121" s="2">
        <f t="shared" si="108"/>
        <v>1.3974007884904018E-2</v>
      </c>
      <c r="BB121" s="2">
        <f t="shared" si="109"/>
        <v>-1.6202971225316869E-2</v>
      </c>
      <c r="BC121" s="3">
        <f t="shared" si="110"/>
        <v>3.1188473511084922E-2</v>
      </c>
      <c r="BD121" s="2">
        <f t="shared" si="111"/>
        <v>1.349062584573215E-2</v>
      </c>
      <c r="BE121" s="2">
        <f t="shared" si="112"/>
        <v>-6.4391850476473427E-3</v>
      </c>
      <c r="BF121" s="2">
        <f t="shared" si="113"/>
        <v>-3.6616164157868232E-2</v>
      </c>
      <c r="BG121" s="2">
        <f t="shared" si="114"/>
        <v>1.0775280578533561E-2</v>
      </c>
      <c r="BH121" s="2">
        <f t="shared" si="115"/>
        <v>-6.9225670868192108E-3</v>
      </c>
      <c r="BI121" s="2">
        <f t="shared" si="116"/>
        <v>-3.0176979110220888E-2</v>
      </c>
      <c r="BJ121" s="2">
        <f t="shared" si="117"/>
        <v>1.7214465626180904E-2</v>
      </c>
      <c r="BK121" s="2">
        <f t="shared" si="118"/>
        <v>-4.8338203917186809E-4</v>
      </c>
      <c r="BL121" s="2">
        <f t="shared" si="119"/>
        <v>4.7391444736401792E-2</v>
      </c>
      <c r="BM121" s="2">
        <f t="shared" si="120"/>
        <v>2.9693597071049019E-2</v>
      </c>
      <c r="BN121" s="2">
        <f t="shared" si="121"/>
        <v>-1.7697847665352772E-2</v>
      </c>
      <c r="BO121" s="8">
        <f t="shared" si="122"/>
        <v>-8.2747678816482689E-3</v>
      </c>
    </row>
    <row r="122" spans="1:67" ht="15" x14ac:dyDescent="0.2">
      <c r="A122" s="7">
        <v>45546</v>
      </c>
      <c r="B122" s="2">
        <v>116.89</v>
      </c>
      <c r="C122" s="2">
        <v>169.07</v>
      </c>
      <c r="D122" s="2">
        <v>157.33000000000001</v>
      </c>
      <c r="E122" s="2">
        <v>798.29</v>
      </c>
      <c r="F122" s="2">
        <v>149.86000000000001</v>
      </c>
      <c r="G122" s="2">
        <v>19.64</v>
      </c>
      <c r="H122" s="2">
        <v>74.790000000000006</v>
      </c>
      <c r="I122" s="2">
        <v>61.76</v>
      </c>
      <c r="J122" s="2">
        <v>74.13</v>
      </c>
      <c r="K122" s="2">
        <v>44.54</v>
      </c>
      <c r="L122" s="2">
        <f t="shared" si="67"/>
        <v>7.8361627967735603E-2</v>
      </c>
      <c r="M122" s="2">
        <f t="shared" si="68"/>
        <v>4.6922860343707552E-2</v>
      </c>
      <c r="N122" s="2">
        <f t="shared" si="69"/>
        <v>6.5670541533069005E-2</v>
      </c>
      <c r="O122" s="2">
        <f t="shared" si="70"/>
        <v>6.2878848660749956E-2</v>
      </c>
      <c r="P122" s="2">
        <f t="shared" si="71"/>
        <v>4.7976402209917085E-2</v>
      </c>
      <c r="Q122" s="2">
        <f t="shared" si="72"/>
        <v>3.4182509744538042E-2</v>
      </c>
      <c r="R122" s="2">
        <f t="shared" si="73"/>
        <v>4.4986736503614316E-2</v>
      </c>
      <c r="S122" s="2">
        <f t="shared" si="74"/>
        <v>2.0612540679724945E-2</v>
      </c>
      <c r="T122" s="2">
        <f t="shared" si="75"/>
        <v>4.7091890339240342E-2</v>
      </c>
      <c r="U122" s="2">
        <f t="shared" si="76"/>
        <v>7.6251818064730956E-2</v>
      </c>
      <c r="V122" s="2">
        <f t="shared" si="77"/>
        <v>3.1438767624028051E-2</v>
      </c>
      <c r="W122" s="2">
        <f t="shared" si="78"/>
        <v>1.2691086434666599E-2</v>
      </c>
      <c r="X122" s="2">
        <f t="shared" si="79"/>
        <v>1.5482779306985647E-2</v>
      </c>
      <c r="Y122" s="2">
        <f t="shared" si="80"/>
        <v>3.0385225757818518E-2</v>
      </c>
      <c r="Z122" s="2">
        <f t="shared" si="81"/>
        <v>4.4179118223197561E-2</v>
      </c>
      <c r="AA122" s="2">
        <f t="shared" si="82"/>
        <v>3.3374891464121287E-2</v>
      </c>
      <c r="AB122" s="2">
        <f t="shared" si="83"/>
        <v>5.7749087288010661E-2</v>
      </c>
      <c r="AC122" s="2">
        <f t="shared" si="84"/>
        <v>3.1269737628495262E-2</v>
      </c>
      <c r="AD122" s="2">
        <f t="shared" si="85"/>
        <v>2.1098099030046474E-3</v>
      </c>
      <c r="AE122" s="2">
        <f t="shared" si="86"/>
        <v>-1.8747681189361452E-2</v>
      </c>
      <c r="AF122" s="2">
        <f t="shared" si="87"/>
        <v>-1.5955988317042404E-2</v>
      </c>
      <c r="AG122" s="2">
        <f t="shared" si="88"/>
        <v>-1.0535418662095328E-3</v>
      </c>
      <c r="AH122" s="2">
        <f t="shared" si="89"/>
        <v>1.274035059916951E-2</v>
      </c>
      <c r="AI122" s="2">
        <f t="shared" si="90"/>
        <v>1.936123840093236E-3</v>
      </c>
      <c r="AJ122" s="2">
        <f t="shared" si="91"/>
        <v>2.6310319663982607E-2</v>
      </c>
      <c r="AK122" s="2">
        <f t="shared" si="92"/>
        <v>-1.6902999553278925E-4</v>
      </c>
      <c r="AL122" s="2">
        <f t="shared" si="93"/>
        <v>-2.9328957721023403E-2</v>
      </c>
      <c r="AM122" s="2">
        <f t="shared" si="94"/>
        <v>2.7916928723190487E-3</v>
      </c>
      <c r="AN122" s="2">
        <f t="shared" si="95"/>
        <v>1.769413932315192E-2</v>
      </c>
      <c r="AO122" s="2">
        <f t="shared" si="96"/>
        <v>3.1488031788530962E-2</v>
      </c>
      <c r="AP122" s="2">
        <f t="shared" si="97"/>
        <v>2.0683805029454688E-2</v>
      </c>
      <c r="AQ122" s="2">
        <f t="shared" si="98"/>
        <v>4.5058000853344063E-2</v>
      </c>
      <c r="AR122" s="2">
        <f t="shared" si="99"/>
        <v>1.8578651193828663E-2</v>
      </c>
      <c r="AS122" s="2">
        <f t="shared" si="100"/>
        <v>-1.0581276531661951E-2</v>
      </c>
      <c r="AT122" s="2">
        <f t="shared" si="101"/>
        <v>1.4902446450832871E-2</v>
      </c>
      <c r="AU122" s="2">
        <f t="shared" si="102"/>
        <v>2.8696338916211914E-2</v>
      </c>
      <c r="AV122" s="2">
        <f t="shared" si="103"/>
        <v>1.789211215713564E-2</v>
      </c>
      <c r="AW122" s="2">
        <f t="shared" si="104"/>
        <v>4.2266307981025014E-2</v>
      </c>
      <c r="AX122" s="2">
        <f t="shared" si="105"/>
        <v>1.5786958321509614E-2</v>
      </c>
      <c r="AY122" s="2">
        <f t="shared" si="106"/>
        <v>-1.3372969403981E-2</v>
      </c>
      <c r="AZ122" s="2">
        <f t="shared" si="107"/>
        <v>1.3793892465379043E-2</v>
      </c>
      <c r="BA122" s="2">
        <f t="shared" si="108"/>
        <v>2.9896657063027687E-3</v>
      </c>
      <c r="BB122" s="2">
        <f t="shared" si="109"/>
        <v>2.736386153019214E-2</v>
      </c>
      <c r="BC122" s="3">
        <f t="shared" si="110"/>
        <v>8.8451187067674353E-4</v>
      </c>
      <c r="BD122" s="2">
        <f t="shared" si="111"/>
        <v>-2.8275415854813871E-2</v>
      </c>
      <c r="BE122" s="2">
        <f t="shared" si="112"/>
        <v>-1.0804226759076274E-2</v>
      </c>
      <c r="BF122" s="2">
        <f t="shared" si="113"/>
        <v>1.3569969064813097E-2</v>
      </c>
      <c r="BG122" s="2">
        <f t="shared" si="114"/>
        <v>-1.2909380594702299E-2</v>
      </c>
      <c r="BH122" s="2">
        <f t="shared" si="115"/>
        <v>-4.2069308320192914E-2</v>
      </c>
      <c r="BI122" s="2">
        <f t="shared" si="116"/>
        <v>2.4374195823889371E-2</v>
      </c>
      <c r="BJ122" s="2">
        <f t="shared" si="117"/>
        <v>-2.1051538356260252E-3</v>
      </c>
      <c r="BK122" s="2">
        <f t="shared" si="118"/>
        <v>-3.1265081561116639E-2</v>
      </c>
      <c r="BL122" s="2">
        <f t="shared" si="119"/>
        <v>-2.6479349659515396E-2</v>
      </c>
      <c r="BM122" s="2">
        <f t="shared" si="120"/>
        <v>-5.5639277385006014E-2</v>
      </c>
      <c r="BN122" s="2">
        <f t="shared" si="121"/>
        <v>-2.9159927725490614E-2</v>
      </c>
      <c r="BO122" s="8">
        <f t="shared" si="122"/>
        <v>-3.1438767624028051E-2</v>
      </c>
    </row>
    <row r="123" spans="1:67" ht="15" x14ac:dyDescent="0.2">
      <c r="A123" s="7">
        <v>45545</v>
      </c>
      <c r="B123" s="2">
        <v>108.08</v>
      </c>
      <c r="C123" s="2">
        <v>161.32</v>
      </c>
      <c r="D123" s="2">
        <v>147.33000000000001</v>
      </c>
      <c r="E123" s="2">
        <v>749.64</v>
      </c>
      <c r="F123" s="2">
        <v>142.84</v>
      </c>
      <c r="G123" s="2">
        <v>18.98</v>
      </c>
      <c r="H123" s="2">
        <v>71.5</v>
      </c>
      <c r="I123" s="2">
        <v>60.5</v>
      </c>
      <c r="J123" s="2">
        <v>70.72</v>
      </c>
      <c r="K123" s="2">
        <v>41.27</v>
      </c>
      <c r="L123" s="2">
        <f t="shared" si="67"/>
        <v>1.5196302312454987E-2</v>
      </c>
      <c r="M123" s="2">
        <f t="shared" si="68"/>
        <v>-2.1672506083475628E-3</v>
      </c>
      <c r="N123" s="2">
        <f t="shared" si="69"/>
        <v>5.1175413457869516E-2</v>
      </c>
      <c r="O123" s="2">
        <f t="shared" si="70"/>
        <v>2.0831671662874126E-3</v>
      </c>
      <c r="P123" s="2">
        <f t="shared" si="71"/>
        <v>3.3385071356822213E-2</v>
      </c>
      <c r="Q123" s="2">
        <f t="shared" si="72"/>
        <v>-4.7306264305458662E-3</v>
      </c>
      <c r="R123" s="2">
        <f t="shared" si="73"/>
        <v>3.7912478356623321E-2</v>
      </c>
      <c r="S123" s="2">
        <f t="shared" si="74"/>
        <v>9.9222763225703995E-4</v>
      </c>
      <c r="T123" s="2">
        <f t="shared" si="75"/>
        <v>-3.8106037219065004E-3</v>
      </c>
      <c r="U123" s="2">
        <f t="shared" si="76"/>
        <v>6.8077092482442883E-3</v>
      </c>
      <c r="V123" s="2">
        <f t="shared" si="77"/>
        <v>1.736355292080255E-2</v>
      </c>
      <c r="W123" s="2">
        <f t="shared" si="78"/>
        <v>-3.5979111145414529E-2</v>
      </c>
      <c r="X123" s="2">
        <f t="shared" si="79"/>
        <v>1.3113135146167574E-2</v>
      </c>
      <c r="Y123" s="2">
        <f t="shared" si="80"/>
        <v>-1.8188769044367226E-2</v>
      </c>
      <c r="Z123" s="2">
        <f t="shared" si="81"/>
        <v>1.9926928743000852E-2</v>
      </c>
      <c r="AA123" s="2">
        <f t="shared" si="82"/>
        <v>-2.2716176044168333E-2</v>
      </c>
      <c r="AB123" s="2">
        <f t="shared" si="83"/>
        <v>1.4204074680197947E-2</v>
      </c>
      <c r="AC123" s="2">
        <f t="shared" si="84"/>
        <v>1.9006906034361486E-2</v>
      </c>
      <c r="AD123" s="2">
        <f t="shared" si="85"/>
        <v>8.388593064210699E-3</v>
      </c>
      <c r="AE123" s="2">
        <f t="shared" si="86"/>
        <v>-5.3342664066217078E-2</v>
      </c>
      <c r="AF123" s="2">
        <f t="shared" si="87"/>
        <v>-4.2504177746349753E-3</v>
      </c>
      <c r="AG123" s="2">
        <f t="shared" si="88"/>
        <v>-3.5552321965169775E-2</v>
      </c>
      <c r="AH123" s="2">
        <f t="shared" si="89"/>
        <v>2.5633758221983035E-3</v>
      </c>
      <c r="AI123" s="2">
        <f t="shared" si="90"/>
        <v>-4.0079728964970883E-2</v>
      </c>
      <c r="AJ123" s="2">
        <f t="shared" si="91"/>
        <v>-3.1594782406046025E-3</v>
      </c>
      <c r="AK123" s="2">
        <f t="shared" si="92"/>
        <v>1.6433531135589376E-3</v>
      </c>
      <c r="AL123" s="2">
        <f t="shared" si="93"/>
        <v>-8.9749598565918506E-3</v>
      </c>
      <c r="AM123" s="2">
        <f t="shared" si="94"/>
        <v>4.9092246291582105E-2</v>
      </c>
      <c r="AN123" s="2">
        <f t="shared" si="95"/>
        <v>1.7790342101047303E-2</v>
      </c>
      <c r="AO123" s="2">
        <f t="shared" si="96"/>
        <v>5.5906039888415381E-2</v>
      </c>
      <c r="AP123" s="2">
        <f t="shared" si="97"/>
        <v>1.3262935101246195E-2</v>
      </c>
      <c r="AQ123" s="2">
        <f t="shared" si="98"/>
        <v>5.0183185825612479E-2</v>
      </c>
      <c r="AR123" s="2">
        <f t="shared" si="99"/>
        <v>5.4986017179776019E-2</v>
      </c>
      <c r="AS123" s="2">
        <f t="shared" si="100"/>
        <v>4.4367704209625228E-2</v>
      </c>
      <c r="AT123" s="2">
        <f t="shared" si="101"/>
        <v>-3.1301904190534802E-2</v>
      </c>
      <c r="AU123" s="2">
        <f t="shared" si="102"/>
        <v>6.8137935968332793E-3</v>
      </c>
      <c r="AV123" s="2">
        <f t="shared" si="103"/>
        <v>-3.5829311190335909E-2</v>
      </c>
      <c r="AW123" s="2">
        <f t="shared" si="104"/>
        <v>1.0909395340303726E-3</v>
      </c>
      <c r="AX123" s="2">
        <f t="shared" si="105"/>
        <v>5.8937708881939129E-3</v>
      </c>
      <c r="AY123" s="2">
        <f t="shared" si="106"/>
        <v>-4.7245420819568753E-3</v>
      </c>
      <c r="AZ123" s="2">
        <f t="shared" si="107"/>
        <v>3.8115697787368077E-2</v>
      </c>
      <c r="BA123" s="2">
        <f t="shared" si="108"/>
        <v>-4.5274069998011077E-3</v>
      </c>
      <c r="BB123" s="2">
        <f t="shared" si="109"/>
        <v>3.2392843724565176E-2</v>
      </c>
      <c r="BC123" s="3">
        <f t="shared" si="110"/>
        <v>3.7195675078728715E-2</v>
      </c>
      <c r="BD123" s="2">
        <f t="shared" si="111"/>
        <v>2.6577362108577925E-2</v>
      </c>
      <c r="BE123" s="2">
        <f t="shared" si="112"/>
        <v>-4.2643104787169185E-2</v>
      </c>
      <c r="BF123" s="2">
        <f t="shared" si="113"/>
        <v>-5.7228540628029064E-3</v>
      </c>
      <c r="BG123" s="2">
        <f t="shared" si="114"/>
        <v>-9.2002270863936588E-4</v>
      </c>
      <c r="BH123" s="2">
        <f t="shared" si="115"/>
        <v>-1.1538335678790155E-2</v>
      </c>
      <c r="BI123" s="2">
        <f t="shared" si="116"/>
        <v>3.6920250724366284E-2</v>
      </c>
      <c r="BJ123" s="2">
        <f t="shared" si="117"/>
        <v>4.1723082078529823E-2</v>
      </c>
      <c r="BK123" s="2">
        <f t="shared" si="118"/>
        <v>3.1104769108379032E-2</v>
      </c>
      <c r="BL123" s="2">
        <f t="shared" si="119"/>
        <v>4.8028313541635401E-3</v>
      </c>
      <c r="BM123" s="2">
        <f t="shared" si="120"/>
        <v>-5.8154816159872481E-3</v>
      </c>
      <c r="BN123" s="2">
        <f t="shared" si="121"/>
        <v>-1.0618312970150789E-2</v>
      </c>
      <c r="BO123" s="8">
        <f t="shared" si="122"/>
        <v>-1.736355292080255E-2</v>
      </c>
    </row>
    <row r="124" spans="1:67" ht="15" x14ac:dyDescent="0.2">
      <c r="A124" s="7">
        <v>45544</v>
      </c>
      <c r="B124" s="2">
        <v>106.45</v>
      </c>
      <c r="C124" s="2">
        <v>161.66999999999999</v>
      </c>
      <c r="D124" s="2">
        <v>139.97999999999999</v>
      </c>
      <c r="E124" s="2">
        <v>748.08</v>
      </c>
      <c r="F124" s="2">
        <v>138.15</v>
      </c>
      <c r="G124" s="2">
        <v>19.07</v>
      </c>
      <c r="H124" s="2">
        <v>68.84</v>
      </c>
      <c r="I124" s="2">
        <v>60.44</v>
      </c>
      <c r="J124" s="2">
        <v>70.989999999999995</v>
      </c>
      <c r="K124" s="2">
        <v>40.99</v>
      </c>
      <c r="L124" s="2">
        <f t="shared" si="67"/>
        <v>3.479276678486129E-2</v>
      </c>
      <c r="M124" s="2">
        <f t="shared" si="68"/>
        <v>3.7305062945952434E-2</v>
      </c>
      <c r="N124" s="2">
        <f t="shared" si="69"/>
        <v>2.7448585680527642E-2</v>
      </c>
      <c r="O124" s="2">
        <f t="shared" si="70"/>
        <v>-3.9623033168719934E-3</v>
      </c>
      <c r="P124" s="2">
        <f t="shared" si="71"/>
        <v>2.7891716307925411E-2</v>
      </c>
      <c r="Q124" s="2">
        <f t="shared" si="72"/>
        <v>9.4837380989093931E-3</v>
      </c>
      <c r="R124" s="2">
        <f t="shared" si="73"/>
        <v>4.0464949997851878E-2</v>
      </c>
      <c r="S124" s="2">
        <f t="shared" si="74"/>
        <v>1.466692958873054E-2</v>
      </c>
      <c r="T124" s="2">
        <f t="shared" si="75"/>
        <v>7.0457270581861112E-4</v>
      </c>
      <c r="U124" s="2">
        <f t="shared" si="76"/>
        <v>5.8781359482815231E-2</v>
      </c>
      <c r="V124" s="2">
        <f t="shared" si="77"/>
        <v>-2.5122961610911446E-3</v>
      </c>
      <c r="W124" s="2">
        <f t="shared" si="78"/>
        <v>7.3441811043336476E-3</v>
      </c>
      <c r="X124" s="2">
        <f t="shared" si="79"/>
        <v>3.8755070101733284E-2</v>
      </c>
      <c r="Y124" s="2">
        <f t="shared" si="80"/>
        <v>6.9010504769358785E-3</v>
      </c>
      <c r="Z124" s="2">
        <f t="shared" si="81"/>
        <v>2.5309028685951897E-2</v>
      </c>
      <c r="AA124" s="2">
        <f t="shared" si="82"/>
        <v>-5.6721832129905878E-3</v>
      </c>
      <c r="AB124" s="2">
        <f t="shared" si="83"/>
        <v>2.0125837196130751E-2</v>
      </c>
      <c r="AC124" s="2">
        <f t="shared" si="84"/>
        <v>3.4088194079042677E-2</v>
      </c>
      <c r="AD124" s="2">
        <f t="shared" si="85"/>
        <v>-2.3988592697953941E-2</v>
      </c>
      <c r="AE124" s="2">
        <f t="shared" si="86"/>
        <v>9.8564772654247922E-3</v>
      </c>
      <c r="AF124" s="2">
        <f t="shared" si="87"/>
        <v>4.1267366262824429E-2</v>
      </c>
      <c r="AG124" s="2">
        <f t="shared" si="88"/>
        <v>9.4133466380270231E-3</v>
      </c>
      <c r="AH124" s="2">
        <f t="shared" si="89"/>
        <v>2.7821324847043041E-2</v>
      </c>
      <c r="AI124" s="2">
        <f t="shared" si="90"/>
        <v>-3.1598870518994432E-3</v>
      </c>
      <c r="AJ124" s="2">
        <f t="shared" si="91"/>
        <v>2.2638133357221896E-2</v>
      </c>
      <c r="AK124" s="2">
        <f t="shared" si="92"/>
        <v>3.6600490240133822E-2</v>
      </c>
      <c r="AL124" s="2">
        <f t="shared" si="93"/>
        <v>-2.1476296536862796E-2</v>
      </c>
      <c r="AM124" s="2">
        <f t="shared" si="94"/>
        <v>3.1410888997399633E-2</v>
      </c>
      <c r="AN124" s="2">
        <f t="shared" si="95"/>
        <v>-4.4313062739776907E-4</v>
      </c>
      <c r="AO124" s="2">
        <f t="shared" si="96"/>
        <v>1.7964847581618249E-2</v>
      </c>
      <c r="AP124" s="2">
        <f t="shared" si="97"/>
        <v>-1.3016364317324235E-2</v>
      </c>
      <c r="AQ124" s="2">
        <f t="shared" si="98"/>
        <v>1.2781656091797102E-2</v>
      </c>
      <c r="AR124" s="2">
        <f t="shared" si="99"/>
        <v>2.674401297470903E-2</v>
      </c>
      <c r="AS124" s="2">
        <f t="shared" si="100"/>
        <v>-3.1332773802287592E-2</v>
      </c>
      <c r="AT124" s="2">
        <f t="shared" si="101"/>
        <v>-3.1854019624797406E-2</v>
      </c>
      <c r="AU124" s="2">
        <f t="shared" si="102"/>
        <v>-1.3446041415781387E-2</v>
      </c>
      <c r="AV124" s="2">
        <f t="shared" si="103"/>
        <v>-4.4427253314723872E-2</v>
      </c>
      <c r="AW124" s="2">
        <f t="shared" si="104"/>
        <v>-1.8629232905602533E-2</v>
      </c>
      <c r="AX124" s="2">
        <f t="shared" si="105"/>
        <v>-4.666876022690605E-3</v>
      </c>
      <c r="AY124" s="2">
        <f t="shared" si="106"/>
        <v>-6.2743662799687225E-2</v>
      </c>
      <c r="AZ124" s="2">
        <f t="shared" si="107"/>
        <v>1.8407978209016018E-2</v>
      </c>
      <c r="BA124" s="2">
        <f t="shared" si="108"/>
        <v>-1.2573233689926466E-2</v>
      </c>
      <c r="BB124" s="2">
        <f t="shared" si="109"/>
        <v>1.3224786719194871E-2</v>
      </c>
      <c r="BC124" s="3">
        <f t="shared" si="110"/>
        <v>2.7187143602106799E-2</v>
      </c>
      <c r="BD124" s="2">
        <f t="shared" si="111"/>
        <v>-3.0889643174889819E-2</v>
      </c>
      <c r="BE124" s="2">
        <f t="shared" si="112"/>
        <v>-3.0981211898942485E-2</v>
      </c>
      <c r="BF124" s="2">
        <f t="shared" si="113"/>
        <v>-5.1831914898211474E-3</v>
      </c>
      <c r="BG124" s="2">
        <f t="shared" si="114"/>
        <v>8.7791653930907824E-3</v>
      </c>
      <c r="BH124" s="2">
        <f t="shared" si="115"/>
        <v>-4.9297621383905837E-2</v>
      </c>
      <c r="BI124" s="2">
        <f t="shared" si="116"/>
        <v>2.5798020409121339E-2</v>
      </c>
      <c r="BJ124" s="2">
        <f t="shared" si="117"/>
        <v>3.9760377292033265E-2</v>
      </c>
      <c r="BK124" s="2">
        <f t="shared" si="118"/>
        <v>-1.8316409484963353E-2</v>
      </c>
      <c r="BL124" s="2">
        <f t="shared" si="119"/>
        <v>1.396235688291193E-2</v>
      </c>
      <c r="BM124" s="2">
        <f t="shared" si="120"/>
        <v>-4.4114429894084692E-2</v>
      </c>
      <c r="BN124" s="2">
        <f t="shared" si="121"/>
        <v>-5.8076786776996618E-2</v>
      </c>
      <c r="BO124" s="8">
        <f t="shared" si="122"/>
        <v>2.5122961610911446E-3</v>
      </c>
    </row>
    <row r="125" spans="1:67" ht="15" x14ac:dyDescent="0.2">
      <c r="A125" s="7">
        <v>45541</v>
      </c>
      <c r="B125" s="2">
        <v>102.81</v>
      </c>
      <c r="C125" s="2">
        <v>155.75</v>
      </c>
      <c r="D125" s="2">
        <v>136.19</v>
      </c>
      <c r="E125" s="2">
        <v>751.05</v>
      </c>
      <c r="F125" s="2">
        <v>134.35</v>
      </c>
      <c r="G125" s="2">
        <v>18.89</v>
      </c>
      <c r="H125" s="2">
        <v>66.11</v>
      </c>
      <c r="I125" s="2">
        <v>59.56</v>
      </c>
      <c r="J125" s="2">
        <v>70.94</v>
      </c>
      <c r="K125" s="2">
        <v>38.65</v>
      </c>
      <c r="L125" s="2">
        <f t="shared" si="67"/>
        <v>-4.1720336148800934E-2</v>
      </c>
      <c r="M125" s="2">
        <f t="shared" si="68"/>
        <v>-4.2918030650863789E-2</v>
      </c>
      <c r="N125" s="2">
        <f t="shared" si="69"/>
        <v>-0.10923727063870527</v>
      </c>
      <c r="O125" s="2">
        <f t="shared" si="70"/>
        <v>-5.5308921108675309E-2</v>
      </c>
      <c r="P125" s="2">
        <f t="shared" si="71"/>
        <v>-3.718606615026529E-2</v>
      </c>
      <c r="Q125" s="2">
        <f t="shared" si="72"/>
        <v>-2.6640384555864167E-2</v>
      </c>
      <c r="R125" s="2">
        <f t="shared" si="73"/>
        <v>-5.4313988422839958E-2</v>
      </c>
      <c r="S125" s="2">
        <f t="shared" si="74"/>
        <v>-3.3028101154870239E-2</v>
      </c>
      <c r="T125" s="2">
        <f t="shared" si="75"/>
        <v>-2.9720282164330251E-2</v>
      </c>
      <c r="U125" s="2">
        <f t="shared" si="76"/>
        <v>-7.0182331974202566E-2</v>
      </c>
      <c r="V125" s="2">
        <f t="shared" si="77"/>
        <v>1.1976945020628557E-3</v>
      </c>
      <c r="W125" s="2">
        <f t="shared" si="78"/>
        <v>6.751693448990434E-2</v>
      </c>
      <c r="X125" s="2">
        <f t="shared" si="79"/>
        <v>1.3588584959874375E-2</v>
      </c>
      <c r="Y125" s="2">
        <f t="shared" si="80"/>
        <v>-4.5342699985356436E-3</v>
      </c>
      <c r="Z125" s="2">
        <f t="shared" si="81"/>
        <v>-1.5079951592936767E-2</v>
      </c>
      <c r="AA125" s="2">
        <f t="shared" si="82"/>
        <v>1.2593652274039024E-2</v>
      </c>
      <c r="AB125" s="2">
        <f t="shared" si="83"/>
        <v>-8.6922349939306948E-3</v>
      </c>
      <c r="AC125" s="2">
        <f t="shared" si="84"/>
        <v>-1.2000053984470682E-2</v>
      </c>
      <c r="AD125" s="2">
        <f t="shared" si="85"/>
        <v>2.8461995825401633E-2</v>
      </c>
      <c r="AE125" s="2">
        <f t="shared" si="86"/>
        <v>6.6319239987841477E-2</v>
      </c>
      <c r="AF125" s="2">
        <f t="shared" si="87"/>
        <v>1.2390890457811519E-2</v>
      </c>
      <c r="AG125" s="2">
        <f t="shared" si="88"/>
        <v>-5.7319645005984993E-3</v>
      </c>
      <c r="AH125" s="2">
        <f t="shared" si="89"/>
        <v>-1.6277646094999623E-2</v>
      </c>
      <c r="AI125" s="2">
        <f t="shared" si="90"/>
        <v>1.1395957771976169E-2</v>
      </c>
      <c r="AJ125" s="2">
        <f t="shared" si="91"/>
        <v>-9.8899294959935505E-3</v>
      </c>
      <c r="AK125" s="2">
        <f t="shared" si="92"/>
        <v>-1.3197748486533538E-2</v>
      </c>
      <c r="AL125" s="2">
        <f t="shared" si="93"/>
        <v>2.7264301323338777E-2</v>
      </c>
      <c r="AM125" s="2">
        <f t="shared" si="94"/>
        <v>-5.3928349530029958E-2</v>
      </c>
      <c r="AN125" s="2">
        <f t="shared" si="95"/>
        <v>-7.2051204488439977E-2</v>
      </c>
      <c r="AO125" s="2">
        <f t="shared" si="96"/>
        <v>-8.2596886082841103E-2</v>
      </c>
      <c r="AP125" s="2">
        <f t="shared" si="97"/>
        <v>-5.4923282215865309E-2</v>
      </c>
      <c r="AQ125" s="2">
        <f t="shared" si="98"/>
        <v>-7.6209169483835021E-2</v>
      </c>
      <c r="AR125" s="2">
        <f t="shared" si="99"/>
        <v>-7.9516988474375022E-2</v>
      </c>
      <c r="AS125" s="2">
        <f t="shared" si="100"/>
        <v>-3.90549386645027E-2</v>
      </c>
      <c r="AT125" s="2">
        <f t="shared" si="101"/>
        <v>-1.8122854958410019E-2</v>
      </c>
      <c r="AU125" s="2">
        <f t="shared" si="102"/>
        <v>-2.8668536552811142E-2</v>
      </c>
      <c r="AV125" s="2">
        <f t="shared" si="103"/>
        <v>-9.9493268583535077E-4</v>
      </c>
      <c r="AW125" s="2">
        <f t="shared" si="104"/>
        <v>-2.228081995380507E-2</v>
      </c>
      <c r="AX125" s="2">
        <f t="shared" si="105"/>
        <v>-2.5588638944345057E-2</v>
      </c>
      <c r="AY125" s="2">
        <f t="shared" si="106"/>
        <v>1.4873410865527258E-2</v>
      </c>
      <c r="AZ125" s="2">
        <f t="shared" si="107"/>
        <v>-1.0545681594401123E-2</v>
      </c>
      <c r="BA125" s="2">
        <f t="shared" si="108"/>
        <v>1.7127922272574668E-2</v>
      </c>
      <c r="BB125" s="2">
        <f t="shared" si="109"/>
        <v>-4.1579649953950512E-3</v>
      </c>
      <c r="BC125" s="3">
        <f t="shared" si="110"/>
        <v>-7.4657839859350386E-3</v>
      </c>
      <c r="BD125" s="2">
        <f t="shared" si="111"/>
        <v>3.2996265823937276E-2</v>
      </c>
      <c r="BE125" s="2">
        <f t="shared" si="112"/>
        <v>2.7673603866975791E-2</v>
      </c>
      <c r="BF125" s="2">
        <f t="shared" si="113"/>
        <v>6.3877165990060721E-3</v>
      </c>
      <c r="BG125" s="2">
        <f t="shared" si="114"/>
        <v>3.0798976084660847E-3</v>
      </c>
      <c r="BH125" s="2">
        <f t="shared" si="115"/>
        <v>4.3541947418338403E-2</v>
      </c>
      <c r="BI125" s="2">
        <f t="shared" si="116"/>
        <v>-2.1285887267969719E-2</v>
      </c>
      <c r="BJ125" s="2">
        <f t="shared" si="117"/>
        <v>-2.4593706258509707E-2</v>
      </c>
      <c r="BK125" s="2">
        <f t="shared" si="118"/>
        <v>1.5868343551362608E-2</v>
      </c>
      <c r="BL125" s="2">
        <f t="shared" si="119"/>
        <v>-3.3078189905399874E-3</v>
      </c>
      <c r="BM125" s="2">
        <f t="shared" si="120"/>
        <v>3.7154230819332328E-2</v>
      </c>
      <c r="BN125" s="2">
        <f t="shared" si="121"/>
        <v>4.0462049809872315E-2</v>
      </c>
      <c r="BO125" s="8">
        <f t="shared" si="122"/>
        <v>-1.1976945020628557E-3</v>
      </c>
    </row>
    <row r="126" spans="1:67" ht="15" x14ac:dyDescent="0.2">
      <c r="A126" s="7">
        <v>45540</v>
      </c>
      <c r="B126" s="2">
        <v>107.19</v>
      </c>
      <c r="C126" s="2">
        <v>162.58000000000001</v>
      </c>
      <c r="D126" s="2">
        <v>151.91</v>
      </c>
      <c r="E126" s="2">
        <v>793.76</v>
      </c>
      <c r="F126" s="2">
        <v>139.44</v>
      </c>
      <c r="G126" s="2">
        <v>19.399999999999999</v>
      </c>
      <c r="H126" s="2">
        <v>69.8</v>
      </c>
      <c r="I126" s="2">
        <v>61.56</v>
      </c>
      <c r="J126" s="2">
        <v>73.08</v>
      </c>
      <c r="K126" s="2">
        <v>41.46</v>
      </c>
      <c r="L126" s="2">
        <f t="shared" si="67"/>
        <v>9.3730182876740117E-3</v>
      </c>
      <c r="M126" s="2">
        <f t="shared" si="68"/>
        <v>1.7434907278946192E-2</v>
      </c>
      <c r="N126" s="2">
        <f t="shared" si="69"/>
        <v>-8.4560170869195303E-3</v>
      </c>
      <c r="O126" s="2">
        <f t="shared" si="70"/>
        <v>-1.9759149980462333E-2</v>
      </c>
      <c r="P126" s="2">
        <f t="shared" si="71"/>
        <v>-1.0203078060450073E-2</v>
      </c>
      <c r="Q126" s="2">
        <f t="shared" si="72"/>
        <v>-1.5451973200663026E-3</v>
      </c>
      <c r="R126" s="2">
        <f t="shared" si="73"/>
        <v>-1.3942465148990554E-2</v>
      </c>
      <c r="S126" s="2">
        <f t="shared" si="74"/>
        <v>8.9745238069175066E-3</v>
      </c>
      <c r="T126" s="2">
        <f t="shared" si="75"/>
        <v>-1.1158096444350226E-2</v>
      </c>
      <c r="U126" s="2">
        <f t="shared" si="76"/>
        <v>-2.1239314090429919E-2</v>
      </c>
      <c r="V126" s="2">
        <f t="shared" si="77"/>
        <v>-8.0618889912721804E-3</v>
      </c>
      <c r="W126" s="2">
        <f t="shared" si="78"/>
        <v>1.7829035374593544E-2</v>
      </c>
      <c r="X126" s="2">
        <f t="shared" si="79"/>
        <v>2.9132168268136346E-2</v>
      </c>
      <c r="Y126" s="2">
        <f t="shared" si="80"/>
        <v>1.9576096348124086E-2</v>
      </c>
      <c r="Z126" s="2">
        <f t="shared" si="81"/>
        <v>1.0918215607740315E-2</v>
      </c>
      <c r="AA126" s="2">
        <f t="shared" si="82"/>
        <v>2.3315483436664564E-2</v>
      </c>
      <c r="AB126" s="2">
        <f t="shared" si="83"/>
        <v>3.9849448075650502E-4</v>
      </c>
      <c r="AC126" s="2">
        <f t="shared" si="84"/>
        <v>2.0531114732024236E-2</v>
      </c>
      <c r="AD126" s="2">
        <f t="shared" si="85"/>
        <v>3.0612332378103929E-2</v>
      </c>
      <c r="AE126" s="2">
        <f t="shared" si="86"/>
        <v>2.5890924365865722E-2</v>
      </c>
      <c r="AF126" s="2">
        <f t="shared" si="87"/>
        <v>3.7194057259408525E-2</v>
      </c>
      <c r="AG126" s="2">
        <f t="shared" si="88"/>
        <v>2.7637985339396265E-2</v>
      </c>
      <c r="AH126" s="2">
        <f t="shared" si="89"/>
        <v>1.8980104599012493E-2</v>
      </c>
      <c r="AI126" s="2">
        <f t="shared" si="90"/>
        <v>3.1377372427936742E-2</v>
      </c>
      <c r="AJ126" s="2">
        <f t="shared" si="91"/>
        <v>8.4603834720286854E-3</v>
      </c>
      <c r="AK126" s="2">
        <f t="shared" si="92"/>
        <v>2.8593003723296418E-2</v>
      </c>
      <c r="AL126" s="2">
        <f t="shared" si="93"/>
        <v>3.8674221369376108E-2</v>
      </c>
      <c r="AM126" s="2">
        <f t="shared" si="94"/>
        <v>1.1303132893542803E-2</v>
      </c>
      <c r="AN126" s="2">
        <f t="shared" si="95"/>
        <v>1.7470609735305426E-3</v>
      </c>
      <c r="AO126" s="2">
        <f t="shared" si="96"/>
        <v>-6.910819766853228E-3</v>
      </c>
      <c r="AP126" s="2">
        <f t="shared" si="97"/>
        <v>5.4864480620710233E-3</v>
      </c>
      <c r="AQ126" s="2">
        <f t="shared" si="98"/>
        <v>-1.7430540893837037E-2</v>
      </c>
      <c r="AR126" s="2">
        <f t="shared" si="99"/>
        <v>2.7020793574306957E-3</v>
      </c>
      <c r="AS126" s="2">
        <f t="shared" si="100"/>
        <v>1.2783297003510389E-2</v>
      </c>
      <c r="AT126" s="2">
        <f t="shared" si="101"/>
        <v>-9.5560719200122601E-3</v>
      </c>
      <c r="AU126" s="2">
        <f t="shared" si="102"/>
        <v>-1.8213952660396032E-2</v>
      </c>
      <c r="AV126" s="2">
        <f t="shared" si="103"/>
        <v>-5.8166848314717794E-3</v>
      </c>
      <c r="AW126" s="2">
        <f t="shared" si="104"/>
        <v>-2.873367378737984E-2</v>
      </c>
      <c r="AX126" s="2">
        <f t="shared" si="105"/>
        <v>-8.601053536112107E-3</v>
      </c>
      <c r="AY126" s="2">
        <f t="shared" si="106"/>
        <v>1.4801641099675862E-3</v>
      </c>
      <c r="AZ126" s="2">
        <f t="shared" si="107"/>
        <v>-8.6578807403837697E-3</v>
      </c>
      <c r="BA126" s="2">
        <f t="shared" si="108"/>
        <v>3.7393870885404808E-3</v>
      </c>
      <c r="BB126" s="2">
        <f t="shared" si="109"/>
        <v>-1.917760186736758E-2</v>
      </c>
      <c r="BC126" s="3">
        <f t="shared" si="110"/>
        <v>9.5501838390015317E-4</v>
      </c>
      <c r="BD126" s="2">
        <f t="shared" si="111"/>
        <v>1.1036236029979846E-2</v>
      </c>
      <c r="BE126" s="2">
        <f t="shared" si="112"/>
        <v>1.239726782892425E-2</v>
      </c>
      <c r="BF126" s="2">
        <f t="shared" si="113"/>
        <v>-1.051972112698381E-2</v>
      </c>
      <c r="BG126" s="2">
        <f t="shared" si="114"/>
        <v>9.6128991242839228E-3</v>
      </c>
      <c r="BH126" s="2">
        <f t="shared" si="115"/>
        <v>1.9694116770363618E-2</v>
      </c>
      <c r="BI126" s="2">
        <f t="shared" si="116"/>
        <v>-2.291698895590806E-2</v>
      </c>
      <c r="BJ126" s="2">
        <f t="shared" si="117"/>
        <v>-2.7843687046403276E-3</v>
      </c>
      <c r="BK126" s="2">
        <f t="shared" si="118"/>
        <v>7.2968489414393656E-3</v>
      </c>
      <c r="BL126" s="2">
        <f t="shared" si="119"/>
        <v>2.0132620251267733E-2</v>
      </c>
      <c r="BM126" s="2">
        <f t="shared" si="120"/>
        <v>3.0213837897347426E-2</v>
      </c>
      <c r="BN126" s="2">
        <f t="shared" si="121"/>
        <v>1.0081217646079693E-2</v>
      </c>
      <c r="BO126" s="8">
        <f t="shared" si="122"/>
        <v>8.0618889912721804E-3</v>
      </c>
    </row>
    <row r="127" spans="1:67" ht="15" x14ac:dyDescent="0.2">
      <c r="A127" s="7">
        <v>45539</v>
      </c>
      <c r="B127" s="2">
        <v>106.19</v>
      </c>
      <c r="C127" s="2">
        <v>159.77000000000001</v>
      </c>
      <c r="D127" s="2">
        <v>153.19999999999999</v>
      </c>
      <c r="E127" s="2">
        <v>809.6</v>
      </c>
      <c r="F127" s="2">
        <v>140.87</v>
      </c>
      <c r="G127" s="2">
        <v>19.43</v>
      </c>
      <c r="H127" s="2">
        <v>70.78</v>
      </c>
      <c r="I127" s="2">
        <v>61.01</v>
      </c>
      <c r="J127" s="2">
        <v>73.900000000000006</v>
      </c>
      <c r="K127" s="2">
        <v>42.35</v>
      </c>
      <c r="L127" s="2">
        <f t="shared" si="67"/>
        <v>-1.6716082374386817E-2</v>
      </c>
      <c r="M127" s="2">
        <f t="shared" si="68"/>
        <v>2.3812519085188492E-3</v>
      </c>
      <c r="N127" s="2">
        <f t="shared" si="69"/>
        <v>8.6535219428893525E-3</v>
      </c>
      <c r="O127" s="2">
        <f t="shared" si="70"/>
        <v>-4.0936612457297177E-2</v>
      </c>
      <c r="P127" s="2">
        <f t="shared" si="71"/>
        <v>2.829460557929878E-2</v>
      </c>
      <c r="Q127" s="2">
        <f t="shared" si="72"/>
        <v>-3.3901551675681457E-2</v>
      </c>
      <c r="R127" s="2">
        <f t="shared" si="73"/>
        <v>1.2081733201541737E-2</v>
      </c>
      <c r="S127" s="2">
        <f t="shared" si="74"/>
        <v>-9.7864098627182695E-3</v>
      </c>
      <c r="T127" s="2">
        <f t="shared" si="75"/>
        <v>-1.6224990038537469E-3</v>
      </c>
      <c r="U127" s="2">
        <f t="shared" si="76"/>
        <v>-4.230377689390763E-2</v>
      </c>
      <c r="V127" s="2">
        <f t="shared" si="77"/>
        <v>-1.9097334282905665E-2</v>
      </c>
      <c r="W127" s="2">
        <f t="shared" si="78"/>
        <v>-2.5369604317276168E-2</v>
      </c>
      <c r="X127" s="2">
        <f t="shared" si="79"/>
        <v>2.422053008291036E-2</v>
      </c>
      <c r="Y127" s="2">
        <f t="shared" si="80"/>
        <v>-4.5010687953685596E-2</v>
      </c>
      <c r="Z127" s="2">
        <f t="shared" si="81"/>
        <v>1.718546930129464E-2</v>
      </c>
      <c r="AA127" s="2">
        <f t="shared" si="82"/>
        <v>-2.8797815575928552E-2</v>
      </c>
      <c r="AB127" s="2">
        <f t="shared" si="83"/>
        <v>-6.9296725116685474E-3</v>
      </c>
      <c r="AC127" s="2">
        <f t="shared" si="84"/>
        <v>-1.509358337053307E-2</v>
      </c>
      <c r="AD127" s="2">
        <f t="shared" si="85"/>
        <v>2.5587694519520813E-2</v>
      </c>
      <c r="AE127" s="2">
        <f t="shared" si="86"/>
        <v>-6.2722700343705029E-3</v>
      </c>
      <c r="AF127" s="2">
        <f t="shared" si="87"/>
        <v>4.3317864365816028E-2</v>
      </c>
      <c r="AG127" s="2">
        <f t="shared" si="88"/>
        <v>-2.5913353670779932E-2</v>
      </c>
      <c r="AH127" s="2">
        <f t="shared" si="89"/>
        <v>3.6282803584200309E-2</v>
      </c>
      <c r="AI127" s="2">
        <f t="shared" si="90"/>
        <v>-9.7004812930228876E-3</v>
      </c>
      <c r="AJ127" s="2">
        <f t="shared" si="91"/>
        <v>1.2167661771237119E-2</v>
      </c>
      <c r="AK127" s="2">
        <f t="shared" si="92"/>
        <v>4.0037509123725962E-3</v>
      </c>
      <c r="AL127" s="2">
        <f t="shared" si="93"/>
        <v>4.4685028802426481E-2</v>
      </c>
      <c r="AM127" s="2">
        <f t="shared" si="94"/>
        <v>4.9590134400186531E-2</v>
      </c>
      <c r="AN127" s="2">
        <f t="shared" si="95"/>
        <v>-1.9641083636409429E-2</v>
      </c>
      <c r="AO127" s="2">
        <f t="shared" si="96"/>
        <v>4.2555073618570811E-2</v>
      </c>
      <c r="AP127" s="2">
        <f t="shared" si="97"/>
        <v>-3.4282112586523847E-3</v>
      </c>
      <c r="AQ127" s="2">
        <f t="shared" si="98"/>
        <v>1.8439931805607622E-2</v>
      </c>
      <c r="AR127" s="2">
        <f t="shared" si="99"/>
        <v>1.0276020946743099E-2</v>
      </c>
      <c r="AS127" s="2">
        <f t="shared" si="100"/>
        <v>5.0957298836796984E-2</v>
      </c>
      <c r="AT127" s="2">
        <f t="shared" si="101"/>
        <v>-6.923121803659596E-2</v>
      </c>
      <c r="AU127" s="2">
        <f t="shared" si="102"/>
        <v>-7.0350607816157193E-3</v>
      </c>
      <c r="AV127" s="2">
        <f t="shared" si="103"/>
        <v>-5.3018345658838915E-2</v>
      </c>
      <c r="AW127" s="2">
        <f t="shared" si="104"/>
        <v>-3.1150202594578909E-2</v>
      </c>
      <c r="AX127" s="2">
        <f t="shared" si="105"/>
        <v>-3.9314113453443426E-2</v>
      </c>
      <c r="AY127" s="2">
        <f t="shared" si="106"/>
        <v>1.3671644366104532E-3</v>
      </c>
      <c r="AZ127" s="2">
        <f t="shared" si="107"/>
        <v>6.2196157254980233E-2</v>
      </c>
      <c r="BA127" s="2">
        <f t="shared" si="108"/>
        <v>1.6212872377757044E-2</v>
      </c>
      <c r="BB127" s="2">
        <f t="shared" si="109"/>
        <v>3.8081015442017051E-2</v>
      </c>
      <c r="BC127" s="3">
        <f t="shared" si="110"/>
        <v>2.9917104583152526E-2</v>
      </c>
      <c r="BD127" s="2">
        <f t="shared" si="111"/>
        <v>7.0598382473206406E-2</v>
      </c>
      <c r="BE127" s="2">
        <f t="shared" si="112"/>
        <v>-4.5983284877223196E-2</v>
      </c>
      <c r="BF127" s="2">
        <f t="shared" si="113"/>
        <v>-2.4115141812963189E-2</v>
      </c>
      <c r="BG127" s="2">
        <f t="shared" si="114"/>
        <v>-3.2279052671827707E-2</v>
      </c>
      <c r="BH127" s="2">
        <f t="shared" si="115"/>
        <v>8.4022252182261725E-3</v>
      </c>
      <c r="BI127" s="2">
        <f t="shared" si="116"/>
        <v>2.1868143064260007E-2</v>
      </c>
      <c r="BJ127" s="2">
        <f t="shared" si="117"/>
        <v>1.3704232205395484E-2</v>
      </c>
      <c r="BK127" s="2">
        <f t="shared" si="118"/>
        <v>5.4385510095449369E-2</v>
      </c>
      <c r="BL127" s="2">
        <f t="shared" si="119"/>
        <v>-8.1639108588645228E-3</v>
      </c>
      <c r="BM127" s="2">
        <f t="shared" si="120"/>
        <v>3.2517367031189362E-2</v>
      </c>
      <c r="BN127" s="2">
        <f t="shared" si="121"/>
        <v>4.068127789005388E-2</v>
      </c>
      <c r="BO127" s="8">
        <f t="shared" si="122"/>
        <v>1.9097334282905665E-2</v>
      </c>
    </row>
    <row r="128" spans="1:67" ht="15" x14ac:dyDescent="0.2">
      <c r="A128" s="7">
        <v>45538</v>
      </c>
      <c r="B128" s="2">
        <v>107.98</v>
      </c>
      <c r="C128" s="2">
        <v>159.38999999999999</v>
      </c>
      <c r="D128" s="2">
        <v>151.88</v>
      </c>
      <c r="E128" s="2">
        <v>843.43</v>
      </c>
      <c r="F128" s="2">
        <v>136.94</v>
      </c>
      <c r="G128" s="2">
        <v>20.100000000000001</v>
      </c>
      <c r="H128" s="2">
        <v>69.930000000000007</v>
      </c>
      <c r="I128" s="2">
        <v>61.61</v>
      </c>
      <c r="J128" s="2">
        <v>74.02</v>
      </c>
      <c r="K128" s="2">
        <v>44.18</v>
      </c>
      <c r="L128" s="2">
        <f t="shared" si="67"/>
        <v>-0.10011432799469804</v>
      </c>
      <c r="M128" s="2">
        <f t="shared" si="68"/>
        <v>-6.7557205193861422E-2</v>
      </c>
      <c r="N128" s="2">
        <f t="shared" si="69"/>
        <v>-6.3579245008651822E-2</v>
      </c>
      <c r="O128" s="2">
        <f t="shared" si="70"/>
        <v>-6.6893676884063738E-2</v>
      </c>
      <c r="P128" s="2">
        <f t="shared" si="71"/>
        <v>-8.144604335153352E-2</v>
      </c>
      <c r="Q128" s="2">
        <f t="shared" si="72"/>
        <v>-9.21391692196835E-2</v>
      </c>
      <c r="R128" s="2">
        <f t="shared" si="73"/>
        <v>-8.5079009238575781E-2</v>
      </c>
      <c r="S128" s="2">
        <f t="shared" si="74"/>
        <v>-8.580684292418074E-2</v>
      </c>
      <c r="T128" s="2">
        <f t="shared" si="75"/>
        <v>-6.9785136144774357E-2</v>
      </c>
      <c r="U128" s="2">
        <f t="shared" si="76"/>
        <v>9.3235467891671676E-3</v>
      </c>
      <c r="V128" s="2">
        <f t="shared" si="77"/>
        <v>-3.2557122800836613E-2</v>
      </c>
      <c r="W128" s="2">
        <f t="shared" si="78"/>
        <v>-3.6535082986046213E-2</v>
      </c>
      <c r="X128" s="2">
        <f t="shared" si="79"/>
        <v>-3.3220651110634297E-2</v>
      </c>
      <c r="Y128" s="2">
        <f t="shared" si="80"/>
        <v>-1.8668284643164515E-2</v>
      </c>
      <c r="Z128" s="2">
        <f t="shared" si="81"/>
        <v>-7.9751587750145347E-3</v>
      </c>
      <c r="AA128" s="2">
        <f t="shared" si="82"/>
        <v>-1.5035318756122254E-2</v>
      </c>
      <c r="AB128" s="2">
        <f t="shared" si="83"/>
        <v>-1.4307485070517295E-2</v>
      </c>
      <c r="AC128" s="2">
        <f t="shared" si="84"/>
        <v>-3.0329191849923678E-2</v>
      </c>
      <c r="AD128" s="2">
        <f t="shared" si="85"/>
        <v>-0.1094378747838652</v>
      </c>
      <c r="AE128" s="2">
        <f t="shared" si="86"/>
        <v>-3.9779601852096003E-3</v>
      </c>
      <c r="AF128" s="2">
        <f t="shared" si="87"/>
        <v>-6.6352830979768407E-4</v>
      </c>
      <c r="AG128" s="2">
        <f t="shared" si="88"/>
        <v>1.3888838157672098E-2</v>
      </c>
      <c r="AH128" s="2">
        <f t="shared" si="89"/>
        <v>2.4581964025822078E-2</v>
      </c>
      <c r="AI128" s="2">
        <f t="shared" si="90"/>
        <v>1.7521804044714359E-2</v>
      </c>
      <c r="AJ128" s="2">
        <f t="shared" si="91"/>
        <v>1.8249637730319318E-2</v>
      </c>
      <c r="AK128" s="2">
        <f t="shared" si="92"/>
        <v>2.2279309509129347E-3</v>
      </c>
      <c r="AL128" s="2">
        <f t="shared" si="93"/>
        <v>-7.6880751983028586E-2</v>
      </c>
      <c r="AM128" s="2">
        <f t="shared" si="94"/>
        <v>3.3144318754119162E-3</v>
      </c>
      <c r="AN128" s="2">
        <f t="shared" si="95"/>
        <v>1.7866798342881698E-2</v>
      </c>
      <c r="AO128" s="2">
        <f t="shared" si="96"/>
        <v>2.8559924211031679E-2</v>
      </c>
      <c r="AP128" s="2">
        <f t="shared" si="97"/>
        <v>2.1499764229923959E-2</v>
      </c>
      <c r="AQ128" s="2">
        <f t="shared" si="98"/>
        <v>2.2227597915528918E-2</v>
      </c>
      <c r="AR128" s="2">
        <f t="shared" si="99"/>
        <v>6.205891136122535E-3</v>
      </c>
      <c r="AS128" s="2">
        <f t="shared" si="100"/>
        <v>-7.2902791797818986E-2</v>
      </c>
      <c r="AT128" s="2">
        <f t="shared" si="101"/>
        <v>1.4552366467469782E-2</v>
      </c>
      <c r="AU128" s="2">
        <f t="shared" si="102"/>
        <v>2.5245492335619762E-2</v>
      </c>
      <c r="AV128" s="2">
        <f t="shared" si="103"/>
        <v>1.8185332354512043E-2</v>
      </c>
      <c r="AW128" s="2">
        <f t="shared" si="104"/>
        <v>1.8913166040117002E-2</v>
      </c>
      <c r="AX128" s="2">
        <f t="shared" si="105"/>
        <v>2.8914592607106188E-3</v>
      </c>
      <c r="AY128" s="2">
        <f t="shared" si="106"/>
        <v>-7.6217223673230902E-2</v>
      </c>
      <c r="AZ128" s="2">
        <f t="shared" si="107"/>
        <v>1.069312586814998E-2</v>
      </c>
      <c r="BA128" s="2">
        <f t="shared" si="108"/>
        <v>3.632965887042261E-3</v>
      </c>
      <c r="BB128" s="2">
        <f t="shared" si="109"/>
        <v>4.3607995726472198E-3</v>
      </c>
      <c r="BC128" s="3">
        <f t="shared" si="110"/>
        <v>-1.1660907206759163E-2</v>
      </c>
      <c r="BD128" s="2">
        <f t="shared" si="111"/>
        <v>-9.0769590140700684E-2</v>
      </c>
      <c r="BE128" s="2">
        <f t="shared" si="112"/>
        <v>-7.0601599811077193E-3</v>
      </c>
      <c r="BF128" s="2">
        <f t="shared" si="113"/>
        <v>-6.3323262955027604E-3</v>
      </c>
      <c r="BG128" s="2">
        <f t="shared" si="114"/>
        <v>-2.2354033074909144E-2</v>
      </c>
      <c r="BH128" s="2">
        <f t="shared" si="115"/>
        <v>-0.10146271600885066</v>
      </c>
      <c r="BI128" s="2">
        <f t="shared" si="116"/>
        <v>7.2783368560495887E-4</v>
      </c>
      <c r="BJ128" s="2">
        <f t="shared" si="117"/>
        <v>-1.5293873093801424E-2</v>
      </c>
      <c r="BK128" s="2">
        <f t="shared" si="118"/>
        <v>-9.4402556027742945E-2</v>
      </c>
      <c r="BL128" s="2">
        <f t="shared" si="119"/>
        <v>-1.6021706779406383E-2</v>
      </c>
      <c r="BM128" s="2">
        <f t="shared" si="120"/>
        <v>-9.5130389713347904E-2</v>
      </c>
      <c r="BN128" s="2">
        <f t="shared" si="121"/>
        <v>-7.9108682933941521E-2</v>
      </c>
      <c r="BO128" s="8">
        <f t="shared" si="122"/>
        <v>3.2557122800836613E-2</v>
      </c>
    </row>
    <row r="129" spans="1:67" ht="15" x14ac:dyDescent="0.2">
      <c r="A129" s="7">
        <v>45534</v>
      </c>
      <c r="B129" s="2">
        <v>119.35</v>
      </c>
      <c r="C129" s="2">
        <v>170.53</v>
      </c>
      <c r="D129" s="2">
        <v>161.85</v>
      </c>
      <c r="E129" s="2">
        <v>901.78</v>
      </c>
      <c r="F129" s="2">
        <v>148.56</v>
      </c>
      <c r="G129" s="2">
        <v>22.04</v>
      </c>
      <c r="H129" s="2">
        <v>76.14</v>
      </c>
      <c r="I129" s="2">
        <v>67.13</v>
      </c>
      <c r="J129" s="2">
        <v>79.37</v>
      </c>
      <c r="K129" s="2">
        <v>43.77</v>
      </c>
      <c r="L129" s="2">
        <f t="shared" si="67"/>
        <v>1.5026451905189288E-2</v>
      </c>
      <c r="M129" s="2">
        <f t="shared" si="68"/>
        <v>1.5006780502699902E-2</v>
      </c>
      <c r="N129" s="2">
        <f t="shared" si="69"/>
        <v>3.6813973122716184E-2</v>
      </c>
      <c r="O129" s="2">
        <f t="shared" si="70"/>
        <v>1.8048749175956266E-2</v>
      </c>
      <c r="P129" s="2">
        <f t="shared" si="71"/>
        <v>2.0881561317152943E-2</v>
      </c>
      <c r="Q129" s="2">
        <f t="shared" si="72"/>
        <v>9.0647744633013685E-2</v>
      </c>
      <c r="R129" s="2">
        <f t="shared" si="73"/>
        <v>8.7656330252876238E-2</v>
      </c>
      <c r="S129" s="2">
        <f t="shared" si="74"/>
        <v>9.8803198971696617E-3</v>
      </c>
      <c r="T129" s="2">
        <f t="shared" si="75"/>
        <v>2.9276619556618699E-2</v>
      </c>
      <c r="U129" s="2">
        <f t="shared" si="76"/>
        <v>-2.5043610011636838E-2</v>
      </c>
      <c r="V129" s="2">
        <f t="shared" si="77"/>
        <v>1.9671402489386189E-5</v>
      </c>
      <c r="W129" s="2">
        <f t="shared" si="78"/>
        <v>-2.1787521217526896E-2</v>
      </c>
      <c r="X129" s="2">
        <f t="shared" si="79"/>
        <v>-3.0222972707669785E-3</v>
      </c>
      <c r="Y129" s="2">
        <f t="shared" si="80"/>
        <v>-5.8551094119636549E-3</v>
      </c>
      <c r="Z129" s="2">
        <f t="shared" si="81"/>
        <v>-7.5621292727824391E-2</v>
      </c>
      <c r="AA129" s="2">
        <f t="shared" si="82"/>
        <v>-7.2629878347686944E-2</v>
      </c>
      <c r="AB129" s="2">
        <f t="shared" si="83"/>
        <v>5.1461320080196261E-3</v>
      </c>
      <c r="AC129" s="2">
        <f t="shared" si="84"/>
        <v>-1.4250167651429411E-2</v>
      </c>
      <c r="AD129" s="2">
        <f t="shared" si="85"/>
        <v>4.0070061916826126E-2</v>
      </c>
      <c r="AE129" s="2">
        <f t="shared" si="86"/>
        <v>-2.1807192620016284E-2</v>
      </c>
      <c r="AF129" s="2">
        <f t="shared" si="87"/>
        <v>-3.0419686732563646E-3</v>
      </c>
      <c r="AG129" s="2">
        <f t="shared" si="88"/>
        <v>-5.8747808144530411E-3</v>
      </c>
      <c r="AH129" s="2">
        <f t="shared" si="89"/>
        <v>-7.5640964130313779E-2</v>
      </c>
      <c r="AI129" s="2">
        <f t="shared" si="90"/>
        <v>-7.2649549750176332E-2</v>
      </c>
      <c r="AJ129" s="2">
        <f t="shared" si="91"/>
        <v>5.1264606055302399E-3</v>
      </c>
      <c r="AK129" s="2">
        <f t="shared" si="92"/>
        <v>-1.4269839053918798E-2</v>
      </c>
      <c r="AL129" s="2">
        <f t="shared" si="93"/>
        <v>4.0050390514336738E-2</v>
      </c>
      <c r="AM129" s="2">
        <f t="shared" si="94"/>
        <v>1.8765223946759918E-2</v>
      </c>
      <c r="AN129" s="2">
        <f t="shared" si="95"/>
        <v>1.5932411805563242E-2</v>
      </c>
      <c r="AO129" s="2">
        <f t="shared" si="96"/>
        <v>-5.3833771510297501E-2</v>
      </c>
      <c r="AP129" s="2">
        <f t="shared" si="97"/>
        <v>-5.0842357130160054E-2</v>
      </c>
      <c r="AQ129" s="2">
        <f t="shared" si="98"/>
        <v>2.6933653225546521E-2</v>
      </c>
      <c r="AR129" s="2">
        <f t="shared" si="99"/>
        <v>7.537353566097485E-3</v>
      </c>
      <c r="AS129" s="2">
        <f t="shared" si="100"/>
        <v>6.1857583134353022E-2</v>
      </c>
      <c r="AT129" s="2">
        <f t="shared" si="101"/>
        <v>-2.8328121411966764E-3</v>
      </c>
      <c r="AU129" s="2">
        <f t="shared" si="102"/>
        <v>-7.2598995457057419E-2</v>
      </c>
      <c r="AV129" s="2">
        <f t="shared" si="103"/>
        <v>-6.9607581076919972E-2</v>
      </c>
      <c r="AW129" s="2">
        <f t="shared" si="104"/>
        <v>8.1684292787866045E-3</v>
      </c>
      <c r="AX129" s="2">
        <f t="shared" si="105"/>
        <v>-1.1227870380662433E-2</v>
      </c>
      <c r="AY129" s="2">
        <f t="shared" si="106"/>
        <v>4.3092359187593104E-2</v>
      </c>
      <c r="AZ129" s="2">
        <f t="shared" si="107"/>
        <v>-6.9766183315860736E-2</v>
      </c>
      <c r="BA129" s="2">
        <f t="shared" si="108"/>
        <v>-6.6774768935723289E-2</v>
      </c>
      <c r="BB129" s="2">
        <f t="shared" si="109"/>
        <v>1.1001241419983281E-2</v>
      </c>
      <c r="BC129" s="3">
        <f t="shared" si="110"/>
        <v>-8.3950582394657566E-3</v>
      </c>
      <c r="BD129" s="2">
        <f t="shared" si="111"/>
        <v>4.5925171328789781E-2</v>
      </c>
      <c r="BE129" s="2">
        <f t="shared" si="112"/>
        <v>2.9914143801374471E-3</v>
      </c>
      <c r="BF129" s="2">
        <f t="shared" si="113"/>
        <v>8.0767424735844029E-2</v>
      </c>
      <c r="BG129" s="2">
        <f t="shared" si="114"/>
        <v>6.1371125076394986E-2</v>
      </c>
      <c r="BH129" s="2">
        <f t="shared" si="115"/>
        <v>0.11569135464465052</v>
      </c>
      <c r="BI129" s="2">
        <f t="shared" si="116"/>
        <v>7.7776010355706582E-2</v>
      </c>
      <c r="BJ129" s="2">
        <f t="shared" si="117"/>
        <v>5.8379710696257539E-2</v>
      </c>
      <c r="BK129" s="2">
        <f t="shared" si="118"/>
        <v>0.11269994026451308</v>
      </c>
      <c r="BL129" s="2">
        <f t="shared" si="119"/>
        <v>-1.9396299659449036E-2</v>
      </c>
      <c r="BM129" s="2">
        <f t="shared" si="120"/>
        <v>3.4923929908806502E-2</v>
      </c>
      <c r="BN129" s="2">
        <f t="shared" si="121"/>
        <v>5.4320229568255538E-2</v>
      </c>
      <c r="BO129" s="8">
        <f t="shared" si="122"/>
        <v>-1.9671402489386189E-5</v>
      </c>
    </row>
    <row r="130" spans="1:67" ht="15" x14ac:dyDescent="0.2">
      <c r="A130" s="7">
        <v>45533</v>
      </c>
      <c r="B130" s="2">
        <v>117.57</v>
      </c>
      <c r="C130" s="2">
        <v>167.99</v>
      </c>
      <c r="D130" s="2">
        <v>156</v>
      </c>
      <c r="E130" s="2">
        <v>885.65</v>
      </c>
      <c r="F130" s="2">
        <v>145.49</v>
      </c>
      <c r="G130" s="2">
        <v>20.13</v>
      </c>
      <c r="H130" s="2">
        <v>69.75</v>
      </c>
      <c r="I130" s="2">
        <v>66.47</v>
      </c>
      <c r="J130" s="2">
        <v>77.08</v>
      </c>
      <c r="K130" s="2">
        <v>44.88</v>
      </c>
      <c r="L130" s="2">
        <f t="shared" si="67"/>
        <v>-6.5988732150385684E-2</v>
      </c>
      <c r="M130" s="2">
        <f t="shared" si="68"/>
        <v>-2.9759247905840032E-4</v>
      </c>
      <c r="N130" s="2">
        <f t="shared" si="69"/>
        <v>-7.917293304122568E-3</v>
      </c>
      <c r="O130" s="2">
        <f t="shared" si="70"/>
        <v>-4.7411555761353244E-4</v>
      </c>
      <c r="P130" s="2">
        <f t="shared" si="71"/>
        <v>-5.9619844237088189E-3</v>
      </c>
      <c r="Q130" s="2">
        <f t="shared" si="72"/>
        <v>2.6171599443445263E-2</v>
      </c>
      <c r="R130" s="2">
        <f t="shared" si="73"/>
        <v>2.0275857531516481E-2</v>
      </c>
      <c r="S130" s="2">
        <f t="shared" si="74"/>
        <v>7.5506248187110067E-3</v>
      </c>
      <c r="T130" s="2">
        <f t="shared" si="75"/>
        <v>-9.6831174251311991E-3</v>
      </c>
      <c r="U130" s="2">
        <f t="shared" si="76"/>
        <v>1.1879552458852482E-2</v>
      </c>
      <c r="V130" s="2">
        <f t="shared" si="77"/>
        <v>-6.5691139671327281E-2</v>
      </c>
      <c r="W130" s="2">
        <f t="shared" si="78"/>
        <v>-5.8071438846263118E-2</v>
      </c>
      <c r="X130" s="2">
        <f t="shared" si="79"/>
        <v>-6.5514616592772149E-2</v>
      </c>
      <c r="Y130" s="2">
        <f t="shared" si="80"/>
        <v>-6.0026747726676863E-2</v>
      </c>
      <c r="Z130" s="2">
        <f t="shared" si="81"/>
        <v>-9.2160331593830941E-2</v>
      </c>
      <c r="AA130" s="2">
        <f t="shared" si="82"/>
        <v>-8.6264589681902162E-2</v>
      </c>
      <c r="AB130" s="2">
        <f t="shared" si="83"/>
        <v>-7.3539356969096692E-2</v>
      </c>
      <c r="AC130" s="2">
        <f t="shared" si="84"/>
        <v>-5.6305614725254485E-2</v>
      </c>
      <c r="AD130" s="2">
        <f t="shared" si="85"/>
        <v>-7.786828460923817E-2</v>
      </c>
      <c r="AE130" s="2">
        <f t="shared" si="86"/>
        <v>7.6197008250641681E-3</v>
      </c>
      <c r="AF130" s="2">
        <f t="shared" si="87"/>
        <v>1.7652307855513212E-4</v>
      </c>
      <c r="AG130" s="2">
        <f t="shared" si="88"/>
        <v>5.6643919446504182E-3</v>
      </c>
      <c r="AH130" s="2">
        <f t="shared" si="89"/>
        <v>-2.6469191922503663E-2</v>
      </c>
      <c r="AI130" s="2">
        <f t="shared" si="90"/>
        <v>-2.0573450010574881E-2</v>
      </c>
      <c r="AJ130" s="2">
        <f t="shared" si="91"/>
        <v>-7.8482172977694074E-3</v>
      </c>
      <c r="AK130" s="2">
        <f t="shared" si="92"/>
        <v>9.3855249460727992E-3</v>
      </c>
      <c r="AL130" s="2">
        <f t="shared" si="93"/>
        <v>-1.2177144937910882E-2</v>
      </c>
      <c r="AM130" s="2">
        <f t="shared" si="94"/>
        <v>-7.4431777465090356E-3</v>
      </c>
      <c r="AN130" s="2">
        <f t="shared" si="95"/>
        <v>-1.9553088804137491E-3</v>
      </c>
      <c r="AO130" s="2">
        <f t="shared" si="96"/>
        <v>-3.408889274756783E-2</v>
      </c>
      <c r="AP130" s="2">
        <f t="shared" si="97"/>
        <v>-2.8193150835639051E-2</v>
      </c>
      <c r="AQ130" s="2">
        <f t="shared" si="98"/>
        <v>-1.5467918122833574E-2</v>
      </c>
      <c r="AR130" s="2">
        <f t="shared" si="99"/>
        <v>1.7658241210086311E-3</v>
      </c>
      <c r="AS130" s="2">
        <f t="shared" si="100"/>
        <v>-1.9796845762975052E-2</v>
      </c>
      <c r="AT130" s="2">
        <f t="shared" si="101"/>
        <v>5.4878688660952865E-3</v>
      </c>
      <c r="AU130" s="2">
        <f t="shared" si="102"/>
        <v>-2.6645715001058796E-2</v>
      </c>
      <c r="AV130" s="2">
        <f t="shared" si="103"/>
        <v>-2.0749973089130014E-2</v>
      </c>
      <c r="AW130" s="2">
        <f t="shared" si="104"/>
        <v>-8.0247403763245399E-3</v>
      </c>
      <c r="AX130" s="2">
        <f t="shared" si="105"/>
        <v>9.2090018675176667E-3</v>
      </c>
      <c r="AY130" s="2">
        <f t="shared" si="106"/>
        <v>-1.2353668016466014E-2</v>
      </c>
      <c r="AZ130" s="2">
        <f t="shared" si="107"/>
        <v>-3.2133583867154085E-2</v>
      </c>
      <c r="BA130" s="2">
        <f t="shared" si="108"/>
        <v>-2.6237841955225299E-2</v>
      </c>
      <c r="BB130" s="2">
        <f t="shared" si="109"/>
        <v>-1.3512609242419826E-2</v>
      </c>
      <c r="BC130" s="3">
        <f t="shared" si="110"/>
        <v>3.7211330014223802E-3</v>
      </c>
      <c r="BD130" s="2">
        <f t="shared" si="111"/>
        <v>-1.78415368825613E-2</v>
      </c>
      <c r="BE130" s="2">
        <f t="shared" si="112"/>
        <v>5.895741911928782E-3</v>
      </c>
      <c r="BF130" s="2">
        <f t="shared" si="113"/>
        <v>1.8620974624734256E-2</v>
      </c>
      <c r="BG130" s="2">
        <f t="shared" si="114"/>
        <v>3.5854716868576463E-2</v>
      </c>
      <c r="BH130" s="2">
        <f t="shared" si="115"/>
        <v>1.4292046984592782E-2</v>
      </c>
      <c r="BI130" s="2">
        <f t="shared" si="116"/>
        <v>1.2725232712805474E-2</v>
      </c>
      <c r="BJ130" s="2">
        <f t="shared" si="117"/>
        <v>2.9958974956647681E-2</v>
      </c>
      <c r="BK130" s="2">
        <f t="shared" si="118"/>
        <v>8.3963050726639996E-3</v>
      </c>
      <c r="BL130" s="2">
        <f t="shared" si="119"/>
        <v>1.7233742243842207E-2</v>
      </c>
      <c r="BM130" s="2">
        <f t="shared" si="120"/>
        <v>-4.3289276401414752E-3</v>
      </c>
      <c r="BN130" s="2">
        <f t="shared" si="121"/>
        <v>-2.1562669883983681E-2</v>
      </c>
      <c r="BO130" s="8">
        <f t="shared" si="122"/>
        <v>6.5691139671327281E-2</v>
      </c>
    </row>
    <row r="131" spans="1:67" ht="15" x14ac:dyDescent="0.2">
      <c r="A131" s="7">
        <v>45532</v>
      </c>
      <c r="B131" s="2">
        <v>125.59</v>
      </c>
      <c r="C131" s="2">
        <v>168.04</v>
      </c>
      <c r="D131" s="2">
        <v>157.24</v>
      </c>
      <c r="E131" s="2">
        <v>886.07</v>
      </c>
      <c r="F131" s="2">
        <v>146.36000000000001</v>
      </c>
      <c r="G131" s="2">
        <v>19.61</v>
      </c>
      <c r="H131" s="2">
        <v>68.349999999999994</v>
      </c>
      <c r="I131" s="2">
        <v>65.97</v>
      </c>
      <c r="J131" s="2">
        <v>77.83</v>
      </c>
      <c r="K131" s="2">
        <v>44.35</v>
      </c>
      <c r="L131" s="2">
        <f t="shared" si="67"/>
        <v>-2.1192741794918819E-2</v>
      </c>
      <c r="M131" s="2">
        <f t="shared" si="68"/>
        <v>-7.9426651922716255E-3</v>
      </c>
      <c r="N131" s="2">
        <f t="shared" si="69"/>
        <v>-2.008440980932481E-2</v>
      </c>
      <c r="O131" s="2">
        <f t="shared" si="70"/>
        <v>-1.973065486278481E-3</v>
      </c>
      <c r="P131" s="2">
        <f t="shared" si="71"/>
        <v>-2.7893744037924283E-2</v>
      </c>
      <c r="Q131" s="2">
        <f t="shared" si="72"/>
        <v>-2.3186522599991957E-2</v>
      </c>
      <c r="R131" s="2">
        <f t="shared" si="73"/>
        <v>-1.841031921333447E-2</v>
      </c>
      <c r="S131" s="2">
        <f t="shared" si="74"/>
        <v>-3.480369708183096E-3</v>
      </c>
      <c r="T131" s="2">
        <f t="shared" si="75"/>
        <v>-1.8837263123931483E-2</v>
      </c>
      <c r="U131" s="2">
        <f t="shared" si="76"/>
        <v>-0.21084729166465963</v>
      </c>
      <c r="V131" s="2">
        <f t="shared" si="77"/>
        <v>-1.3250076602647194E-2</v>
      </c>
      <c r="W131" s="2">
        <f t="shared" si="78"/>
        <v>-1.1083319855940098E-3</v>
      </c>
      <c r="X131" s="2">
        <f t="shared" si="79"/>
        <v>-1.9219676308640337E-2</v>
      </c>
      <c r="Y131" s="2">
        <f t="shared" si="80"/>
        <v>6.701002243005464E-3</v>
      </c>
      <c r="Z131" s="2">
        <f t="shared" si="81"/>
        <v>1.9937808050731372E-3</v>
      </c>
      <c r="AA131" s="2">
        <f t="shared" si="82"/>
        <v>-2.7824225815843498E-3</v>
      </c>
      <c r="AB131" s="2">
        <f t="shared" si="83"/>
        <v>-1.7712372086735723E-2</v>
      </c>
      <c r="AC131" s="2">
        <f t="shared" si="84"/>
        <v>-2.3554786709873363E-3</v>
      </c>
      <c r="AD131" s="2">
        <f t="shared" si="85"/>
        <v>0.18965454986974081</v>
      </c>
      <c r="AE131" s="2">
        <f t="shared" si="86"/>
        <v>1.2141744617053184E-2</v>
      </c>
      <c r="AF131" s="2">
        <f t="shared" si="87"/>
        <v>-5.9695997059931449E-3</v>
      </c>
      <c r="AG131" s="2">
        <f t="shared" si="88"/>
        <v>1.9951078845652656E-2</v>
      </c>
      <c r="AH131" s="2">
        <f t="shared" si="89"/>
        <v>1.5243857407720331E-2</v>
      </c>
      <c r="AI131" s="2">
        <f t="shared" si="90"/>
        <v>1.0467654021062844E-2</v>
      </c>
      <c r="AJ131" s="2">
        <f t="shared" si="91"/>
        <v>-4.4622954840885295E-3</v>
      </c>
      <c r="AK131" s="2">
        <f t="shared" si="92"/>
        <v>1.0894597931659858E-2</v>
      </c>
      <c r="AL131" s="2">
        <f t="shared" si="93"/>
        <v>0.20290462647238799</v>
      </c>
      <c r="AM131" s="2">
        <f t="shared" si="94"/>
        <v>-1.8111344323046327E-2</v>
      </c>
      <c r="AN131" s="2">
        <f t="shared" si="95"/>
        <v>7.8093342285994738E-3</v>
      </c>
      <c r="AO131" s="2">
        <f t="shared" si="96"/>
        <v>3.102112790667147E-3</v>
      </c>
      <c r="AP131" s="2">
        <f t="shared" si="97"/>
        <v>-1.67409059599034E-3</v>
      </c>
      <c r="AQ131" s="2">
        <f t="shared" si="98"/>
        <v>-1.6604040101141714E-2</v>
      </c>
      <c r="AR131" s="2">
        <f t="shared" si="99"/>
        <v>-1.2471466853933265E-3</v>
      </c>
      <c r="AS131" s="2">
        <f t="shared" si="100"/>
        <v>0.19076288185533483</v>
      </c>
      <c r="AT131" s="2">
        <f t="shared" si="101"/>
        <v>2.5920678551645801E-2</v>
      </c>
      <c r="AU131" s="2">
        <f t="shared" si="102"/>
        <v>2.1213457113713474E-2</v>
      </c>
      <c r="AV131" s="2">
        <f t="shared" si="103"/>
        <v>1.6437253727055987E-2</v>
      </c>
      <c r="AW131" s="2">
        <f t="shared" si="104"/>
        <v>1.507304221904615E-3</v>
      </c>
      <c r="AX131" s="2">
        <f t="shared" si="105"/>
        <v>1.6864197637653001E-2</v>
      </c>
      <c r="AY131" s="2">
        <f t="shared" si="106"/>
        <v>0.20887422617838114</v>
      </c>
      <c r="AZ131" s="2">
        <f t="shared" si="107"/>
        <v>-4.7072214379323268E-3</v>
      </c>
      <c r="BA131" s="2">
        <f t="shared" si="108"/>
        <v>-9.4834248245898138E-3</v>
      </c>
      <c r="BB131" s="2">
        <f t="shared" si="109"/>
        <v>-2.4413374329741187E-2</v>
      </c>
      <c r="BC131" s="3">
        <f t="shared" si="110"/>
        <v>-9.0564809139928003E-3</v>
      </c>
      <c r="BD131" s="2">
        <f t="shared" si="111"/>
        <v>0.18295354762673535</v>
      </c>
      <c r="BE131" s="2">
        <f t="shared" si="112"/>
        <v>-4.776203386657487E-3</v>
      </c>
      <c r="BF131" s="2">
        <f t="shared" si="113"/>
        <v>-1.970615289180886E-2</v>
      </c>
      <c r="BG131" s="2">
        <f t="shared" si="114"/>
        <v>-4.3492594760604734E-3</v>
      </c>
      <c r="BH131" s="2">
        <f t="shared" si="115"/>
        <v>0.18766076906466767</v>
      </c>
      <c r="BI131" s="2">
        <f t="shared" si="116"/>
        <v>-1.4929949505151374E-2</v>
      </c>
      <c r="BJ131" s="2">
        <f t="shared" si="117"/>
        <v>4.2694391059701353E-4</v>
      </c>
      <c r="BK131" s="2">
        <f t="shared" si="118"/>
        <v>0.19243697245132516</v>
      </c>
      <c r="BL131" s="2">
        <f t="shared" si="119"/>
        <v>1.5356893415748387E-2</v>
      </c>
      <c r="BM131" s="2">
        <f t="shared" si="120"/>
        <v>0.20736692195647652</v>
      </c>
      <c r="BN131" s="2">
        <f t="shared" si="121"/>
        <v>0.19201002854072813</v>
      </c>
      <c r="BO131" s="8">
        <f t="shared" si="122"/>
        <v>1.3250076602647194E-2</v>
      </c>
    </row>
    <row r="132" spans="1:67" ht="15" x14ac:dyDescent="0.2">
      <c r="A132" s="7">
        <v>45531</v>
      </c>
      <c r="B132" s="2">
        <v>128.28</v>
      </c>
      <c r="C132" s="2">
        <v>169.38</v>
      </c>
      <c r="D132" s="2">
        <v>160.43</v>
      </c>
      <c r="E132" s="2">
        <v>887.82</v>
      </c>
      <c r="F132" s="2">
        <v>150.5</v>
      </c>
      <c r="G132" s="2">
        <v>20.07</v>
      </c>
      <c r="H132" s="2">
        <v>69.62</v>
      </c>
      <c r="I132" s="2">
        <v>66.2</v>
      </c>
      <c r="J132" s="2">
        <v>79.31</v>
      </c>
      <c r="K132" s="2">
        <v>54.76</v>
      </c>
      <c r="L132" s="2">
        <f t="shared" si="67"/>
        <v>1.4447487477537194E-2</v>
      </c>
      <c r="M132" s="2">
        <f t="shared" si="68"/>
        <v>8.6570359810754106E-3</v>
      </c>
      <c r="N132" s="2">
        <f t="shared" si="69"/>
        <v>1.1031136616986341E-2</v>
      </c>
      <c r="O132" s="2">
        <f t="shared" si="70"/>
        <v>7.4163181626717171E-3</v>
      </c>
      <c r="P132" s="2">
        <f t="shared" si="71"/>
        <v>3.3944589816622939E-3</v>
      </c>
      <c r="Q132" s="2">
        <f t="shared" si="72"/>
        <v>-2.9850768434532852E-3</v>
      </c>
      <c r="R132" s="2">
        <f t="shared" si="73"/>
        <v>1.2866097249778947E-2</v>
      </c>
      <c r="S132" s="2">
        <f t="shared" si="74"/>
        <v>-2.112570575943874E-3</v>
      </c>
      <c r="T132" s="2">
        <f t="shared" si="75"/>
        <v>1.893103360863353E-3</v>
      </c>
      <c r="U132" s="2">
        <f t="shared" si="76"/>
        <v>-2.6846040664281381E-2</v>
      </c>
      <c r="V132" s="2">
        <f t="shared" si="77"/>
        <v>5.7904514964617834E-3</v>
      </c>
      <c r="W132" s="2">
        <f t="shared" si="78"/>
        <v>3.4163508605508531E-3</v>
      </c>
      <c r="X132" s="2">
        <f t="shared" si="79"/>
        <v>7.0311693148654769E-3</v>
      </c>
      <c r="Y132" s="2">
        <f t="shared" si="80"/>
        <v>1.10530284958749E-2</v>
      </c>
      <c r="Z132" s="2">
        <f t="shared" si="81"/>
        <v>1.7432564320990478E-2</v>
      </c>
      <c r="AA132" s="2">
        <f t="shared" si="82"/>
        <v>1.5813902277582465E-3</v>
      </c>
      <c r="AB132" s="2">
        <f t="shared" si="83"/>
        <v>1.6560058053481069E-2</v>
      </c>
      <c r="AC132" s="2">
        <f t="shared" si="84"/>
        <v>1.2554384116673841E-2</v>
      </c>
      <c r="AD132" s="2">
        <f t="shared" si="85"/>
        <v>4.1293528141818574E-2</v>
      </c>
      <c r="AE132" s="2">
        <f t="shared" si="86"/>
        <v>-2.3741006359109303E-3</v>
      </c>
      <c r="AF132" s="2">
        <f t="shared" si="87"/>
        <v>1.2407178184036935E-3</v>
      </c>
      <c r="AG132" s="2">
        <f t="shared" si="88"/>
        <v>5.2625769994131162E-3</v>
      </c>
      <c r="AH132" s="2">
        <f t="shared" si="89"/>
        <v>1.1642112824528695E-2</v>
      </c>
      <c r="AI132" s="2">
        <f t="shared" si="90"/>
        <v>-4.2090612687035369E-3</v>
      </c>
      <c r="AJ132" s="2">
        <f t="shared" si="91"/>
        <v>1.0769606557019284E-2</v>
      </c>
      <c r="AK132" s="2">
        <f t="shared" si="92"/>
        <v>6.7639326202120573E-3</v>
      </c>
      <c r="AL132" s="2">
        <f t="shared" si="93"/>
        <v>3.550307664535679E-2</v>
      </c>
      <c r="AM132" s="2">
        <f t="shared" si="94"/>
        <v>3.6148184543146238E-3</v>
      </c>
      <c r="AN132" s="2">
        <f t="shared" si="95"/>
        <v>7.6366776353240465E-3</v>
      </c>
      <c r="AO132" s="2">
        <f t="shared" si="96"/>
        <v>1.4016213460439627E-2</v>
      </c>
      <c r="AP132" s="2">
        <f t="shared" si="97"/>
        <v>-1.8349606327926066E-3</v>
      </c>
      <c r="AQ132" s="2">
        <f t="shared" si="98"/>
        <v>1.3143707192930214E-2</v>
      </c>
      <c r="AR132" s="2">
        <f t="shared" si="99"/>
        <v>9.1380332561229877E-3</v>
      </c>
      <c r="AS132" s="2">
        <f t="shared" si="100"/>
        <v>3.7877177281267722E-2</v>
      </c>
      <c r="AT132" s="2">
        <f t="shared" si="101"/>
        <v>4.0218591810094236E-3</v>
      </c>
      <c r="AU132" s="2">
        <f t="shared" si="102"/>
        <v>1.0401395006125002E-2</v>
      </c>
      <c r="AV132" s="2">
        <f t="shared" si="103"/>
        <v>-5.4497790871072304E-3</v>
      </c>
      <c r="AW132" s="2">
        <f t="shared" si="104"/>
        <v>9.5288887386155915E-3</v>
      </c>
      <c r="AX132" s="2">
        <f t="shared" si="105"/>
        <v>5.5232148018083639E-3</v>
      </c>
      <c r="AY132" s="2">
        <f t="shared" si="106"/>
        <v>3.4262358826953096E-2</v>
      </c>
      <c r="AZ132" s="2">
        <f t="shared" si="107"/>
        <v>6.3795358251155787E-3</v>
      </c>
      <c r="BA132" s="2">
        <f t="shared" si="108"/>
        <v>-9.4716382681166531E-3</v>
      </c>
      <c r="BB132" s="2">
        <f t="shared" si="109"/>
        <v>5.5070295576061679E-3</v>
      </c>
      <c r="BC132" s="3">
        <f t="shared" si="110"/>
        <v>1.5013556207989409E-3</v>
      </c>
      <c r="BD132" s="2">
        <f t="shared" si="111"/>
        <v>3.0240499645943674E-2</v>
      </c>
      <c r="BE132" s="2">
        <f t="shared" si="112"/>
        <v>-1.5851174093232234E-2</v>
      </c>
      <c r="BF132" s="2">
        <f t="shared" si="113"/>
        <v>-8.7250626750941121E-4</v>
      </c>
      <c r="BG132" s="2">
        <f t="shared" si="114"/>
        <v>-4.8781802043166385E-3</v>
      </c>
      <c r="BH132" s="2">
        <f t="shared" si="115"/>
        <v>2.3860963820828095E-2</v>
      </c>
      <c r="BI132" s="2">
        <f t="shared" si="116"/>
        <v>1.4978667825722821E-2</v>
      </c>
      <c r="BJ132" s="2">
        <f t="shared" si="117"/>
        <v>1.0972993888915594E-2</v>
      </c>
      <c r="BK132" s="2">
        <f t="shared" si="118"/>
        <v>3.9712137914060329E-2</v>
      </c>
      <c r="BL132" s="2">
        <f t="shared" si="119"/>
        <v>-4.0056739368072268E-3</v>
      </c>
      <c r="BM132" s="2">
        <f t="shared" si="120"/>
        <v>2.4733470088337508E-2</v>
      </c>
      <c r="BN132" s="2">
        <f t="shared" si="121"/>
        <v>2.8739144025144735E-2</v>
      </c>
      <c r="BO132" s="8">
        <f t="shared" si="122"/>
        <v>-5.7904514964617834E-3</v>
      </c>
    </row>
    <row r="133" spans="1:67" ht="15" x14ac:dyDescent="0.2">
      <c r="A133" s="7">
        <v>45530</v>
      </c>
      <c r="B133" s="2">
        <v>126.44</v>
      </c>
      <c r="C133" s="2">
        <v>167.92</v>
      </c>
      <c r="D133" s="2">
        <v>158.66999999999999</v>
      </c>
      <c r="E133" s="2">
        <v>881.26</v>
      </c>
      <c r="F133" s="2">
        <v>149.99</v>
      </c>
      <c r="G133" s="2">
        <v>20.13</v>
      </c>
      <c r="H133" s="2">
        <v>68.73</v>
      </c>
      <c r="I133" s="2">
        <v>66.34</v>
      </c>
      <c r="J133" s="2">
        <v>79.16</v>
      </c>
      <c r="K133" s="2">
        <v>56.25</v>
      </c>
      <c r="L133" s="2">
        <f t="shared" si="67"/>
        <v>-2.2754021284621121E-2</v>
      </c>
      <c r="M133" s="2">
        <f t="shared" si="68"/>
        <v>-1.2957611109114068E-2</v>
      </c>
      <c r="N133" s="2">
        <f t="shared" si="69"/>
        <v>-4.1358813916106858E-2</v>
      </c>
      <c r="O133" s="2">
        <f t="shared" si="70"/>
        <v>-2.6759022073713529E-2</v>
      </c>
      <c r="P133" s="2">
        <f t="shared" si="71"/>
        <v>-3.2727451128535937E-2</v>
      </c>
      <c r="Q133" s="2">
        <f t="shared" si="72"/>
        <v>-2.0162964848712033E-2</v>
      </c>
      <c r="R133" s="2">
        <f t="shared" si="73"/>
        <v>-4.2862686970622538E-2</v>
      </c>
      <c r="S133" s="2">
        <f t="shared" si="74"/>
        <v>-1.0347246850959932E-2</v>
      </c>
      <c r="T133" s="2">
        <f t="shared" si="75"/>
        <v>-3.4272040556832792E-2</v>
      </c>
      <c r="U133" s="2">
        <f t="shared" si="76"/>
        <v>-8.6300012919083846E-2</v>
      </c>
      <c r="V133" s="2">
        <f t="shared" si="77"/>
        <v>-9.7964101755070535E-3</v>
      </c>
      <c r="W133" s="2">
        <f t="shared" si="78"/>
        <v>1.8604792631485737E-2</v>
      </c>
      <c r="X133" s="2">
        <f t="shared" si="79"/>
        <v>4.0050007890924076E-3</v>
      </c>
      <c r="Y133" s="2">
        <f t="shared" si="80"/>
        <v>9.9734298439148154E-3</v>
      </c>
      <c r="Z133" s="2">
        <f t="shared" si="81"/>
        <v>-2.5910564359090879E-3</v>
      </c>
      <c r="AA133" s="2">
        <f t="shared" si="82"/>
        <v>2.0108665686001417E-2</v>
      </c>
      <c r="AB133" s="2">
        <f t="shared" si="83"/>
        <v>-1.2406774433661189E-2</v>
      </c>
      <c r="AC133" s="2">
        <f t="shared" si="84"/>
        <v>1.1518019272211671E-2</v>
      </c>
      <c r="AD133" s="2">
        <f t="shared" si="85"/>
        <v>6.3545991634462728E-2</v>
      </c>
      <c r="AE133" s="2">
        <f t="shared" si="86"/>
        <v>2.8401202806992792E-2</v>
      </c>
      <c r="AF133" s="2">
        <f t="shared" si="87"/>
        <v>1.3801410964599461E-2</v>
      </c>
      <c r="AG133" s="2">
        <f t="shared" si="88"/>
        <v>1.9769840019421871E-2</v>
      </c>
      <c r="AH133" s="2">
        <f t="shared" si="89"/>
        <v>7.2053537395979656E-3</v>
      </c>
      <c r="AI133" s="2">
        <f t="shared" si="90"/>
        <v>2.9905075861508472E-2</v>
      </c>
      <c r="AJ133" s="2">
        <f t="shared" si="91"/>
        <v>-2.6103642581541357E-3</v>
      </c>
      <c r="AK133" s="2">
        <f t="shared" si="92"/>
        <v>2.1314429447718726E-2</v>
      </c>
      <c r="AL133" s="2">
        <f t="shared" si="93"/>
        <v>7.3342401809969773E-2</v>
      </c>
      <c r="AM133" s="2">
        <f t="shared" si="94"/>
        <v>-1.459979184239333E-2</v>
      </c>
      <c r="AN133" s="2">
        <f t="shared" si="95"/>
        <v>-8.6313627875709217E-3</v>
      </c>
      <c r="AO133" s="2">
        <f t="shared" si="96"/>
        <v>-2.1195849067394825E-2</v>
      </c>
      <c r="AP133" s="2">
        <f t="shared" si="97"/>
        <v>1.5038730545156795E-3</v>
      </c>
      <c r="AQ133" s="2">
        <f t="shared" si="98"/>
        <v>-3.1011567065146926E-2</v>
      </c>
      <c r="AR133" s="2">
        <f t="shared" si="99"/>
        <v>-7.0867733592740664E-3</v>
      </c>
      <c r="AS133" s="2">
        <f t="shared" si="100"/>
        <v>4.4941199002976988E-2</v>
      </c>
      <c r="AT133" s="2">
        <f t="shared" si="101"/>
        <v>5.9684290548224078E-3</v>
      </c>
      <c r="AU133" s="2">
        <f t="shared" si="102"/>
        <v>-6.5960572250014955E-3</v>
      </c>
      <c r="AV133" s="2">
        <f t="shared" si="103"/>
        <v>1.6103664896909009E-2</v>
      </c>
      <c r="AW133" s="2">
        <f t="shared" si="104"/>
        <v>-1.6411775222753597E-2</v>
      </c>
      <c r="AX133" s="2">
        <f t="shared" si="105"/>
        <v>7.5130184831192631E-3</v>
      </c>
      <c r="AY133" s="2">
        <f t="shared" si="106"/>
        <v>5.9540990845370317E-2</v>
      </c>
      <c r="AZ133" s="2">
        <f t="shared" si="107"/>
        <v>-1.2564486279823903E-2</v>
      </c>
      <c r="BA133" s="2">
        <f t="shared" si="108"/>
        <v>1.0135235842086601E-2</v>
      </c>
      <c r="BB133" s="2">
        <f t="shared" si="109"/>
        <v>-2.2380204277576005E-2</v>
      </c>
      <c r="BC133" s="3">
        <f t="shared" si="110"/>
        <v>1.5445894282968553E-3</v>
      </c>
      <c r="BD133" s="2">
        <f t="shared" si="111"/>
        <v>5.357256179054791E-2</v>
      </c>
      <c r="BE133" s="2">
        <f t="shared" si="112"/>
        <v>2.2699722121910505E-2</v>
      </c>
      <c r="BF133" s="2">
        <f t="shared" si="113"/>
        <v>-9.8157179977521013E-3</v>
      </c>
      <c r="BG133" s="2">
        <f t="shared" si="114"/>
        <v>1.4109075708120759E-2</v>
      </c>
      <c r="BH133" s="2">
        <f t="shared" si="115"/>
        <v>6.6137048070371809E-2</v>
      </c>
      <c r="BI133" s="2">
        <f t="shared" si="116"/>
        <v>-3.2515440119662606E-2</v>
      </c>
      <c r="BJ133" s="2">
        <f t="shared" si="117"/>
        <v>-8.5906464137897459E-3</v>
      </c>
      <c r="BK133" s="2">
        <f t="shared" si="118"/>
        <v>4.3437325948461308E-2</v>
      </c>
      <c r="BL133" s="2">
        <f t="shared" si="119"/>
        <v>2.392479370587286E-2</v>
      </c>
      <c r="BM133" s="2">
        <f t="shared" si="120"/>
        <v>7.5952766068123914E-2</v>
      </c>
      <c r="BN133" s="2">
        <f t="shared" si="121"/>
        <v>5.2027972362251054E-2</v>
      </c>
      <c r="BO133" s="8">
        <f t="shared" si="122"/>
        <v>9.7964101755070535E-3</v>
      </c>
    </row>
    <row r="134" spans="1:67" ht="15" x14ac:dyDescent="0.2">
      <c r="A134" s="7">
        <v>45527</v>
      </c>
      <c r="B134" s="2">
        <v>129.35</v>
      </c>
      <c r="C134" s="2">
        <v>170.11</v>
      </c>
      <c r="D134" s="2">
        <v>165.37</v>
      </c>
      <c r="E134" s="2">
        <v>905.16</v>
      </c>
      <c r="F134" s="2">
        <v>154.97999999999999</v>
      </c>
      <c r="G134" s="2">
        <v>20.54</v>
      </c>
      <c r="H134" s="2">
        <v>71.739999999999995</v>
      </c>
      <c r="I134" s="2">
        <v>67.03</v>
      </c>
      <c r="J134" s="2">
        <v>81.92</v>
      </c>
      <c r="K134" s="2">
        <v>61.32</v>
      </c>
      <c r="L134" s="2">
        <f t="shared" ref="L134:L197" si="123">+LN(B134/B135)</f>
        <v>4.4500960815169188E-2</v>
      </c>
      <c r="M134" s="2">
        <f t="shared" ref="M134:M197" si="124">+LN(C134/C135)</f>
        <v>2.8683281794513002E-2</v>
      </c>
      <c r="N134" s="2">
        <f t="shared" ref="N134:N197" si="125">+LN(D134/D135)</f>
        <v>2.4423555241744551E-2</v>
      </c>
      <c r="O134" s="2">
        <f t="shared" ref="O134:O197" si="126">+LN(E134/E135)</f>
        <v>-4.9702613723869146E-4</v>
      </c>
      <c r="P134" s="2">
        <f t="shared" ref="P134:P197" si="127">+LN(F134/F135)</f>
        <v>2.139118998131756E-2</v>
      </c>
      <c r="Q134" s="2">
        <f t="shared" ref="Q134:Q197" si="128">+LN(G134/G135)</f>
        <v>2.1654389435381963E-2</v>
      </c>
      <c r="R134" s="2">
        <f t="shared" ref="R134:R197" si="129">+LN(H134/H135)</f>
        <v>4.5193350807863526E-2</v>
      </c>
      <c r="S134" s="2">
        <f t="shared" ref="S134:S197" si="130">+LN(I134/I135)</f>
        <v>8.8409956247721445E-3</v>
      </c>
      <c r="T134" s="2">
        <f t="shared" ref="T134:T197" si="131">+LN(J134/J135)</f>
        <v>1.3889965799580465E-2</v>
      </c>
      <c r="U134" s="2">
        <f t="shared" ref="U134:U197" si="132">+LN(K134/K135)</f>
        <v>1.3793322132335769E-2</v>
      </c>
      <c r="V134" s="2">
        <f t="shared" ref="V134:V197" si="133">+L134-M134</f>
        <v>1.5817679020656186E-2</v>
      </c>
      <c r="W134" s="2">
        <f t="shared" ref="W134:W197" si="134">+L134-N134</f>
        <v>2.0077405573424637E-2</v>
      </c>
      <c r="X134" s="2">
        <f t="shared" ref="X134:X197" si="135">+L134-O134</f>
        <v>4.4997986952407878E-2</v>
      </c>
      <c r="Y134" s="2">
        <f t="shared" ref="Y134:Y197" si="136">+L134-P134</f>
        <v>2.3109770833851628E-2</v>
      </c>
      <c r="Z134" s="2">
        <f t="shared" ref="Z134:Z197" si="137">+L134-Q134</f>
        <v>2.2846571379787226E-2</v>
      </c>
      <c r="AA134" s="2">
        <f t="shared" ref="AA134:AA197" si="138">+L134-R134</f>
        <v>-6.9238999269433804E-4</v>
      </c>
      <c r="AB134" s="2">
        <f t="shared" ref="AB134:AB197" si="139">+L134-S134</f>
        <v>3.5659965190397047E-2</v>
      </c>
      <c r="AC134" s="2">
        <f t="shared" ref="AC134:AC197" si="140">+L134-T134</f>
        <v>3.0610995015588723E-2</v>
      </c>
      <c r="AD134" s="2">
        <f t="shared" ref="AD134:AD197" si="141">+L134-U134</f>
        <v>3.0707638682833417E-2</v>
      </c>
      <c r="AE134" s="2">
        <f t="shared" ref="AE134:AE197" si="142">+M134-N134</f>
        <v>4.2597265527684509E-3</v>
      </c>
      <c r="AF134" s="2">
        <f t="shared" ref="AF134:AF197" si="143">+$M134-O134</f>
        <v>2.9180307931751692E-2</v>
      </c>
      <c r="AG134" s="2">
        <f t="shared" ref="AG134:AG197" si="144">+$M134-P134</f>
        <v>7.2920918131954421E-3</v>
      </c>
      <c r="AH134" s="2">
        <f t="shared" ref="AH134:AH197" si="145">+$M134-Q134</f>
        <v>7.0288923591310393E-3</v>
      </c>
      <c r="AI134" s="2">
        <f t="shared" ref="AI134:AI197" si="146">+$M134-R134</f>
        <v>-1.6510069013350524E-2</v>
      </c>
      <c r="AJ134" s="2">
        <f t="shared" ref="AJ134:AJ197" si="147">+$M134-S134</f>
        <v>1.9842286169740857E-2</v>
      </c>
      <c r="AK134" s="2">
        <f t="shared" ref="AK134:AK197" si="148">+$M134-T134</f>
        <v>1.4793315994932537E-2</v>
      </c>
      <c r="AL134" s="2">
        <f t="shared" ref="AL134:AL197" si="149">+$M134-U134</f>
        <v>1.4889959662177233E-2</v>
      </c>
      <c r="AM134" s="2">
        <f t="shared" ref="AM134:AM197" si="150">+$N134-O134</f>
        <v>2.4920581378983241E-2</v>
      </c>
      <c r="AN134" s="2">
        <f t="shared" ref="AN134:AN197" si="151">+$N134-P134</f>
        <v>3.0323652604269911E-3</v>
      </c>
      <c r="AO134" s="2">
        <f t="shared" ref="AO134:AO197" si="152">+$N134-Q134</f>
        <v>2.7691658063625883E-3</v>
      </c>
      <c r="AP134" s="2">
        <f t="shared" ref="AP134:AP197" si="153">+$N134-R134</f>
        <v>-2.0769795566118975E-2</v>
      </c>
      <c r="AQ134" s="2">
        <f t="shared" ref="AQ134:AQ197" si="154">+$N134-S134</f>
        <v>1.5582559616972406E-2</v>
      </c>
      <c r="AR134" s="2">
        <f t="shared" ref="AR134:AR197" si="155">+$N134-T134</f>
        <v>1.0533589442164086E-2</v>
      </c>
      <c r="AS134" s="2">
        <f t="shared" ref="AS134:AS197" si="156">+$N134-U134</f>
        <v>1.0630233109408782E-2</v>
      </c>
      <c r="AT134" s="2">
        <f t="shared" ref="AT134:AT197" si="157">+$O134-P134</f>
        <v>-2.188821611855625E-2</v>
      </c>
      <c r="AU134" s="2">
        <f t="shared" ref="AU134:AU197" si="158">+$O134-Q134</f>
        <v>-2.2151415572620653E-2</v>
      </c>
      <c r="AV134" s="2">
        <f t="shared" ref="AV134:AV197" si="159">+$O134-R134</f>
        <v>-4.5690376945102217E-2</v>
      </c>
      <c r="AW134" s="2">
        <f t="shared" ref="AW134:AW197" si="160">+$O134-S134</f>
        <v>-9.3380217620108365E-3</v>
      </c>
      <c r="AX134" s="2">
        <f t="shared" ref="AX134:AX197" si="161">+$O134-T134</f>
        <v>-1.4386991936819157E-2</v>
      </c>
      <c r="AY134" s="2">
        <f t="shared" ref="AY134:AY197" si="162">+$O134-U134</f>
        <v>-1.4290348269574461E-2</v>
      </c>
      <c r="AZ134" s="2">
        <f t="shared" ref="AZ134:AZ197" si="163">+$P134-Q134</f>
        <v>-2.6319945406440282E-4</v>
      </c>
      <c r="BA134" s="2">
        <f t="shared" ref="BA134:BA197" si="164">+$P134-R134</f>
        <v>-2.3802160826545966E-2</v>
      </c>
      <c r="BB134" s="2">
        <f t="shared" ref="BB134:BB197" si="165">+$P134-S134</f>
        <v>1.2550194356545415E-2</v>
      </c>
      <c r="BC134" s="3">
        <f t="shared" ref="BC134:BC197" si="166">+$P134-T134</f>
        <v>7.5012241817370949E-3</v>
      </c>
      <c r="BD134" s="2">
        <f t="shared" ref="BD134:BD197" si="167">+$P134-U134</f>
        <v>7.5978678489817906E-3</v>
      </c>
      <c r="BE134" s="2">
        <f t="shared" ref="BE134:BE197" si="168">+$Q134-R134</f>
        <v>-2.3538961372481564E-2</v>
      </c>
      <c r="BF134" s="2">
        <f t="shared" ref="BF134:BF197" si="169">+$Q134-S134</f>
        <v>1.2813393810609818E-2</v>
      </c>
      <c r="BG134" s="2">
        <f t="shared" ref="BG134:BG197" si="170">+$Q134-T134</f>
        <v>7.7644236358014977E-3</v>
      </c>
      <c r="BH134" s="2">
        <f t="shared" ref="BH134:BH197" si="171">+$Q134-U134</f>
        <v>7.8610673030461934E-3</v>
      </c>
      <c r="BI134" s="2">
        <f t="shared" ref="BI134:BI197" si="172">+$R134-S134</f>
        <v>3.6352355183091378E-2</v>
      </c>
      <c r="BJ134" s="2">
        <f t="shared" ref="BJ134:BJ197" si="173">+$R134-T134</f>
        <v>3.1303385008283058E-2</v>
      </c>
      <c r="BK134" s="2">
        <f t="shared" ref="BK134:BK197" si="174">+$R134-U134</f>
        <v>3.1400028675527755E-2</v>
      </c>
      <c r="BL134" s="2">
        <f t="shared" ref="BL134:BL197" si="175">+$S134-T134</f>
        <v>-5.0489701748083204E-3</v>
      </c>
      <c r="BM134" s="2">
        <f t="shared" ref="BM134:BM197" si="176">+$S134-U134</f>
        <v>-4.9523265075636248E-3</v>
      </c>
      <c r="BN134" s="2">
        <f t="shared" ref="BN134:BN197" si="177">+$T134-U134</f>
        <v>9.6643667244695683E-5</v>
      </c>
      <c r="BO134" s="8">
        <f t="shared" ref="BO134:BO197" si="178">+$M134-L134</f>
        <v>-1.5817679020656186E-2</v>
      </c>
    </row>
    <row r="135" spans="1:67" ht="15" x14ac:dyDescent="0.2">
      <c r="A135" s="7">
        <v>45526</v>
      </c>
      <c r="B135" s="2">
        <v>123.72</v>
      </c>
      <c r="C135" s="2">
        <v>165.3</v>
      </c>
      <c r="D135" s="2">
        <v>161.38</v>
      </c>
      <c r="E135" s="2">
        <v>905.61</v>
      </c>
      <c r="F135" s="2">
        <v>151.69999999999999</v>
      </c>
      <c r="G135" s="2">
        <v>20.100000000000001</v>
      </c>
      <c r="H135" s="2">
        <v>68.569999999999993</v>
      </c>
      <c r="I135" s="2">
        <v>66.44</v>
      </c>
      <c r="J135" s="2">
        <v>80.790000000000006</v>
      </c>
      <c r="K135" s="2">
        <v>60.48</v>
      </c>
      <c r="L135" s="2">
        <f t="shared" si="123"/>
        <v>-3.77523023815826E-2</v>
      </c>
      <c r="M135" s="2">
        <f t="shared" si="124"/>
        <v>-2.9623407605574074E-2</v>
      </c>
      <c r="N135" s="2">
        <f t="shared" si="125"/>
        <v>-2.0910103602278234E-2</v>
      </c>
      <c r="O135" s="2">
        <f t="shared" si="126"/>
        <v>-3.8780623904915934E-2</v>
      </c>
      <c r="P135" s="2">
        <f t="shared" si="127"/>
        <v>-3.9486891405554857E-2</v>
      </c>
      <c r="Q135" s="2">
        <f t="shared" si="128"/>
        <v>-6.3138287536561297E-2</v>
      </c>
      <c r="R135" s="2">
        <f t="shared" si="129"/>
        <v>-3.8199337125187909E-2</v>
      </c>
      <c r="S135" s="2">
        <f t="shared" si="130"/>
        <v>-6.6006840313520242E-3</v>
      </c>
      <c r="T135" s="2">
        <f t="shared" si="131"/>
        <v>-4.4069593189791277E-2</v>
      </c>
      <c r="U135" s="2">
        <f t="shared" si="132"/>
        <v>-3.0931979308379754E-2</v>
      </c>
      <c r="V135" s="2">
        <f t="shared" si="133"/>
        <v>-8.1288947760085259E-3</v>
      </c>
      <c r="W135" s="2">
        <f t="shared" si="134"/>
        <v>-1.6842198779304367E-2</v>
      </c>
      <c r="X135" s="2">
        <f t="shared" si="135"/>
        <v>1.0283215233333337E-3</v>
      </c>
      <c r="Y135" s="2">
        <f t="shared" si="136"/>
        <v>1.7345890239722564E-3</v>
      </c>
      <c r="Z135" s="2">
        <f t="shared" si="137"/>
        <v>2.5385985154978696E-2</v>
      </c>
      <c r="AA135" s="2">
        <f t="shared" si="138"/>
        <v>4.470347436053082E-4</v>
      </c>
      <c r="AB135" s="2">
        <f t="shared" si="139"/>
        <v>-3.1151618350230576E-2</v>
      </c>
      <c r="AC135" s="2">
        <f t="shared" si="140"/>
        <v>6.3172908082086768E-3</v>
      </c>
      <c r="AD135" s="2">
        <f t="shared" si="141"/>
        <v>-6.8203230732028462E-3</v>
      </c>
      <c r="AE135" s="2">
        <f t="shared" si="142"/>
        <v>-8.7133040032958409E-3</v>
      </c>
      <c r="AF135" s="2">
        <f t="shared" si="143"/>
        <v>9.1572162993418596E-3</v>
      </c>
      <c r="AG135" s="2">
        <f t="shared" si="144"/>
        <v>9.8634837999807823E-3</v>
      </c>
      <c r="AH135" s="2">
        <f t="shared" si="145"/>
        <v>3.3514879930987222E-2</v>
      </c>
      <c r="AI135" s="2">
        <f t="shared" si="146"/>
        <v>8.5759295196138341E-3</v>
      </c>
      <c r="AJ135" s="2">
        <f t="shared" si="147"/>
        <v>-2.302272357422205E-2</v>
      </c>
      <c r="AK135" s="2">
        <f t="shared" si="148"/>
        <v>1.4446185584217203E-2</v>
      </c>
      <c r="AL135" s="2">
        <f t="shared" si="149"/>
        <v>1.3085717028056797E-3</v>
      </c>
      <c r="AM135" s="2">
        <f t="shared" si="150"/>
        <v>1.78705203026377E-2</v>
      </c>
      <c r="AN135" s="2">
        <f t="shared" si="151"/>
        <v>1.8576787803276623E-2</v>
      </c>
      <c r="AO135" s="2">
        <f t="shared" si="152"/>
        <v>4.2228183934283063E-2</v>
      </c>
      <c r="AP135" s="2">
        <f t="shared" si="153"/>
        <v>1.7289233522909675E-2</v>
      </c>
      <c r="AQ135" s="2">
        <f t="shared" si="154"/>
        <v>-1.4309419570926209E-2</v>
      </c>
      <c r="AR135" s="2">
        <f t="shared" si="155"/>
        <v>2.3159489587513044E-2</v>
      </c>
      <c r="AS135" s="2">
        <f t="shared" si="156"/>
        <v>1.0021875706101521E-2</v>
      </c>
      <c r="AT135" s="2">
        <f t="shared" si="157"/>
        <v>7.0626750063892269E-4</v>
      </c>
      <c r="AU135" s="2">
        <f t="shared" si="158"/>
        <v>2.4357663631645363E-2</v>
      </c>
      <c r="AV135" s="2">
        <f t="shared" si="159"/>
        <v>-5.812867797280255E-4</v>
      </c>
      <c r="AW135" s="2">
        <f t="shared" si="160"/>
        <v>-3.2179939873563906E-2</v>
      </c>
      <c r="AX135" s="2">
        <f t="shared" si="161"/>
        <v>5.2889692848753431E-3</v>
      </c>
      <c r="AY135" s="2">
        <f t="shared" si="162"/>
        <v>-7.8486445965361799E-3</v>
      </c>
      <c r="AZ135" s="2">
        <f t="shared" si="163"/>
        <v>2.365139613100644E-2</v>
      </c>
      <c r="BA135" s="2">
        <f t="shared" si="164"/>
        <v>-1.2875542803669482E-3</v>
      </c>
      <c r="BB135" s="2">
        <f t="shared" si="165"/>
        <v>-3.2886207374202836E-2</v>
      </c>
      <c r="BC135" s="3">
        <f t="shared" si="166"/>
        <v>4.5827017842364204E-3</v>
      </c>
      <c r="BD135" s="2">
        <f t="shared" si="167"/>
        <v>-8.5549120971751026E-3</v>
      </c>
      <c r="BE135" s="2">
        <f t="shared" si="168"/>
        <v>-2.4938950411373388E-2</v>
      </c>
      <c r="BF135" s="2">
        <f t="shared" si="169"/>
        <v>-5.6537603505209269E-2</v>
      </c>
      <c r="BG135" s="2">
        <f t="shared" si="170"/>
        <v>-1.906869434677002E-2</v>
      </c>
      <c r="BH135" s="2">
        <f t="shared" si="171"/>
        <v>-3.2206308228181546E-2</v>
      </c>
      <c r="BI135" s="2">
        <f t="shared" si="172"/>
        <v>-3.1598653093835888E-2</v>
      </c>
      <c r="BJ135" s="2">
        <f t="shared" si="173"/>
        <v>5.8702560646033686E-3</v>
      </c>
      <c r="BK135" s="2">
        <f t="shared" si="174"/>
        <v>-7.2673578168081544E-3</v>
      </c>
      <c r="BL135" s="2">
        <f t="shared" si="175"/>
        <v>3.7468909158439256E-2</v>
      </c>
      <c r="BM135" s="2">
        <f t="shared" si="176"/>
        <v>2.433129527702773E-2</v>
      </c>
      <c r="BN135" s="2">
        <f t="shared" si="177"/>
        <v>-1.3137613881411523E-2</v>
      </c>
      <c r="BO135" s="8">
        <f t="shared" si="178"/>
        <v>8.1288947760085259E-3</v>
      </c>
    </row>
    <row r="136" spans="1:67" ht="15" x14ac:dyDescent="0.2">
      <c r="A136" s="7">
        <v>45525</v>
      </c>
      <c r="B136" s="2">
        <v>128.47999999999999</v>
      </c>
      <c r="C136" s="2">
        <v>170.27</v>
      </c>
      <c r="D136" s="2">
        <v>164.79</v>
      </c>
      <c r="E136" s="2">
        <v>941.42</v>
      </c>
      <c r="F136" s="2">
        <v>157.81</v>
      </c>
      <c r="G136" s="2">
        <v>21.41</v>
      </c>
      <c r="H136" s="2">
        <v>71.239999999999995</v>
      </c>
      <c r="I136" s="2">
        <v>66.88</v>
      </c>
      <c r="J136" s="2">
        <v>84.43</v>
      </c>
      <c r="K136" s="2">
        <v>62.38</v>
      </c>
      <c r="L136" s="2">
        <f t="shared" si="123"/>
        <v>9.7767780438424018E-3</v>
      </c>
      <c r="M136" s="2">
        <f t="shared" si="124"/>
        <v>-3.4590952909200291E-3</v>
      </c>
      <c r="N136" s="2">
        <f t="shared" si="125"/>
        <v>-1.0310842460111869E-3</v>
      </c>
      <c r="O136" s="2">
        <f t="shared" si="126"/>
        <v>1.8634012947707061E-2</v>
      </c>
      <c r="P136" s="2">
        <f t="shared" si="127"/>
        <v>8.9749496488306189E-3</v>
      </c>
      <c r="Q136" s="2">
        <f t="shared" si="128"/>
        <v>1.9811968769049986E-2</v>
      </c>
      <c r="R136" s="2">
        <f t="shared" si="129"/>
        <v>2.7320993574055701E-2</v>
      </c>
      <c r="S136" s="2">
        <f t="shared" si="130"/>
        <v>2.6950158548679428E-3</v>
      </c>
      <c r="T136" s="2">
        <f t="shared" si="131"/>
        <v>1.2154582427888137E-2</v>
      </c>
      <c r="U136" s="2">
        <f t="shared" si="132"/>
        <v>2.0896524517981508E-2</v>
      </c>
      <c r="V136" s="2">
        <f t="shared" si="133"/>
        <v>1.3235873334762432E-2</v>
      </c>
      <c r="W136" s="2">
        <f t="shared" si="134"/>
        <v>1.0807862289853589E-2</v>
      </c>
      <c r="X136" s="2">
        <f t="shared" si="135"/>
        <v>-8.8572349038646588E-3</v>
      </c>
      <c r="Y136" s="2">
        <f t="shared" si="136"/>
        <v>8.0182839501178292E-4</v>
      </c>
      <c r="Z136" s="2">
        <f t="shared" si="137"/>
        <v>-1.0035190725207584E-2</v>
      </c>
      <c r="AA136" s="2">
        <f t="shared" si="138"/>
        <v>-1.7544215530213299E-2</v>
      </c>
      <c r="AB136" s="2">
        <f t="shared" si="139"/>
        <v>7.0817621889744595E-3</v>
      </c>
      <c r="AC136" s="2">
        <f t="shared" si="140"/>
        <v>-2.3778043840457352E-3</v>
      </c>
      <c r="AD136" s="2">
        <f t="shared" si="141"/>
        <v>-1.1119746474139106E-2</v>
      </c>
      <c r="AE136" s="2">
        <f t="shared" si="142"/>
        <v>-2.4280110449088422E-3</v>
      </c>
      <c r="AF136" s="2">
        <f t="shared" si="143"/>
        <v>-2.2093108238627091E-2</v>
      </c>
      <c r="AG136" s="2">
        <f t="shared" si="144"/>
        <v>-1.2434044939750647E-2</v>
      </c>
      <c r="AH136" s="2">
        <f t="shared" si="145"/>
        <v>-2.3271064059970016E-2</v>
      </c>
      <c r="AI136" s="2">
        <f t="shared" si="146"/>
        <v>-3.0780088864975731E-2</v>
      </c>
      <c r="AJ136" s="2">
        <f t="shared" si="147"/>
        <v>-6.1541111457879723E-3</v>
      </c>
      <c r="AK136" s="2">
        <f t="shared" si="148"/>
        <v>-1.5613677718808165E-2</v>
      </c>
      <c r="AL136" s="2">
        <f t="shared" si="149"/>
        <v>-2.4355619808901538E-2</v>
      </c>
      <c r="AM136" s="2">
        <f t="shared" si="150"/>
        <v>-1.9665097193718249E-2</v>
      </c>
      <c r="AN136" s="2">
        <f t="shared" si="151"/>
        <v>-1.0006033894841806E-2</v>
      </c>
      <c r="AO136" s="2">
        <f t="shared" si="152"/>
        <v>-2.0843053015061175E-2</v>
      </c>
      <c r="AP136" s="2">
        <f t="shared" si="153"/>
        <v>-2.8352077820066886E-2</v>
      </c>
      <c r="AQ136" s="2">
        <f t="shared" si="154"/>
        <v>-3.7261001008791297E-3</v>
      </c>
      <c r="AR136" s="2">
        <f t="shared" si="155"/>
        <v>-1.3185666673899324E-2</v>
      </c>
      <c r="AS136" s="2">
        <f t="shared" si="156"/>
        <v>-2.1927608763992697E-2</v>
      </c>
      <c r="AT136" s="2">
        <f t="shared" si="157"/>
        <v>9.6590632988764417E-3</v>
      </c>
      <c r="AU136" s="2">
        <f t="shared" si="158"/>
        <v>-1.1779558213429256E-3</v>
      </c>
      <c r="AV136" s="2">
        <f t="shared" si="159"/>
        <v>-8.68698062634864E-3</v>
      </c>
      <c r="AW136" s="2">
        <f t="shared" si="160"/>
        <v>1.5938997092839118E-2</v>
      </c>
      <c r="AX136" s="2">
        <f t="shared" si="161"/>
        <v>6.4794305198189236E-3</v>
      </c>
      <c r="AY136" s="2">
        <f t="shared" si="162"/>
        <v>-2.2625115702744475E-3</v>
      </c>
      <c r="AZ136" s="2">
        <f t="shared" si="163"/>
        <v>-1.0837019120219367E-2</v>
      </c>
      <c r="BA136" s="2">
        <f t="shared" si="164"/>
        <v>-1.8346043925225083E-2</v>
      </c>
      <c r="BB136" s="2">
        <f t="shared" si="165"/>
        <v>6.2799337939626765E-3</v>
      </c>
      <c r="BC136" s="3">
        <f t="shared" si="166"/>
        <v>-3.1796327790575181E-3</v>
      </c>
      <c r="BD136" s="2">
        <f t="shared" si="167"/>
        <v>-1.1921574869150889E-2</v>
      </c>
      <c r="BE136" s="2">
        <f t="shared" si="168"/>
        <v>-7.5090248050057144E-3</v>
      </c>
      <c r="BF136" s="2">
        <f t="shared" si="169"/>
        <v>1.7116952914182044E-2</v>
      </c>
      <c r="BG136" s="2">
        <f t="shared" si="170"/>
        <v>7.6573863411618492E-3</v>
      </c>
      <c r="BH136" s="2">
        <f t="shared" si="171"/>
        <v>-1.0845557489315219E-3</v>
      </c>
      <c r="BI136" s="2">
        <f t="shared" si="172"/>
        <v>2.4625977719187758E-2</v>
      </c>
      <c r="BJ136" s="2">
        <f t="shared" si="173"/>
        <v>1.5166411146167564E-2</v>
      </c>
      <c r="BK136" s="2">
        <f t="shared" si="174"/>
        <v>6.4244690560741925E-3</v>
      </c>
      <c r="BL136" s="2">
        <f t="shared" si="175"/>
        <v>-9.4595665730201946E-3</v>
      </c>
      <c r="BM136" s="2">
        <f t="shared" si="176"/>
        <v>-1.8201508663113566E-2</v>
      </c>
      <c r="BN136" s="2">
        <f t="shared" si="177"/>
        <v>-8.7419420900933711E-3</v>
      </c>
      <c r="BO136" s="8">
        <f t="shared" si="178"/>
        <v>-1.3235873334762432E-2</v>
      </c>
    </row>
    <row r="137" spans="1:67" ht="15" x14ac:dyDescent="0.2">
      <c r="A137" s="7">
        <v>45524</v>
      </c>
      <c r="B137" s="2">
        <v>127.23</v>
      </c>
      <c r="C137" s="2">
        <v>170.86</v>
      </c>
      <c r="D137" s="2">
        <v>164.96</v>
      </c>
      <c r="E137" s="2">
        <v>924.04</v>
      </c>
      <c r="F137" s="2">
        <v>156.4</v>
      </c>
      <c r="G137" s="2">
        <v>20.99</v>
      </c>
      <c r="H137" s="2">
        <v>69.319999999999993</v>
      </c>
      <c r="I137" s="2">
        <v>66.7</v>
      </c>
      <c r="J137" s="2">
        <v>83.41</v>
      </c>
      <c r="K137" s="2">
        <v>61.09</v>
      </c>
      <c r="L137" s="2">
        <f t="shared" si="123"/>
        <v>-2.1384120311593726E-2</v>
      </c>
      <c r="M137" s="2">
        <f t="shared" si="124"/>
        <v>-1.9646541917160632E-2</v>
      </c>
      <c r="N137" s="2">
        <f t="shared" si="125"/>
        <v>-1.055275569128976E-2</v>
      </c>
      <c r="O137" s="2">
        <f t="shared" si="126"/>
        <v>-7.4931753328326359E-3</v>
      </c>
      <c r="P137" s="2">
        <f t="shared" si="127"/>
        <v>7.1868892504559582E-3</v>
      </c>
      <c r="Q137" s="2">
        <f t="shared" si="128"/>
        <v>-2.4936601461042058E-2</v>
      </c>
      <c r="R137" s="2">
        <f t="shared" si="129"/>
        <v>-2.3241938758646458E-2</v>
      </c>
      <c r="S137" s="2">
        <f t="shared" si="130"/>
        <v>1.0095768715097975E-2</v>
      </c>
      <c r="T137" s="2">
        <f t="shared" si="131"/>
        <v>-2.1115849801228714E-2</v>
      </c>
      <c r="U137" s="2">
        <f t="shared" si="132"/>
        <v>-2.0575857527900143E-2</v>
      </c>
      <c r="V137" s="2">
        <f t="shared" si="133"/>
        <v>-1.7375783944330939E-3</v>
      </c>
      <c r="W137" s="2">
        <f t="shared" si="134"/>
        <v>-1.0831364620303966E-2</v>
      </c>
      <c r="X137" s="2">
        <f t="shared" si="135"/>
        <v>-1.389094497876109E-2</v>
      </c>
      <c r="Y137" s="2">
        <f t="shared" si="136"/>
        <v>-2.8571009562049686E-2</v>
      </c>
      <c r="Z137" s="2">
        <f t="shared" si="137"/>
        <v>3.5524811494483319E-3</v>
      </c>
      <c r="AA137" s="2">
        <f t="shared" si="138"/>
        <v>1.8578184470527323E-3</v>
      </c>
      <c r="AB137" s="2">
        <f t="shared" si="139"/>
        <v>-3.1479889026691701E-2</v>
      </c>
      <c r="AC137" s="2">
        <f t="shared" si="140"/>
        <v>-2.6827051036501168E-4</v>
      </c>
      <c r="AD137" s="2">
        <f t="shared" si="141"/>
        <v>-8.0826278369358281E-4</v>
      </c>
      <c r="AE137" s="2">
        <f t="shared" si="142"/>
        <v>-9.0937862258708719E-3</v>
      </c>
      <c r="AF137" s="2">
        <f t="shared" si="143"/>
        <v>-1.2153366584327996E-2</v>
      </c>
      <c r="AG137" s="2">
        <f t="shared" si="144"/>
        <v>-2.6833431167616592E-2</v>
      </c>
      <c r="AH137" s="2">
        <f t="shared" si="145"/>
        <v>5.2900595438814257E-3</v>
      </c>
      <c r="AI137" s="2">
        <f t="shared" si="146"/>
        <v>3.5953968414858262E-3</v>
      </c>
      <c r="AJ137" s="2">
        <f t="shared" si="147"/>
        <v>-2.9742310632258608E-2</v>
      </c>
      <c r="AK137" s="2">
        <f t="shared" si="148"/>
        <v>1.4693078840680822E-3</v>
      </c>
      <c r="AL137" s="2">
        <f t="shared" si="149"/>
        <v>9.2931561073951105E-4</v>
      </c>
      <c r="AM137" s="2">
        <f t="shared" si="150"/>
        <v>-3.0595803584571243E-3</v>
      </c>
      <c r="AN137" s="2">
        <f t="shared" si="151"/>
        <v>-1.7739644941745718E-2</v>
      </c>
      <c r="AO137" s="2">
        <f t="shared" si="152"/>
        <v>1.4383845769752298E-2</v>
      </c>
      <c r="AP137" s="2">
        <f t="shared" si="153"/>
        <v>1.2689183067356698E-2</v>
      </c>
      <c r="AQ137" s="2">
        <f t="shared" si="154"/>
        <v>-2.0648524406387737E-2</v>
      </c>
      <c r="AR137" s="2">
        <f t="shared" si="155"/>
        <v>1.0563094109938954E-2</v>
      </c>
      <c r="AS137" s="2">
        <f t="shared" si="156"/>
        <v>1.0023101836610383E-2</v>
      </c>
      <c r="AT137" s="2">
        <f t="shared" si="157"/>
        <v>-1.4680064583288594E-2</v>
      </c>
      <c r="AU137" s="2">
        <f t="shared" si="158"/>
        <v>1.744342612820942E-2</v>
      </c>
      <c r="AV137" s="2">
        <f t="shared" si="159"/>
        <v>1.5748763425813821E-2</v>
      </c>
      <c r="AW137" s="2">
        <f t="shared" si="160"/>
        <v>-1.7588944047930613E-2</v>
      </c>
      <c r="AX137" s="2">
        <f t="shared" si="161"/>
        <v>1.3622674468396078E-2</v>
      </c>
      <c r="AY137" s="2">
        <f t="shared" si="162"/>
        <v>1.3082682195067507E-2</v>
      </c>
      <c r="AZ137" s="2">
        <f t="shared" si="163"/>
        <v>3.2123490711498018E-2</v>
      </c>
      <c r="BA137" s="2">
        <f t="shared" si="164"/>
        <v>3.0428828009102418E-2</v>
      </c>
      <c r="BB137" s="2">
        <f t="shared" si="165"/>
        <v>-2.9088794646420172E-3</v>
      </c>
      <c r="BC137" s="3">
        <f t="shared" si="166"/>
        <v>2.8302739051684671E-2</v>
      </c>
      <c r="BD137" s="2">
        <f t="shared" si="167"/>
        <v>2.77627467783561E-2</v>
      </c>
      <c r="BE137" s="2">
        <f t="shared" si="168"/>
        <v>-1.6946627023955996E-3</v>
      </c>
      <c r="BF137" s="2">
        <f t="shared" si="169"/>
        <v>-3.5032370176140033E-2</v>
      </c>
      <c r="BG137" s="2">
        <f t="shared" si="170"/>
        <v>-3.8207516598133436E-3</v>
      </c>
      <c r="BH137" s="2">
        <f t="shared" si="171"/>
        <v>-4.3607439331419147E-3</v>
      </c>
      <c r="BI137" s="2">
        <f t="shared" si="172"/>
        <v>-3.3337707473744434E-2</v>
      </c>
      <c r="BJ137" s="2">
        <f t="shared" si="173"/>
        <v>-2.126088957417744E-3</v>
      </c>
      <c r="BK137" s="2">
        <f t="shared" si="174"/>
        <v>-2.6660812307463151E-3</v>
      </c>
      <c r="BL137" s="2">
        <f t="shared" si="175"/>
        <v>3.121161851632669E-2</v>
      </c>
      <c r="BM137" s="2">
        <f t="shared" si="176"/>
        <v>3.0671626242998119E-2</v>
      </c>
      <c r="BN137" s="2">
        <f t="shared" si="177"/>
        <v>-5.3999227332857114E-4</v>
      </c>
      <c r="BO137" s="8">
        <f t="shared" si="178"/>
        <v>1.7375783944330939E-3</v>
      </c>
    </row>
    <row r="138" spans="1:67" ht="15" x14ac:dyDescent="0.2">
      <c r="A138" s="7">
        <v>45523</v>
      </c>
      <c r="B138" s="2">
        <v>129.97999999999999</v>
      </c>
      <c r="C138" s="2">
        <v>174.25</v>
      </c>
      <c r="D138" s="2">
        <v>166.71</v>
      </c>
      <c r="E138" s="2">
        <v>930.99</v>
      </c>
      <c r="F138" s="2">
        <v>155.28</v>
      </c>
      <c r="G138" s="2">
        <v>21.52</v>
      </c>
      <c r="H138" s="2">
        <v>70.95</v>
      </c>
      <c r="I138" s="2">
        <v>66.03</v>
      </c>
      <c r="J138" s="2">
        <v>85.19</v>
      </c>
      <c r="K138" s="2">
        <v>62.36</v>
      </c>
      <c r="L138" s="2">
        <f t="shared" si="123"/>
        <v>4.25930649404598E-2</v>
      </c>
      <c r="M138" s="2">
        <f t="shared" si="124"/>
        <v>5.1783775096007944E-3</v>
      </c>
      <c r="N138" s="2">
        <f t="shared" si="125"/>
        <v>1.1887302446836948E-2</v>
      </c>
      <c r="O138" s="2">
        <f t="shared" si="126"/>
        <v>1.5653736112557937E-2</v>
      </c>
      <c r="P138" s="2">
        <f t="shared" si="127"/>
        <v>4.4241021816304474E-2</v>
      </c>
      <c r="Q138" s="2">
        <f t="shared" si="128"/>
        <v>3.0670014204474294E-2</v>
      </c>
      <c r="R138" s="2">
        <f t="shared" si="129"/>
        <v>2.454110891611766E-2</v>
      </c>
      <c r="S138" s="2">
        <f t="shared" si="130"/>
        <v>8.3644317035457445E-3</v>
      </c>
      <c r="T138" s="2">
        <f t="shared" si="131"/>
        <v>1.1570377012848384E-2</v>
      </c>
      <c r="U138" s="2">
        <f t="shared" si="132"/>
        <v>-8.3041039313753399E-3</v>
      </c>
      <c r="V138" s="2">
        <f t="shared" si="133"/>
        <v>3.7414687430859003E-2</v>
      </c>
      <c r="W138" s="2">
        <f t="shared" si="134"/>
        <v>3.0705762493622852E-2</v>
      </c>
      <c r="X138" s="2">
        <f t="shared" si="135"/>
        <v>2.6939328827901864E-2</v>
      </c>
      <c r="Y138" s="2">
        <f t="shared" si="136"/>
        <v>-1.6479568758446736E-3</v>
      </c>
      <c r="Z138" s="2">
        <f t="shared" si="137"/>
        <v>1.1923050735985506E-2</v>
      </c>
      <c r="AA138" s="2">
        <f t="shared" si="138"/>
        <v>1.805195602434214E-2</v>
      </c>
      <c r="AB138" s="2">
        <f t="shared" si="139"/>
        <v>3.4228633236914052E-2</v>
      </c>
      <c r="AC138" s="2">
        <f t="shared" si="140"/>
        <v>3.1022687927611418E-2</v>
      </c>
      <c r="AD138" s="2">
        <f t="shared" si="141"/>
        <v>5.0897168871835138E-2</v>
      </c>
      <c r="AE138" s="2">
        <f t="shared" si="142"/>
        <v>-6.7089249372361539E-3</v>
      </c>
      <c r="AF138" s="2">
        <f t="shared" si="143"/>
        <v>-1.0475358602957143E-2</v>
      </c>
      <c r="AG138" s="2">
        <f t="shared" si="144"/>
        <v>-3.9062644306703677E-2</v>
      </c>
      <c r="AH138" s="2">
        <f t="shared" si="145"/>
        <v>-2.5491636694873501E-2</v>
      </c>
      <c r="AI138" s="2">
        <f t="shared" si="146"/>
        <v>-1.9362731406516866E-2</v>
      </c>
      <c r="AJ138" s="2">
        <f t="shared" si="147"/>
        <v>-3.1860541939449502E-3</v>
      </c>
      <c r="AK138" s="2">
        <f t="shared" si="148"/>
        <v>-6.3919995032475892E-3</v>
      </c>
      <c r="AL138" s="2">
        <f t="shared" si="149"/>
        <v>1.3482481440976135E-2</v>
      </c>
      <c r="AM138" s="2">
        <f t="shared" si="150"/>
        <v>-3.7664336657209883E-3</v>
      </c>
      <c r="AN138" s="2">
        <f t="shared" si="151"/>
        <v>-3.2353719369467529E-2</v>
      </c>
      <c r="AO138" s="2">
        <f t="shared" si="152"/>
        <v>-1.8782711757637346E-2</v>
      </c>
      <c r="AP138" s="2">
        <f t="shared" si="153"/>
        <v>-1.2653806469280712E-2</v>
      </c>
      <c r="AQ138" s="2">
        <f t="shared" si="154"/>
        <v>3.5228707432912038E-3</v>
      </c>
      <c r="AR138" s="2">
        <f t="shared" si="155"/>
        <v>3.1692543398856472E-4</v>
      </c>
      <c r="AS138" s="2">
        <f t="shared" si="156"/>
        <v>2.019140637821229E-2</v>
      </c>
      <c r="AT138" s="2">
        <f t="shared" si="157"/>
        <v>-2.8587285703746537E-2</v>
      </c>
      <c r="AU138" s="2">
        <f t="shared" si="158"/>
        <v>-1.5016278091916357E-2</v>
      </c>
      <c r="AV138" s="2">
        <f t="shared" si="159"/>
        <v>-8.8873728035597233E-3</v>
      </c>
      <c r="AW138" s="2">
        <f t="shared" si="160"/>
        <v>7.2893044090121921E-3</v>
      </c>
      <c r="AX138" s="2">
        <f t="shared" si="161"/>
        <v>4.0833590997095531E-3</v>
      </c>
      <c r="AY138" s="2">
        <f t="shared" si="162"/>
        <v>2.3957840043933275E-2</v>
      </c>
      <c r="AZ138" s="2">
        <f t="shared" si="163"/>
        <v>1.357100761183018E-2</v>
      </c>
      <c r="BA138" s="2">
        <f t="shared" si="164"/>
        <v>1.9699912900186814E-2</v>
      </c>
      <c r="BB138" s="2">
        <f t="shared" si="165"/>
        <v>3.5876590112758733E-2</v>
      </c>
      <c r="BC138" s="3">
        <f t="shared" si="166"/>
        <v>3.2670644803456092E-2</v>
      </c>
      <c r="BD138" s="2">
        <f t="shared" si="167"/>
        <v>5.2545125747679812E-2</v>
      </c>
      <c r="BE138" s="2">
        <f t="shared" si="168"/>
        <v>6.1289052883566342E-3</v>
      </c>
      <c r="BF138" s="2">
        <f t="shared" si="169"/>
        <v>2.230558250092855E-2</v>
      </c>
      <c r="BG138" s="2">
        <f t="shared" si="170"/>
        <v>1.9099637191625912E-2</v>
      </c>
      <c r="BH138" s="2">
        <f t="shared" si="171"/>
        <v>3.8974118135849632E-2</v>
      </c>
      <c r="BI138" s="2">
        <f t="shared" si="172"/>
        <v>1.6176677212571915E-2</v>
      </c>
      <c r="BJ138" s="2">
        <f t="shared" si="173"/>
        <v>1.2970731903269276E-2</v>
      </c>
      <c r="BK138" s="2">
        <f t="shared" si="174"/>
        <v>3.2845212847492998E-2</v>
      </c>
      <c r="BL138" s="2">
        <f t="shared" si="175"/>
        <v>-3.205945309302639E-3</v>
      </c>
      <c r="BM138" s="2">
        <f t="shared" si="176"/>
        <v>1.6668535634921086E-2</v>
      </c>
      <c r="BN138" s="2">
        <f t="shared" si="177"/>
        <v>1.9874480944223723E-2</v>
      </c>
      <c r="BO138" s="8">
        <f t="shared" si="178"/>
        <v>-3.7414687430859003E-2</v>
      </c>
    </row>
    <row r="139" spans="1:67" ht="15" x14ac:dyDescent="0.2">
      <c r="A139" s="7">
        <v>45520</v>
      </c>
      <c r="B139" s="2">
        <v>124.56</v>
      </c>
      <c r="C139" s="2">
        <v>173.35</v>
      </c>
      <c r="D139" s="2">
        <v>164.74</v>
      </c>
      <c r="E139" s="2">
        <v>916.53</v>
      </c>
      <c r="F139" s="2">
        <v>148.56</v>
      </c>
      <c r="G139" s="2">
        <v>20.87</v>
      </c>
      <c r="H139" s="2">
        <v>69.23</v>
      </c>
      <c r="I139" s="2">
        <v>65.48</v>
      </c>
      <c r="J139" s="2">
        <v>84.21</v>
      </c>
      <c r="K139" s="2">
        <v>62.88</v>
      </c>
      <c r="L139" s="2">
        <f t="shared" si="123"/>
        <v>1.390483195312126E-2</v>
      </c>
      <c r="M139" s="2">
        <f t="shared" si="124"/>
        <v>3.351441944341658E-3</v>
      </c>
      <c r="N139" s="2">
        <f t="shared" si="125"/>
        <v>-2.4251254761796992E-3</v>
      </c>
      <c r="O139" s="2">
        <f t="shared" si="126"/>
        <v>-1.0387420207961377E-2</v>
      </c>
      <c r="P139" s="2">
        <f t="shared" si="127"/>
        <v>8.1103445374536426E-3</v>
      </c>
      <c r="Q139" s="2">
        <f t="shared" si="128"/>
        <v>8.6622293316577486E-3</v>
      </c>
      <c r="R139" s="2">
        <f t="shared" si="129"/>
        <v>-1.4443561807430305E-4</v>
      </c>
      <c r="S139" s="2">
        <f t="shared" si="130"/>
        <v>-3.8106897725506505E-3</v>
      </c>
      <c r="T139" s="2">
        <f t="shared" si="131"/>
        <v>-2.1614843615647673E-2</v>
      </c>
      <c r="U139" s="2">
        <f t="shared" si="132"/>
        <v>3.3452838843669366E-3</v>
      </c>
      <c r="V139" s="2">
        <f t="shared" si="133"/>
        <v>1.0553390008779601E-2</v>
      </c>
      <c r="W139" s="2">
        <f t="shared" si="134"/>
        <v>1.6329957429300958E-2</v>
      </c>
      <c r="X139" s="2">
        <f t="shared" si="135"/>
        <v>2.4292252161082637E-2</v>
      </c>
      <c r="Y139" s="2">
        <f t="shared" si="136"/>
        <v>5.7944874156676176E-3</v>
      </c>
      <c r="Z139" s="2">
        <f t="shared" si="137"/>
        <v>5.2426026214635116E-3</v>
      </c>
      <c r="AA139" s="2">
        <f t="shared" si="138"/>
        <v>1.4049267571195564E-2</v>
      </c>
      <c r="AB139" s="2">
        <f t="shared" si="139"/>
        <v>1.7715521725671909E-2</v>
      </c>
      <c r="AC139" s="2">
        <f t="shared" si="140"/>
        <v>3.5519675568768935E-2</v>
      </c>
      <c r="AD139" s="2">
        <f t="shared" si="141"/>
        <v>1.0559548068754324E-2</v>
      </c>
      <c r="AE139" s="2">
        <f t="shared" si="142"/>
        <v>5.7765674205213571E-3</v>
      </c>
      <c r="AF139" s="2">
        <f t="shared" si="143"/>
        <v>1.3738862152303036E-2</v>
      </c>
      <c r="AG139" s="2">
        <f t="shared" si="144"/>
        <v>-4.7589025931119846E-3</v>
      </c>
      <c r="AH139" s="2">
        <f t="shared" si="145"/>
        <v>-5.3107873873160906E-3</v>
      </c>
      <c r="AI139" s="2">
        <f t="shared" si="146"/>
        <v>3.4958775624159611E-3</v>
      </c>
      <c r="AJ139" s="2">
        <f t="shared" si="147"/>
        <v>7.1621317168923081E-3</v>
      </c>
      <c r="AK139" s="2">
        <f t="shared" si="148"/>
        <v>2.496628555998933E-2</v>
      </c>
      <c r="AL139" s="2">
        <f t="shared" si="149"/>
        <v>6.1580599747214013E-6</v>
      </c>
      <c r="AM139" s="2">
        <f t="shared" si="150"/>
        <v>7.9622947317816786E-3</v>
      </c>
      <c r="AN139" s="2">
        <f t="shared" si="151"/>
        <v>-1.0535470013633343E-2</v>
      </c>
      <c r="AO139" s="2">
        <f t="shared" si="152"/>
        <v>-1.1087354807837447E-2</v>
      </c>
      <c r="AP139" s="2">
        <f t="shared" si="153"/>
        <v>-2.280689858105396E-3</v>
      </c>
      <c r="AQ139" s="2">
        <f t="shared" si="154"/>
        <v>1.3855642963709514E-3</v>
      </c>
      <c r="AR139" s="2">
        <f t="shared" si="155"/>
        <v>1.9189718139467973E-2</v>
      </c>
      <c r="AS139" s="2">
        <f t="shared" si="156"/>
        <v>-5.7704093605466357E-3</v>
      </c>
      <c r="AT139" s="2">
        <f t="shared" si="157"/>
        <v>-1.8497764745415021E-2</v>
      </c>
      <c r="AU139" s="2">
        <f t="shared" si="158"/>
        <v>-1.9049649539619126E-2</v>
      </c>
      <c r="AV139" s="2">
        <f t="shared" si="159"/>
        <v>-1.0242984589887073E-2</v>
      </c>
      <c r="AW139" s="2">
        <f t="shared" si="160"/>
        <v>-6.576730435410726E-3</v>
      </c>
      <c r="AX139" s="2">
        <f t="shared" si="161"/>
        <v>1.1227423407686296E-2</v>
      </c>
      <c r="AY139" s="2">
        <f t="shared" si="162"/>
        <v>-1.3732704092328313E-2</v>
      </c>
      <c r="AZ139" s="2">
        <f t="shared" si="163"/>
        <v>-5.5188479420410601E-4</v>
      </c>
      <c r="BA139" s="2">
        <f t="shared" si="164"/>
        <v>8.2547801555279462E-3</v>
      </c>
      <c r="BB139" s="2">
        <f t="shared" si="165"/>
        <v>1.1921034310004294E-2</v>
      </c>
      <c r="BC139" s="3">
        <f t="shared" si="166"/>
        <v>2.9725188153101316E-2</v>
      </c>
      <c r="BD139" s="2">
        <f t="shared" si="167"/>
        <v>4.765060653086706E-3</v>
      </c>
      <c r="BE139" s="2">
        <f t="shared" si="168"/>
        <v>8.8066649497320522E-3</v>
      </c>
      <c r="BF139" s="2">
        <f t="shared" si="169"/>
        <v>1.24729191042084E-2</v>
      </c>
      <c r="BG139" s="2">
        <f t="shared" si="170"/>
        <v>3.0277072947305424E-2</v>
      </c>
      <c r="BH139" s="2">
        <f t="shared" si="171"/>
        <v>5.316945447290812E-3</v>
      </c>
      <c r="BI139" s="2">
        <f t="shared" si="172"/>
        <v>3.6662541544763474E-3</v>
      </c>
      <c r="BJ139" s="2">
        <f t="shared" si="173"/>
        <v>2.1470407997573372E-2</v>
      </c>
      <c r="BK139" s="2">
        <f t="shared" si="174"/>
        <v>-3.4897195024412397E-3</v>
      </c>
      <c r="BL139" s="2">
        <f t="shared" si="175"/>
        <v>1.7804153843097022E-2</v>
      </c>
      <c r="BM139" s="2">
        <f t="shared" si="176"/>
        <v>-7.1559736569175875E-3</v>
      </c>
      <c r="BN139" s="2">
        <f t="shared" si="177"/>
        <v>-2.4960127500014612E-2</v>
      </c>
      <c r="BO139" s="8">
        <f t="shared" si="178"/>
        <v>-1.0553390008779601E-2</v>
      </c>
    </row>
    <row r="140" spans="1:67" ht="15" x14ac:dyDescent="0.2">
      <c r="A140" s="7">
        <v>45519</v>
      </c>
      <c r="B140" s="2">
        <v>122.84</v>
      </c>
      <c r="C140" s="2">
        <v>172.77</v>
      </c>
      <c r="D140" s="2">
        <v>165.14</v>
      </c>
      <c r="E140" s="2">
        <v>926.1</v>
      </c>
      <c r="F140" s="2">
        <v>147.36000000000001</v>
      </c>
      <c r="G140" s="2">
        <v>20.69</v>
      </c>
      <c r="H140" s="2">
        <v>69.239999999999995</v>
      </c>
      <c r="I140" s="2">
        <v>65.73</v>
      </c>
      <c r="J140" s="2">
        <v>86.05</v>
      </c>
      <c r="K140" s="2">
        <v>62.67</v>
      </c>
      <c r="L140" s="2">
        <f t="shared" si="123"/>
        <v>3.9689725760078252E-2</v>
      </c>
      <c r="M140" s="2">
        <f t="shared" si="124"/>
        <v>2.3187408073393444E-2</v>
      </c>
      <c r="N140" s="2">
        <f t="shared" si="125"/>
        <v>5.2141419476252247E-2</v>
      </c>
      <c r="O140" s="2">
        <f t="shared" si="126"/>
        <v>5.3859681829539485E-2</v>
      </c>
      <c r="P140" s="2">
        <f t="shared" si="127"/>
        <v>4.5893305487197056E-2</v>
      </c>
      <c r="Q140" s="2">
        <f t="shared" si="128"/>
        <v>3.7926239600999521E-2</v>
      </c>
      <c r="R140" s="2">
        <f t="shared" si="129"/>
        <v>8.3394167729890736E-2</v>
      </c>
      <c r="S140" s="2">
        <f t="shared" si="130"/>
        <v>1.8890218473758082E-2</v>
      </c>
      <c r="T140" s="2">
        <f t="shared" si="131"/>
        <v>5.1629752708127176E-2</v>
      </c>
      <c r="U140" s="2">
        <f t="shared" si="132"/>
        <v>8.2452395513708962E-2</v>
      </c>
      <c r="V140" s="2">
        <f t="shared" si="133"/>
        <v>1.6502317686684809E-2</v>
      </c>
      <c r="W140" s="2">
        <f t="shared" si="134"/>
        <v>-1.2451693716173995E-2</v>
      </c>
      <c r="X140" s="2">
        <f t="shared" si="135"/>
        <v>-1.4169956069461233E-2</v>
      </c>
      <c r="Y140" s="2">
        <f t="shared" si="136"/>
        <v>-6.2035797271188034E-3</v>
      </c>
      <c r="Z140" s="2">
        <f t="shared" si="137"/>
        <v>1.763486159078731E-3</v>
      </c>
      <c r="AA140" s="2">
        <f t="shared" si="138"/>
        <v>-4.3704441969812484E-2</v>
      </c>
      <c r="AB140" s="2">
        <f t="shared" si="139"/>
        <v>2.0799507286320171E-2</v>
      </c>
      <c r="AC140" s="2">
        <f t="shared" si="140"/>
        <v>-1.1940026948048924E-2</v>
      </c>
      <c r="AD140" s="2">
        <f t="shared" si="141"/>
        <v>-4.276266975363071E-2</v>
      </c>
      <c r="AE140" s="2">
        <f t="shared" si="142"/>
        <v>-2.8954011402858804E-2</v>
      </c>
      <c r="AF140" s="2">
        <f t="shared" si="143"/>
        <v>-3.0672273756146042E-2</v>
      </c>
      <c r="AG140" s="2">
        <f t="shared" si="144"/>
        <v>-2.2705897413803612E-2</v>
      </c>
      <c r="AH140" s="2">
        <f t="shared" si="145"/>
        <v>-1.4738831527606078E-2</v>
      </c>
      <c r="AI140" s="2">
        <f t="shared" si="146"/>
        <v>-6.0206759656497293E-2</v>
      </c>
      <c r="AJ140" s="2">
        <f t="shared" si="147"/>
        <v>4.2971895996353621E-3</v>
      </c>
      <c r="AK140" s="2">
        <f t="shared" si="148"/>
        <v>-2.8442344634733732E-2</v>
      </c>
      <c r="AL140" s="2">
        <f t="shared" si="149"/>
        <v>-5.9264987440315518E-2</v>
      </c>
      <c r="AM140" s="2">
        <f t="shared" si="150"/>
        <v>-1.7182623532872379E-3</v>
      </c>
      <c r="AN140" s="2">
        <f t="shared" si="151"/>
        <v>6.2481139890551915E-3</v>
      </c>
      <c r="AO140" s="2">
        <f t="shared" si="152"/>
        <v>1.4215179875252726E-2</v>
      </c>
      <c r="AP140" s="2">
        <f t="shared" si="153"/>
        <v>-3.1252748253638489E-2</v>
      </c>
      <c r="AQ140" s="2">
        <f t="shared" si="154"/>
        <v>3.3251201002494166E-2</v>
      </c>
      <c r="AR140" s="2">
        <f t="shared" si="155"/>
        <v>5.1166676812507139E-4</v>
      </c>
      <c r="AS140" s="2">
        <f t="shared" si="156"/>
        <v>-3.0310976037456715E-2</v>
      </c>
      <c r="AT140" s="2">
        <f t="shared" si="157"/>
        <v>7.9663763423424294E-3</v>
      </c>
      <c r="AU140" s="2">
        <f t="shared" si="158"/>
        <v>1.5933442228539964E-2</v>
      </c>
      <c r="AV140" s="2">
        <f t="shared" si="159"/>
        <v>-2.9534485900351251E-2</v>
      </c>
      <c r="AW140" s="2">
        <f t="shared" si="160"/>
        <v>3.4969463355781404E-2</v>
      </c>
      <c r="AX140" s="2">
        <f t="shared" si="161"/>
        <v>2.2299291214123093E-3</v>
      </c>
      <c r="AY140" s="2">
        <f t="shared" si="162"/>
        <v>-2.8592713684169477E-2</v>
      </c>
      <c r="AZ140" s="2">
        <f t="shared" si="163"/>
        <v>7.9670658861975344E-3</v>
      </c>
      <c r="BA140" s="2">
        <f t="shared" si="164"/>
        <v>-3.7500862242693681E-2</v>
      </c>
      <c r="BB140" s="2">
        <f t="shared" si="165"/>
        <v>2.7003087013438974E-2</v>
      </c>
      <c r="BC140" s="3">
        <f t="shared" si="166"/>
        <v>-5.7364472209301201E-3</v>
      </c>
      <c r="BD140" s="2">
        <f t="shared" si="167"/>
        <v>-3.6559090026511906E-2</v>
      </c>
      <c r="BE140" s="2">
        <f t="shared" si="168"/>
        <v>-4.5467928128891215E-2</v>
      </c>
      <c r="BF140" s="2">
        <f t="shared" si="169"/>
        <v>1.903602112724144E-2</v>
      </c>
      <c r="BG140" s="2">
        <f t="shared" si="170"/>
        <v>-1.3703513107127654E-2</v>
      </c>
      <c r="BH140" s="2">
        <f t="shared" si="171"/>
        <v>-4.4526155912709441E-2</v>
      </c>
      <c r="BI140" s="2">
        <f t="shared" si="172"/>
        <v>6.4503949256132648E-2</v>
      </c>
      <c r="BJ140" s="2">
        <f t="shared" si="173"/>
        <v>3.176441502176356E-2</v>
      </c>
      <c r="BK140" s="2">
        <f t="shared" si="174"/>
        <v>9.4177221618177431E-4</v>
      </c>
      <c r="BL140" s="2">
        <f t="shared" si="175"/>
        <v>-3.2739534234369094E-2</v>
      </c>
      <c r="BM140" s="2">
        <f t="shared" si="176"/>
        <v>-6.3562177039950873E-2</v>
      </c>
      <c r="BN140" s="2">
        <f t="shared" si="177"/>
        <v>-3.0822642805581786E-2</v>
      </c>
      <c r="BO140" s="8">
        <f t="shared" si="178"/>
        <v>-1.6502317686684809E-2</v>
      </c>
    </row>
    <row r="141" spans="1:67" ht="15" x14ac:dyDescent="0.2">
      <c r="A141" s="7">
        <v>45518</v>
      </c>
      <c r="B141" s="2">
        <v>118.06</v>
      </c>
      <c r="C141" s="2">
        <v>168.81</v>
      </c>
      <c r="D141" s="2">
        <v>156.75</v>
      </c>
      <c r="E141" s="2">
        <v>877.54</v>
      </c>
      <c r="F141" s="2">
        <v>140.75</v>
      </c>
      <c r="G141" s="2">
        <v>19.920000000000002</v>
      </c>
      <c r="H141" s="2">
        <v>63.7</v>
      </c>
      <c r="I141" s="2">
        <v>64.5</v>
      </c>
      <c r="J141" s="2">
        <v>81.72</v>
      </c>
      <c r="K141" s="2">
        <v>57.71</v>
      </c>
      <c r="L141" s="2">
        <f t="shared" si="123"/>
        <v>1.6568830656114062E-2</v>
      </c>
      <c r="M141" s="2">
        <f t="shared" si="124"/>
        <v>-1.3824969435318728E-2</v>
      </c>
      <c r="N141" s="2">
        <f t="shared" si="125"/>
        <v>9.744291474678141E-3</v>
      </c>
      <c r="O141" s="2">
        <f t="shared" si="126"/>
        <v>1.1530081546477701E-2</v>
      </c>
      <c r="P141" s="2">
        <f t="shared" si="127"/>
        <v>-2.6961844061158375E-3</v>
      </c>
      <c r="Q141" s="2">
        <f t="shared" si="128"/>
        <v>-2.7236147516745898E-2</v>
      </c>
      <c r="R141" s="2">
        <f t="shared" si="129"/>
        <v>-4.0733253876357864E-3</v>
      </c>
      <c r="S141" s="2">
        <f t="shared" si="130"/>
        <v>3.1012560335385962E-4</v>
      </c>
      <c r="T141" s="2">
        <f t="shared" si="131"/>
        <v>5.3987861192494272E-3</v>
      </c>
      <c r="U141" s="2">
        <f t="shared" si="132"/>
        <v>1.6951039342169644E-2</v>
      </c>
      <c r="V141" s="2">
        <f t="shared" si="133"/>
        <v>3.039380009143279E-2</v>
      </c>
      <c r="W141" s="2">
        <f t="shared" si="134"/>
        <v>6.8245391814359211E-3</v>
      </c>
      <c r="X141" s="2">
        <f t="shared" si="135"/>
        <v>5.0387491096363611E-3</v>
      </c>
      <c r="Y141" s="2">
        <f t="shared" si="136"/>
        <v>1.9265015062229898E-2</v>
      </c>
      <c r="Z141" s="2">
        <f t="shared" si="137"/>
        <v>4.3804978172859957E-2</v>
      </c>
      <c r="AA141" s="2">
        <f t="shared" si="138"/>
        <v>2.0642156043749849E-2</v>
      </c>
      <c r="AB141" s="2">
        <f t="shared" si="139"/>
        <v>1.6258705052760201E-2</v>
      </c>
      <c r="AC141" s="2">
        <f t="shared" si="140"/>
        <v>1.1170044536864635E-2</v>
      </c>
      <c r="AD141" s="2">
        <f t="shared" si="141"/>
        <v>-3.8220868605558234E-4</v>
      </c>
      <c r="AE141" s="2">
        <f t="shared" si="142"/>
        <v>-2.3569260909996871E-2</v>
      </c>
      <c r="AF141" s="2">
        <f t="shared" si="143"/>
        <v>-2.5355050981796429E-2</v>
      </c>
      <c r="AG141" s="2">
        <f t="shared" si="144"/>
        <v>-1.1128785029202891E-2</v>
      </c>
      <c r="AH141" s="2">
        <f t="shared" si="145"/>
        <v>1.341117808142717E-2</v>
      </c>
      <c r="AI141" s="2">
        <f t="shared" si="146"/>
        <v>-9.7516440476829412E-3</v>
      </c>
      <c r="AJ141" s="2">
        <f t="shared" si="147"/>
        <v>-1.4135095038672588E-2</v>
      </c>
      <c r="AK141" s="2">
        <f t="shared" si="148"/>
        <v>-1.9223755554568157E-2</v>
      </c>
      <c r="AL141" s="2">
        <f t="shared" si="149"/>
        <v>-3.0776008777488373E-2</v>
      </c>
      <c r="AM141" s="2">
        <f t="shared" si="150"/>
        <v>-1.78579007179956E-3</v>
      </c>
      <c r="AN141" s="2">
        <f t="shared" si="151"/>
        <v>1.2440475880793979E-2</v>
      </c>
      <c r="AO141" s="2">
        <f t="shared" si="152"/>
        <v>3.6980438991424038E-2</v>
      </c>
      <c r="AP141" s="2">
        <f t="shared" si="153"/>
        <v>1.3817616862313926E-2</v>
      </c>
      <c r="AQ141" s="2">
        <f t="shared" si="154"/>
        <v>9.4341658713242814E-3</v>
      </c>
      <c r="AR141" s="2">
        <f t="shared" si="155"/>
        <v>4.3455053554287137E-3</v>
      </c>
      <c r="AS141" s="2">
        <f t="shared" si="156"/>
        <v>-7.2067478674915034E-3</v>
      </c>
      <c r="AT141" s="2">
        <f t="shared" si="157"/>
        <v>1.4226265952593539E-2</v>
      </c>
      <c r="AU141" s="2">
        <f t="shared" si="158"/>
        <v>3.8766229063223599E-2</v>
      </c>
      <c r="AV141" s="2">
        <f t="shared" si="159"/>
        <v>1.5603406934113488E-2</v>
      </c>
      <c r="AW141" s="2">
        <f t="shared" si="160"/>
        <v>1.1219955943123841E-2</v>
      </c>
      <c r="AX141" s="2">
        <f t="shared" si="161"/>
        <v>6.1312954272282737E-3</v>
      </c>
      <c r="AY141" s="2">
        <f t="shared" si="162"/>
        <v>-5.4209577956919434E-3</v>
      </c>
      <c r="AZ141" s="2">
        <f t="shared" si="163"/>
        <v>2.4539963110630062E-2</v>
      </c>
      <c r="BA141" s="2">
        <f t="shared" si="164"/>
        <v>1.3771409815199489E-3</v>
      </c>
      <c r="BB141" s="2">
        <f t="shared" si="165"/>
        <v>-3.006310009469697E-3</v>
      </c>
      <c r="BC141" s="3">
        <f t="shared" si="166"/>
        <v>-8.0949705253652651E-3</v>
      </c>
      <c r="BD141" s="2">
        <f t="shared" si="167"/>
        <v>-1.9647223748285481E-2</v>
      </c>
      <c r="BE141" s="2">
        <f t="shared" si="168"/>
        <v>-2.3162822129110111E-2</v>
      </c>
      <c r="BF141" s="2">
        <f t="shared" si="169"/>
        <v>-2.754627312009976E-2</v>
      </c>
      <c r="BG141" s="2">
        <f t="shared" si="170"/>
        <v>-3.2634933635995324E-2</v>
      </c>
      <c r="BH141" s="2">
        <f t="shared" si="171"/>
        <v>-4.4187186858915539E-2</v>
      </c>
      <c r="BI141" s="2">
        <f t="shared" si="172"/>
        <v>-4.3834509909896459E-3</v>
      </c>
      <c r="BJ141" s="2">
        <f t="shared" si="173"/>
        <v>-9.4721115068852127E-3</v>
      </c>
      <c r="BK141" s="2">
        <f t="shared" si="174"/>
        <v>-2.1024364729805432E-2</v>
      </c>
      <c r="BL141" s="2">
        <f t="shared" si="175"/>
        <v>-5.0886605158955676E-3</v>
      </c>
      <c r="BM141" s="2">
        <f t="shared" si="176"/>
        <v>-1.6640913738815783E-2</v>
      </c>
      <c r="BN141" s="2">
        <f t="shared" si="177"/>
        <v>-1.1552253222920217E-2</v>
      </c>
      <c r="BO141" s="8">
        <f t="shared" si="178"/>
        <v>-3.039380009143279E-2</v>
      </c>
    </row>
    <row r="142" spans="1:67" ht="15" x14ac:dyDescent="0.2">
      <c r="A142" s="7">
        <v>45517</v>
      </c>
      <c r="B142" s="2">
        <v>116.12</v>
      </c>
      <c r="C142" s="2">
        <v>171.16</v>
      </c>
      <c r="D142" s="2">
        <v>155.22999999999999</v>
      </c>
      <c r="E142" s="2">
        <v>867.48</v>
      </c>
      <c r="F142" s="2">
        <v>141.13</v>
      </c>
      <c r="G142" s="2">
        <v>20.47</v>
      </c>
      <c r="H142" s="2">
        <v>63.96</v>
      </c>
      <c r="I142" s="2">
        <v>64.48</v>
      </c>
      <c r="J142" s="2">
        <v>81.28</v>
      </c>
      <c r="K142" s="2">
        <v>56.74</v>
      </c>
      <c r="L142" s="2">
        <f t="shared" si="123"/>
        <v>6.3276256927285515E-2</v>
      </c>
      <c r="M142" s="2">
        <f t="shared" si="124"/>
        <v>2.7723609463237091E-2</v>
      </c>
      <c r="N142" s="2">
        <f t="shared" si="125"/>
        <v>4.9453915937760197E-2</v>
      </c>
      <c r="O142" s="2">
        <f t="shared" si="126"/>
        <v>1.9309596276063396E-2</v>
      </c>
      <c r="P142" s="2">
        <f t="shared" si="127"/>
        <v>3.1380768532455805E-2</v>
      </c>
      <c r="Q142" s="2">
        <f t="shared" si="128"/>
        <v>5.5751317824767138E-2</v>
      </c>
      <c r="R142" s="2">
        <f t="shared" si="129"/>
        <v>5.6772217592286303E-2</v>
      </c>
      <c r="S142" s="2">
        <f t="shared" si="130"/>
        <v>2.7196520186479639E-2</v>
      </c>
      <c r="T142" s="2">
        <f t="shared" si="131"/>
        <v>3.6203615629540963E-2</v>
      </c>
      <c r="U142" s="2">
        <f t="shared" si="132"/>
        <v>4.7645243528269363E-2</v>
      </c>
      <c r="V142" s="2">
        <f t="shared" si="133"/>
        <v>3.5552647464048424E-2</v>
      </c>
      <c r="W142" s="2">
        <f t="shared" si="134"/>
        <v>1.3822340989525318E-2</v>
      </c>
      <c r="X142" s="2">
        <f t="shared" si="135"/>
        <v>4.3966660651222123E-2</v>
      </c>
      <c r="Y142" s="2">
        <f t="shared" si="136"/>
        <v>3.189548839482971E-2</v>
      </c>
      <c r="Z142" s="2">
        <f t="shared" si="137"/>
        <v>7.5249391025183771E-3</v>
      </c>
      <c r="AA142" s="2">
        <f t="shared" si="138"/>
        <v>6.5040393349992121E-3</v>
      </c>
      <c r="AB142" s="2">
        <f t="shared" si="139"/>
        <v>3.6079736740805876E-2</v>
      </c>
      <c r="AC142" s="2">
        <f t="shared" si="140"/>
        <v>2.7072641297744553E-2</v>
      </c>
      <c r="AD142" s="2">
        <f t="shared" si="141"/>
        <v>1.5631013399016153E-2</v>
      </c>
      <c r="AE142" s="2">
        <f t="shared" si="142"/>
        <v>-2.1730306474523106E-2</v>
      </c>
      <c r="AF142" s="2">
        <f t="shared" si="143"/>
        <v>8.4140131871736946E-3</v>
      </c>
      <c r="AG142" s="2">
        <f t="shared" si="144"/>
        <v>-3.6571590692187142E-3</v>
      </c>
      <c r="AH142" s="2">
        <f t="shared" si="145"/>
        <v>-2.8027708361530047E-2</v>
      </c>
      <c r="AI142" s="2">
        <f t="shared" si="146"/>
        <v>-2.9048608129049212E-2</v>
      </c>
      <c r="AJ142" s="2">
        <f t="shared" si="147"/>
        <v>5.2708927675745171E-4</v>
      </c>
      <c r="AK142" s="2">
        <f t="shared" si="148"/>
        <v>-8.4800061663038717E-3</v>
      </c>
      <c r="AL142" s="2">
        <f t="shared" si="149"/>
        <v>-1.9921634065032272E-2</v>
      </c>
      <c r="AM142" s="2">
        <f t="shared" si="150"/>
        <v>3.0144319661696801E-2</v>
      </c>
      <c r="AN142" s="2">
        <f t="shared" si="151"/>
        <v>1.8073147405304392E-2</v>
      </c>
      <c r="AO142" s="2">
        <f t="shared" si="152"/>
        <v>-6.2974018870069412E-3</v>
      </c>
      <c r="AP142" s="2">
        <f t="shared" si="153"/>
        <v>-7.3183016545261062E-3</v>
      </c>
      <c r="AQ142" s="2">
        <f t="shared" si="154"/>
        <v>2.2257395751280558E-2</v>
      </c>
      <c r="AR142" s="2">
        <f t="shared" si="155"/>
        <v>1.3250300308219234E-2</v>
      </c>
      <c r="AS142" s="2">
        <f t="shared" si="156"/>
        <v>1.8086724094908344E-3</v>
      </c>
      <c r="AT142" s="2">
        <f t="shared" si="157"/>
        <v>-1.2071172256392409E-2</v>
      </c>
      <c r="AU142" s="2">
        <f t="shared" si="158"/>
        <v>-3.6441721548703745E-2</v>
      </c>
      <c r="AV142" s="2">
        <f t="shared" si="159"/>
        <v>-3.746262131622291E-2</v>
      </c>
      <c r="AW142" s="2">
        <f t="shared" si="160"/>
        <v>-7.8869239104162429E-3</v>
      </c>
      <c r="AX142" s="2">
        <f t="shared" si="161"/>
        <v>-1.6894019353477566E-2</v>
      </c>
      <c r="AY142" s="2">
        <f t="shared" si="162"/>
        <v>-2.8335647252205966E-2</v>
      </c>
      <c r="AZ142" s="2">
        <f t="shared" si="163"/>
        <v>-2.4370549292311333E-2</v>
      </c>
      <c r="BA142" s="2">
        <f t="shared" si="164"/>
        <v>-2.5391449059830498E-2</v>
      </c>
      <c r="BB142" s="2">
        <f t="shared" si="165"/>
        <v>4.1842483459761659E-3</v>
      </c>
      <c r="BC142" s="3">
        <f t="shared" si="166"/>
        <v>-4.8228470970851575E-3</v>
      </c>
      <c r="BD142" s="2">
        <f t="shared" si="167"/>
        <v>-1.6264474995813558E-2</v>
      </c>
      <c r="BE142" s="2">
        <f t="shared" si="168"/>
        <v>-1.020899767519165E-3</v>
      </c>
      <c r="BF142" s="2">
        <f t="shared" si="169"/>
        <v>2.8554797638287499E-2</v>
      </c>
      <c r="BG142" s="2">
        <f t="shared" si="170"/>
        <v>1.9547702195226176E-2</v>
      </c>
      <c r="BH142" s="2">
        <f t="shared" si="171"/>
        <v>8.1060742964977756E-3</v>
      </c>
      <c r="BI142" s="2">
        <f t="shared" si="172"/>
        <v>2.9575697405806664E-2</v>
      </c>
      <c r="BJ142" s="2">
        <f t="shared" si="173"/>
        <v>2.0568601962745341E-2</v>
      </c>
      <c r="BK142" s="2">
        <f t="shared" si="174"/>
        <v>9.1269740640169406E-3</v>
      </c>
      <c r="BL142" s="2">
        <f t="shared" si="175"/>
        <v>-9.0070954430613234E-3</v>
      </c>
      <c r="BM142" s="2">
        <f t="shared" si="176"/>
        <v>-2.0448723341789724E-2</v>
      </c>
      <c r="BN142" s="2">
        <f t="shared" si="177"/>
        <v>-1.14416278987284E-2</v>
      </c>
      <c r="BO142" s="8">
        <f t="shared" si="178"/>
        <v>-3.5552647464048424E-2</v>
      </c>
    </row>
    <row r="143" spans="1:67" ht="15" x14ac:dyDescent="0.2">
      <c r="A143" s="7">
        <v>45516</v>
      </c>
      <c r="B143" s="2">
        <v>109</v>
      </c>
      <c r="C143" s="2">
        <v>166.48</v>
      </c>
      <c r="D143" s="2">
        <v>147.74</v>
      </c>
      <c r="E143" s="2">
        <v>850.89</v>
      </c>
      <c r="F143" s="2">
        <v>136.77000000000001</v>
      </c>
      <c r="G143" s="2">
        <v>19.36</v>
      </c>
      <c r="H143" s="2">
        <v>60.43</v>
      </c>
      <c r="I143" s="2">
        <v>62.75</v>
      </c>
      <c r="J143" s="2">
        <v>78.39</v>
      </c>
      <c r="K143" s="2">
        <v>54.1</v>
      </c>
      <c r="L143" s="2">
        <f t="shared" si="123"/>
        <v>3.9962272444089245E-2</v>
      </c>
      <c r="M143" s="2">
        <f t="shared" si="124"/>
        <v>3.0078829150771464E-3</v>
      </c>
      <c r="N143" s="2">
        <f t="shared" si="125"/>
        <v>2.4396867617384748E-3</v>
      </c>
      <c r="O143" s="2">
        <f t="shared" si="126"/>
        <v>-8.9737067131165013E-3</v>
      </c>
      <c r="P143" s="2">
        <f t="shared" si="127"/>
        <v>1.8447984808843076E-2</v>
      </c>
      <c r="Q143" s="2">
        <f t="shared" si="128"/>
        <v>-1.7917039316197932E-2</v>
      </c>
      <c r="R143" s="2">
        <f t="shared" si="129"/>
        <v>-8.2706149781036403E-4</v>
      </c>
      <c r="S143" s="2">
        <f t="shared" si="130"/>
        <v>6.8761764494004556E-3</v>
      </c>
      <c r="T143" s="2">
        <f t="shared" si="131"/>
        <v>3.7063113549906448E-3</v>
      </c>
      <c r="U143" s="2">
        <f t="shared" si="132"/>
        <v>6.1364266820569106E-2</v>
      </c>
      <c r="V143" s="2">
        <f t="shared" si="133"/>
        <v>3.6954389529012095E-2</v>
      </c>
      <c r="W143" s="2">
        <f t="shared" si="134"/>
        <v>3.752258568235077E-2</v>
      </c>
      <c r="X143" s="2">
        <f t="shared" si="135"/>
        <v>4.8935979157205746E-2</v>
      </c>
      <c r="Y143" s="2">
        <f t="shared" si="136"/>
        <v>2.1514287635246168E-2</v>
      </c>
      <c r="Z143" s="2">
        <f t="shared" si="137"/>
        <v>5.7879311760287176E-2</v>
      </c>
      <c r="AA143" s="2">
        <f t="shared" si="138"/>
        <v>4.0789333941899611E-2</v>
      </c>
      <c r="AB143" s="2">
        <f t="shared" si="139"/>
        <v>3.3086095994688786E-2</v>
      </c>
      <c r="AC143" s="2">
        <f t="shared" si="140"/>
        <v>3.62559610890986E-2</v>
      </c>
      <c r="AD143" s="2">
        <f t="shared" si="141"/>
        <v>-2.1401994376479862E-2</v>
      </c>
      <c r="AE143" s="2">
        <f t="shared" si="142"/>
        <v>5.681961533386716E-4</v>
      </c>
      <c r="AF143" s="2">
        <f t="shared" si="143"/>
        <v>1.1981589628193647E-2</v>
      </c>
      <c r="AG143" s="2">
        <f t="shared" si="144"/>
        <v>-1.5440101893765931E-2</v>
      </c>
      <c r="AH143" s="2">
        <f t="shared" si="145"/>
        <v>2.0924922231275078E-2</v>
      </c>
      <c r="AI143" s="2">
        <f t="shared" si="146"/>
        <v>3.8349444128875105E-3</v>
      </c>
      <c r="AJ143" s="2">
        <f t="shared" si="147"/>
        <v>-3.8682935343233092E-3</v>
      </c>
      <c r="AK143" s="2">
        <f t="shared" si="148"/>
        <v>-6.9842843991349849E-4</v>
      </c>
      <c r="AL143" s="2">
        <f t="shared" si="149"/>
        <v>-5.8356383905491957E-2</v>
      </c>
      <c r="AM143" s="2">
        <f t="shared" si="150"/>
        <v>1.1413393474854976E-2</v>
      </c>
      <c r="AN143" s="2">
        <f t="shared" si="151"/>
        <v>-1.6008298047104602E-2</v>
      </c>
      <c r="AO143" s="2">
        <f t="shared" si="152"/>
        <v>2.0356726077936406E-2</v>
      </c>
      <c r="AP143" s="2">
        <f t="shared" si="153"/>
        <v>3.2667482595488389E-3</v>
      </c>
      <c r="AQ143" s="2">
        <f t="shared" si="154"/>
        <v>-4.4364896876619812E-3</v>
      </c>
      <c r="AR143" s="2">
        <f t="shared" si="155"/>
        <v>-1.2666245932521701E-3</v>
      </c>
      <c r="AS143" s="2">
        <f t="shared" si="156"/>
        <v>-5.8924580058830632E-2</v>
      </c>
      <c r="AT143" s="2">
        <f t="shared" si="157"/>
        <v>-2.7421691521959578E-2</v>
      </c>
      <c r="AU143" s="2">
        <f t="shared" si="158"/>
        <v>8.9433326030814303E-3</v>
      </c>
      <c r="AV143" s="2">
        <f t="shared" si="159"/>
        <v>-8.1466452153061367E-3</v>
      </c>
      <c r="AW143" s="2">
        <f t="shared" si="160"/>
        <v>-1.5849883162516957E-2</v>
      </c>
      <c r="AX143" s="2">
        <f t="shared" si="161"/>
        <v>-1.2680018068107146E-2</v>
      </c>
      <c r="AY143" s="2">
        <f t="shared" si="162"/>
        <v>-7.0337973533685608E-2</v>
      </c>
      <c r="AZ143" s="2">
        <f t="shared" si="163"/>
        <v>3.6365024125041008E-2</v>
      </c>
      <c r="BA143" s="2">
        <f t="shared" si="164"/>
        <v>1.9275046306653439E-2</v>
      </c>
      <c r="BB143" s="2">
        <f t="shared" si="165"/>
        <v>1.1571808359442621E-2</v>
      </c>
      <c r="BC143" s="3">
        <f t="shared" si="166"/>
        <v>1.4741673453852432E-2</v>
      </c>
      <c r="BD143" s="2">
        <f t="shared" si="167"/>
        <v>-4.291628201172603E-2</v>
      </c>
      <c r="BE143" s="2">
        <f t="shared" si="168"/>
        <v>-1.7089977818387569E-2</v>
      </c>
      <c r="BF143" s="2">
        <f t="shared" si="169"/>
        <v>-2.4793215765598387E-2</v>
      </c>
      <c r="BG143" s="2">
        <f t="shared" si="170"/>
        <v>-2.1623350671188576E-2</v>
      </c>
      <c r="BH143" s="2">
        <f t="shared" si="171"/>
        <v>-7.9281306136767038E-2</v>
      </c>
      <c r="BI143" s="2">
        <f t="shared" si="172"/>
        <v>-7.7032379472108193E-3</v>
      </c>
      <c r="BJ143" s="2">
        <f t="shared" si="173"/>
        <v>-4.5333728528010086E-3</v>
      </c>
      <c r="BK143" s="2">
        <f t="shared" si="174"/>
        <v>-6.2191328318379473E-2</v>
      </c>
      <c r="BL143" s="2">
        <f t="shared" si="175"/>
        <v>3.1698650944098107E-3</v>
      </c>
      <c r="BM143" s="2">
        <f t="shared" si="176"/>
        <v>-5.4488090371168654E-2</v>
      </c>
      <c r="BN143" s="2">
        <f t="shared" si="177"/>
        <v>-5.7657955465578462E-2</v>
      </c>
      <c r="BO143" s="8">
        <f t="shared" si="178"/>
        <v>-3.6954389529012095E-2</v>
      </c>
    </row>
    <row r="144" spans="1:67" ht="15" x14ac:dyDescent="0.2">
      <c r="A144" s="7">
        <v>45513</v>
      </c>
      <c r="B144" s="2">
        <v>104.73</v>
      </c>
      <c r="C144" s="2">
        <v>165.98</v>
      </c>
      <c r="D144" s="2">
        <v>147.38</v>
      </c>
      <c r="E144" s="2">
        <v>858.56</v>
      </c>
      <c r="F144" s="2">
        <v>134.27000000000001</v>
      </c>
      <c r="G144" s="2">
        <v>19.71</v>
      </c>
      <c r="H144" s="2">
        <v>60.48</v>
      </c>
      <c r="I144" s="2">
        <v>62.32</v>
      </c>
      <c r="J144" s="2">
        <v>78.099999999999994</v>
      </c>
      <c r="K144" s="2">
        <v>50.88</v>
      </c>
      <c r="L144" s="2">
        <f t="shared" si="123"/>
        <v>-2.098436481587584E-3</v>
      </c>
      <c r="M144" s="2">
        <f t="shared" si="124"/>
        <v>1.5482535065335316E-2</v>
      </c>
      <c r="N144" s="2">
        <f t="shared" si="125"/>
        <v>1.7177496785292908E-2</v>
      </c>
      <c r="O144" s="2">
        <f t="shared" si="126"/>
        <v>-1.8532939076717051E-2</v>
      </c>
      <c r="P144" s="2">
        <f t="shared" si="127"/>
        <v>-1.5152364996388775E-2</v>
      </c>
      <c r="Q144" s="2">
        <f t="shared" si="128"/>
        <v>-3.8810841086179382E-2</v>
      </c>
      <c r="R144" s="2">
        <f t="shared" si="129"/>
        <v>-9.8717484791541171E-3</v>
      </c>
      <c r="S144" s="2">
        <f t="shared" si="130"/>
        <v>4.0196211369315045E-3</v>
      </c>
      <c r="T144" s="2">
        <f t="shared" si="131"/>
        <v>1.0943141067785418E-2</v>
      </c>
      <c r="U144" s="2">
        <f t="shared" si="132"/>
        <v>-2.1596160351977024E-3</v>
      </c>
      <c r="V144" s="2">
        <f t="shared" si="133"/>
        <v>-1.75809715469229E-2</v>
      </c>
      <c r="W144" s="2">
        <f t="shared" si="134"/>
        <v>-1.9275933266880492E-2</v>
      </c>
      <c r="X144" s="2">
        <f t="shared" si="135"/>
        <v>1.6434502595129467E-2</v>
      </c>
      <c r="Y144" s="2">
        <f t="shared" si="136"/>
        <v>1.3053928514801191E-2</v>
      </c>
      <c r="Z144" s="2">
        <f t="shared" si="137"/>
        <v>3.6712404604591797E-2</v>
      </c>
      <c r="AA144" s="2">
        <f t="shared" si="138"/>
        <v>7.7733119975665326E-3</v>
      </c>
      <c r="AB144" s="2">
        <f t="shared" si="139"/>
        <v>-6.118057618519088E-3</v>
      </c>
      <c r="AC144" s="2">
        <f t="shared" si="140"/>
        <v>-1.3041577549373002E-2</v>
      </c>
      <c r="AD144" s="2">
        <f t="shared" si="141"/>
        <v>6.1179553610118433E-5</v>
      </c>
      <c r="AE144" s="2">
        <f t="shared" si="142"/>
        <v>-1.6949617199575918E-3</v>
      </c>
      <c r="AF144" s="2">
        <f t="shared" si="143"/>
        <v>3.4015474142052367E-2</v>
      </c>
      <c r="AG144" s="2">
        <f t="shared" si="144"/>
        <v>3.0634900061724091E-2</v>
      </c>
      <c r="AH144" s="2">
        <f t="shared" si="145"/>
        <v>5.4293376151514694E-2</v>
      </c>
      <c r="AI144" s="2">
        <f t="shared" si="146"/>
        <v>2.5354283544489431E-2</v>
      </c>
      <c r="AJ144" s="2">
        <f t="shared" si="147"/>
        <v>1.146291392840381E-2</v>
      </c>
      <c r="AK144" s="2">
        <f t="shared" si="148"/>
        <v>4.5393939975498978E-3</v>
      </c>
      <c r="AL144" s="2">
        <f t="shared" si="149"/>
        <v>1.7642151100533018E-2</v>
      </c>
      <c r="AM144" s="2">
        <f t="shared" si="150"/>
        <v>3.5710435862009962E-2</v>
      </c>
      <c r="AN144" s="2">
        <f t="shared" si="151"/>
        <v>3.2329861781681679E-2</v>
      </c>
      <c r="AO144" s="2">
        <f t="shared" si="152"/>
        <v>5.5988337871472289E-2</v>
      </c>
      <c r="AP144" s="2">
        <f t="shared" si="153"/>
        <v>2.7049245264447026E-2</v>
      </c>
      <c r="AQ144" s="2">
        <f t="shared" si="154"/>
        <v>1.3157875648361402E-2</v>
      </c>
      <c r="AR144" s="2">
        <f t="shared" si="155"/>
        <v>6.2343557175074896E-3</v>
      </c>
      <c r="AS144" s="2">
        <f t="shared" si="156"/>
        <v>1.933711282049061E-2</v>
      </c>
      <c r="AT144" s="2">
        <f t="shared" si="157"/>
        <v>-3.3805740803282761E-3</v>
      </c>
      <c r="AU144" s="2">
        <f t="shared" si="158"/>
        <v>2.0277902009462331E-2</v>
      </c>
      <c r="AV144" s="2">
        <f t="shared" si="159"/>
        <v>-8.6611905975629341E-3</v>
      </c>
      <c r="AW144" s="2">
        <f t="shared" si="160"/>
        <v>-2.2552560213648556E-2</v>
      </c>
      <c r="AX144" s="2">
        <f t="shared" si="161"/>
        <v>-2.9476080144502467E-2</v>
      </c>
      <c r="AY144" s="2">
        <f t="shared" si="162"/>
        <v>-1.6373323041519349E-2</v>
      </c>
      <c r="AZ144" s="2">
        <f t="shared" si="163"/>
        <v>2.3658476089790607E-2</v>
      </c>
      <c r="BA144" s="2">
        <f t="shared" si="164"/>
        <v>-5.280616517234658E-3</v>
      </c>
      <c r="BB144" s="2">
        <f t="shared" si="165"/>
        <v>-1.917198613332028E-2</v>
      </c>
      <c r="BC144" s="3">
        <f t="shared" si="166"/>
        <v>-2.6095506064174191E-2</v>
      </c>
      <c r="BD144" s="2">
        <f t="shared" si="167"/>
        <v>-1.2992748961191073E-2</v>
      </c>
      <c r="BE144" s="2">
        <f t="shared" si="168"/>
        <v>-2.8939092607025263E-2</v>
      </c>
      <c r="BF144" s="2">
        <f t="shared" si="169"/>
        <v>-4.2830462223110884E-2</v>
      </c>
      <c r="BG144" s="2">
        <f t="shared" si="170"/>
        <v>-4.9753982153964801E-2</v>
      </c>
      <c r="BH144" s="2">
        <f t="shared" si="171"/>
        <v>-3.665122505098168E-2</v>
      </c>
      <c r="BI144" s="2">
        <f t="shared" si="172"/>
        <v>-1.3891369616085621E-2</v>
      </c>
      <c r="BJ144" s="2">
        <f t="shared" si="173"/>
        <v>-2.0814889546939535E-2</v>
      </c>
      <c r="BK144" s="2">
        <f t="shared" si="174"/>
        <v>-7.712132443956415E-3</v>
      </c>
      <c r="BL144" s="2">
        <f t="shared" si="175"/>
        <v>-6.9235199308539134E-3</v>
      </c>
      <c r="BM144" s="2">
        <f t="shared" si="176"/>
        <v>6.1792371721292073E-3</v>
      </c>
      <c r="BN144" s="2">
        <f t="shared" si="177"/>
        <v>1.310275710298312E-2</v>
      </c>
      <c r="BO144" s="8">
        <f t="shared" si="178"/>
        <v>1.75809715469229E-2</v>
      </c>
    </row>
    <row r="145" spans="1:67" ht="15" x14ac:dyDescent="0.2">
      <c r="A145" s="7">
        <v>45512</v>
      </c>
      <c r="B145" s="2">
        <v>104.95</v>
      </c>
      <c r="C145" s="2">
        <v>163.43</v>
      </c>
      <c r="D145" s="2">
        <v>144.87</v>
      </c>
      <c r="E145" s="2">
        <v>874.62</v>
      </c>
      <c r="F145" s="2">
        <v>136.32</v>
      </c>
      <c r="G145" s="2">
        <v>20.49</v>
      </c>
      <c r="H145" s="2">
        <v>61.08</v>
      </c>
      <c r="I145" s="2">
        <v>62.07</v>
      </c>
      <c r="J145" s="2">
        <v>77.25</v>
      </c>
      <c r="K145" s="2">
        <v>50.99</v>
      </c>
      <c r="L145" s="2">
        <f t="shared" si="123"/>
        <v>5.9475924984742627E-2</v>
      </c>
      <c r="M145" s="2">
        <f t="shared" si="124"/>
        <v>5.9562040255063196E-2</v>
      </c>
      <c r="N145" s="2">
        <f t="shared" si="125"/>
        <v>6.7160394766802536E-2</v>
      </c>
      <c r="O145" s="2">
        <f t="shared" si="126"/>
        <v>4.7064618039593366E-2</v>
      </c>
      <c r="P145" s="2">
        <f t="shared" si="127"/>
        <v>5.7754075884106922E-2</v>
      </c>
      <c r="Q145" s="2">
        <f t="shared" si="128"/>
        <v>7.6024437426613883E-2</v>
      </c>
      <c r="R145" s="2">
        <f t="shared" si="129"/>
        <v>8.5405237624096991E-2</v>
      </c>
      <c r="S145" s="2">
        <f t="shared" si="130"/>
        <v>3.8093589613941346E-2</v>
      </c>
      <c r="T145" s="2">
        <f t="shared" si="131"/>
        <v>6.6084483590994281E-2</v>
      </c>
      <c r="U145" s="2">
        <f t="shared" si="132"/>
        <v>3.4314158511192717E-2</v>
      </c>
      <c r="V145" s="2">
        <f t="shared" si="133"/>
        <v>-8.6115270320569204E-5</v>
      </c>
      <c r="W145" s="2">
        <f t="shared" si="134"/>
        <v>-7.6844697820599092E-3</v>
      </c>
      <c r="X145" s="2">
        <f t="shared" si="135"/>
        <v>1.2411306945149261E-2</v>
      </c>
      <c r="Y145" s="2">
        <f t="shared" si="136"/>
        <v>1.7218491006357056E-3</v>
      </c>
      <c r="Z145" s="2">
        <f t="shared" si="137"/>
        <v>-1.6548512441871256E-2</v>
      </c>
      <c r="AA145" s="2">
        <f t="shared" si="138"/>
        <v>-2.5929312639354364E-2</v>
      </c>
      <c r="AB145" s="2">
        <f t="shared" si="139"/>
        <v>2.1382335370801281E-2</v>
      </c>
      <c r="AC145" s="2">
        <f t="shared" si="140"/>
        <v>-6.6085586062516535E-3</v>
      </c>
      <c r="AD145" s="2">
        <f t="shared" si="141"/>
        <v>2.516176647354991E-2</v>
      </c>
      <c r="AE145" s="2">
        <f t="shared" si="142"/>
        <v>-7.59835451173934E-3</v>
      </c>
      <c r="AF145" s="2">
        <f t="shared" si="143"/>
        <v>1.2497422215469831E-2</v>
      </c>
      <c r="AG145" s="2">
        <f t="shared" si="144"/>
        <v>1.8079643709562748E-3</v>
      </c>
      <c r="AH145" s="2">
        <f t="shared" si="145"/>
        <v>-1.6462397171550687E-2</v>
      </c>
      <c r="AI145" s="2">
        <f t="shared" si="146"/>
        <v>-2.5843197369033795E-2</v>
      </c>
      <c r="AJ145" s="2">
        <f t="shared" si="147"/>
        <v>2.146845064112185E-2</v>
      </c>
      <c r="AK145" s="2">
        <f t="shared" si="148"/>
        <v>-6.5224433359310843E-3</v>
      </c>
      <c r="AL145" s="2">
        <f t="shared" si="149"/>
        <v>2.5247881743870479E-2</v>
      </c>
      <c r="AM145" s="2">
        <f t="shared" si="150"/>
        <v>2.0095776727209171E-2</v>
      </c>
      <c r="AN145" s="2">
        <f t="shared" si="151"/>
        <v>9.4063188826956148E-3</v>
      </c>
      <c r="AO145" s="2">
        <f t="shared" si="152"/>
        <v>-8.864042659811347E-3</v>
      </c>
      <c r="AP145" s="2">
        <f t="shared" si="153"/>
        <v>-1.8244842857294455E-2</v>
      </c>
      <c r="AQ145" s="2">
        <f t="shared" si="154"/>
        <v>2.906680515286119E-2</v>
      </c>
      <c r="AR145" s="2">
        <f t="shared" si="155"/>
        <v>1.0759111758082557E-3</v>
      </c>
      <c r="AS145" s="2">
        <f t="shared" si="156"/>
        <v>3.2846236255609819E-2</v>
      </c>
      <c r="AT145" s="2">
        <f t="shared" si="157"/>
        <v>-1.0689457844513556E-2</v>
      </c>
      <c r="AU145" s="2">
        <f t="shared" si="158"/>
        <v>-2.8959819387020518E-2</v>
      </c>
      <c r="AV145" s="2">
        <f t="shared" si="159"/>
        <v>-3.8340619584503625E-2</v>
      </c>
      <c r="AW145" s="2">
        <f t="shared" si="160"/>
        <v>8.9710284256520195E-3</v>
      </c>
      <c r="AX145" s="2">
        <f t="shared" si="161"/>
        <v>-1.9019865551400915E-2</v>
      </c>
      <c r="AY145" s="2">
        <f t="shared" si="162"/>
        <v>1.2750459528400648E-2</v>
      </c>
      <c r="AZ145" s="2">
        <f t="shared" si="163"/>
        <v>-1.8270361542506962E-2</v>
      </c>
      <c r="BA145" s="2">
        <f t="shared" si="164"/>
        <v>-2.765116173999007E-2</v>
      </c>
      <c r="BB145" s="2">
        <f t="shared" si="165"/>
        <v>1.9660486270165575E-2</v>
      </c>
      <c r="BC145" s="3">
        <f t="shared" si="166"/>
        <v>-8.3304077068873592E-3</v>
      </c>
      <c r="BD145" s="2">
        <f t="shared" si="167"/>
        <v>2.3439917372914204E-2</v>
      </c>
      <c r="BE145" s="2">
        <f t="shared" si="168"/>
        <v>-9.3808001974831079E-3</v>
      </c>
      <c r="BF145" s="2">
        <f t="shared" si="169"/>
        <v>3.7930847812672537E-2</v>
      </c>
      <c r="BG145" s="2">
        <f t="shared" si="170"/>
        <v>9.9399538356196027E-3</v>
      </c>
      <c r="BH145" s="2">
        <f t="shared" si="171"/>
        <v>4.1710278915421166E-2</v>
      </c>
      <c r="BI145" s="2">
        <f t="shared" si="172"/>
        <v>4.7311648010155645E-2</v>
      </c>
      <c r="BJ145" s="2">
        <f t="shared" si="173"/>
        <v>1.9320754033102711E-2</v>
      </c>
      <c r="BK145" s="2">
        <f t="shared" si="174"/>
        <v>5.1091079112904274E-2</v>
      </c>
      <c r="BL145" s="2">
        <f t="shared" si="175"/>
        <v>-2.7990893977052934E-2</v>
      </c>
      <c r="BM145" s="2">
        <f t="shared" si="176"/>
        <v>3.7794311027486288E-3</v>
      </c>
      <c r="BN145" s="2">
        <f t="shared" si="177"/>
        <v>3.1770325079801563E-2</v>
      </c>
      <c r="BO145" s="8">
        <f t="shared" si="178"/>
        <v>8.6115270320569204E-5</v>
      </c>
    </row>
    <row r="146" spans="1:67" ht="15" x14ac:dyDescent="0.2">
      <c r="A146" s="7">
        <v>45511</v>
      </c>
      <c r="B146" s="2">
        <v>98.89</v>
      </c>
      <c r="C146" s="2">
        <v>153.97999999999999</v>
      </c>
      <c r="D146" s="2">
        <v>135.46</v>
      </c>
      <c r="E146" s="2">
        <v>834.41</v>
      </c>
      <c r="F146" s="2">
        <v>128.66999999999999</v>
      </c>
      <c r="G146" s="2">
        <v>18.989999999999998</v>
      </c>
      <c r="H146" s="2">
        <v>56.08</v>
      </c>
      <c r="I146" s="2">
        <v>59.75</v>
      </c>
      <c r="J146" s="2">
        <v>72.31</v>
      </c>
      <c r="K146" s="2">
        <v>49.27</v>
      </c>
      <c r="L146" s="2">
        <f t="shared" si="123"/>
        <v>-5.2591874469331536E-2</v>
      </c>
      <c r="M146" s="2">
        <f t="shared" si="124"/>
        <v>-2.2704430628367697E-3</v>
      </c>
      <c r="N146" s="2">
        <f t="shared" si="125"/>
        <v>-5.4587728893480153E-2</v>
      </c>
      <c r="O146" s="2">
        <f t="shared" si="126"/>
        <v>-7.9381127922543877E-3</v>
      </c>
      <c r="P146" s="2">
        <f t="shared" si="127"/>
        <v>-1.1667120947342577E-2</v>
      </c>
      <c r="Q146" s="2">
        <f t="shared" si="128"/>
        <v>-3.6706110919748347E-2</v>
      </c>
      <c r="R146" s="2">
        <f t="shared" si="129"/>
        <v>-3.6074652404395231E-2</v>
      </c>
      <c r="S146" s="2">
        <f t="shared" si="130"/>
        <v>2.6814160527323782E-3</v>
      </c>
      <c r="T146" s="2">
        <f t="shared" si="131"/>
        <v>-2.9165326943157519E-2</v>
      </c>
      <c r="U146" s="2">
        <f t="shared" si="132"/>
        <v>-0.22480646666567547</v>
      </c>
      <c r="V146" s="2">
        <f t="shared" si="133"/>
        <v>-5.0321431406494768E-2</v>
      </c>
      <c r="W146" s="2">
        <f t="shared" si="134"/>
        <v>1.9958544241486173E-3</v>
      </c>
      <c r="X146" s="2">
        <f t="shared" si="135"/>
        <v>-4.4653761677077144E-2</v>
      </c>
      <c r="Y146" s="2">
        <f t="shared" si="136"/>
        <v>-4.092475352198896E-2</v>
      </c>
      <c r="Z146" s="2">
        <f t="shared" si="137"/>
        <v>-1.5885763549583189E-2</v>
      </c>
      <c r="AA146" s="2">
        <f t="shared" si="138"/>
        <v>-1.6517222064936304E-2</v>
      </c>
      <c r="AB146" s="2">
        <f t="shared" si="139"/>
        <v>-5.5273290522063916E-2</v>
      </c>
      <c r="AC146" s="2">
        <f t="shared" si="140"/>
        <v>-2.3426547526174017E-2</v>
      </c>
      <c r="AD146" s="2">
        <f t="shared" si="141"/>
        <v>0.17221459219634394</v>
      </c>
      <c r="AE146" s="2">
        <f t="shared" si="142"/>
        <v>5.2317285830643386E-2</v>
      </c>
      <c r="AF146" s="2">
        <f t="shared" si="143"/>
        <v>5.6676697294176185E-3</v>
      </c>
      <c r="AG146" s="2">
        <f t="shared" si="144"/>
        <v>9.396677884505808E-3</v>
      </c>
      <c r="AH146" s="2">
        <f t="shared" si="145"/>
        <v>3.443566785691158E-2</v>
      </c>
      <c r="AI146" s="2">
        <f t="shared" si="146"/>
        <v>3.3804209341558464E-2</v>
      </c>
      <c r="AJ146" s="2">
        <f t="shared" si="147"/>
        <v>-4.9518591155691474E-3</v>
      </c>
      <c r="AK146" s="2">
        <f t="shared" si="148"/>
        <v>2.6894883880320748E-2</v>
      </c>
      <c r="AL146" s="2">
        <f t="shared" si="149"/>
        <v>0.2225360236028387</v>
      </c>
      <c r="AM146" s="2">
        <f t="shared" si="150"/>
        <v>-4.6649616101225769E-2</v>
      </c>
      <c r="AN146" s="2">
        <f t="shared" si="151"/>
        <v>-4.2920607946137578E-2</v>
      </c>
      <c r="AO146" s="2">
        <f t="shared" si="152"/>
        <v>-1.7881617973731806E-2</v>
      </c>
      <c r="AP146" s="2">
        <f t="shared" si="153"/>
        <v>-1.8513076489084922E-2</v>
      </c>
      <c r="AQ146" s="2">
        <f t="shared" si="154"/>
        <v>-5.7269144946212533E-2</v>
      </c>
      <c r="AR146" s="2">
        <f t="shared" si="155"/>
        <v>-2.5422401950322634E-2</v>
      </c>
      <c r="AS146" s="2">
        <f t="shared" si="156"/>
        <v>0.17021873777219532</v>
      </c>
      <c r="AT146" s="2">
        <f t="shared" si="157"/>
        <v>3.7290081550881895E-3</v>
      </c>
      <c r="AU146" s="2">
        <f t="shared" si="158"/>
        <v>2.8767998127493959E-2</v>
      </c>
      <c r="AV146" s="2">
        <f t="shared" si="159"/>
        <v>2.8136539612140844E-2</v>
      </c>
      <c r="AW146" s="2">
        <f t="shared" si="160"/>
        <v>-1.0619528844986766E-2</v>
      </c>
      <c r="AX146" s="2">
        <f t="shared" si="161"/>
        <v>2.1227214150903131E-2</v>
      </c>
      <c r="AY146" s="2">
        <f t="shared" si="162"/>
        <v>0.21686835387342107</v>
      </c>
      <c r="AZ146" s="2">
        <f t="shared" si="163"/>
        <v>2.5038989972405772E-2</v>
      </c>
      <c r="BA146" s="2">
        <f t="shared" si="164"/>
        <v>2.4407531457052656E-2</v>
      </c>
      <c r="BB146" s="2">
        <f t="shared" si="165"/>
        <v>-1.4348537000074955E-2</v>
      </c>
      <c r="BC146" s="3">
        <f t="shared" si="166"/>
        <v>1.749820599581494E-2</v>
      </c>
      <c r="BD146" s="2">
        <f t="shared" si="167"/>
        <v>0.2131393457183329</v>
      </c>
      <c r="BE146" s="2">
        <f t="shared" si="168"/>
        <v>-6.3145851535311576E-4</v>
      </c>
      <c r="BF146" s="2">
        <f t="shared" si="169"/>
        <v>-3.9387526972480727E-2</v>
      </c>
      <c r="BG146" s="2">
        <f t="shared" si="170"/>
        <v>-7.5407839765908279E-3</v>
      </c>
      <c r="BH146" s="2">
        <f t="shared" si="171"/>
        <v>0.18810035574592712</v>
      </c>
      <c r="BI146" s="2">
        <f t="shared" si="172"/>
        <v>-3.8756068457127611E-2</v>
      </c>
      <c r="BJ146" s="2">
        <f t="shared" si="173"/>
        <v>-6.9093254612377121E-3</v>
      </c>
      <c r="BK146" s="2">
        <f t="shared" si="174"/>
        <v>0.18873181426128025</v>
      </c>
      <c r="BL146" s="2">
        <f t="shared" si="175"/>
        <v>3.1846742995889896E-2</v>
      </c>
      <c r="BM146" s="2">
        <f t="shared" si="176"/>
        <v>0.22748788271840784</v>
      </c>
      <c r="BN146" s="2">
        <f t="shared" si="177"/>
        <v>0.19564113972251795</v>
      </c>
      <c r="BO146" s="8">
        <f t="shared" si="178"/>
        <v>5.0321431406494768E-2</v>
      </c>
    </row>
    <row r="147" spans="1:67" ht="15" x14ac:dyDescent="0.2">
      <c r="A147" s="7">
        <v>45510</v>
      </c>
      <c r="B147" s="2">
        <v>104.23</v>
      </c>
      <c r="C147" s="2">
        <v>154.33000000000001</v>
      </c>
      <c r="D147" s="2">
        <v>143.06</v>
      </c>
      <c r="E147" s="2">
        <v>841.06</v>
      </c>
      <c r="F147" s="2">
        <v>130.18</v>
      </c>
      <c r="G147" s="2">
        <v>19.7</v>
      </c>
      <c r="H147" s="2">
        <v>58.14</v>
      </c>
      <c r="I147" s="2">
        <v>59.59</v>
      </c>
      <c r="J147" s="2">
        <v>74.45</v>
      </c>
      <c r="K147" s="2">
        <v>61.69</v>
      </c>
      <c r="L147" s="2">
        <f t="shared" si="123"/>
        <v>3.7139028345983274E-2</v>
      </c>
      <c r="M147" s="2">
        <f t="shared" si="124"/>
        <v>4.9068826720608777E-2</v>
      </c>
      <c r="N147" s="2">
        <f t="shared" si="125"/>
        <v>1.2803551620052013E-2</v>
      </c>
      <c r="O147" s="2">
        <f t="shared" si="126"/>
        <v>2.7250693476273638E-2</v>
      </c>
      <c r="P147" s="2">
        <f t="shared" si="127"/>
        <v>-3.5022447281051465E-2</v>
      </c>
      <c r="Q147" s="2">
        <f t="shared" si="128"/>
        <v>-1.4113137476464655E-2</v>
      </c>
      <c r="R147" s="2">
        <f t="shared" si="129"/>
        <v>9.5049536121488871E-3</v>
      </c>
      <c r="S147" s="2">
        <f t="shared" si="130"/>
        <v>2.5150008671873392E-2</v>
      </c>
      <c r="T147" s="2">
        <f t="shared" si="131"/>
        <v>-2.6860059253608549E-4</v>
      </c>
      <c r="U147" s="2">
        <f t="shared" si="132"/>
        <v>1.3217129668116896E-2</v>
      </c>
      <c r="V147" s="2">
        <f t="shared" si="133"/>
        <v>-1.1929798374625503E-2</v>
      </c>
      <c r="W147" s="2">
        <f t="shared" si="134"/>
        <v>2.4335476725931261E-2</v>
      </c>
      <c r="X147" s="2">
        <f t="shared" si="135"/>
        <v>9.8883348697096363E-3</v>
      </c>
      <c r="Y147" s="2">
        <f t="shared" si="136"/>
        <v>7.2161475627034732E-2</v>
      </c>
      <c r="Z147" s="2">
        <f t="shared" si="137"/>
        <v>5.1252165822447932E-2</v>
      </c>
      <c r="AA147" s="2">
        <f t="shared" si="138"/>
        <v>2.7634074733834387E-2</v>
      </c>
      <c r="AB147" s="2">
        <f t="shared" si="139"/>
        <v>1.1989019674109883E-2</v>
      </c>
      <c r="AC147" s="2">
        <f t="shared" si="140"/>
        <v>3.7407628938519358E-2</v>
      </c>
      <c r="AD147" s="2">
        <f t="shared" si="141"/>
        <v>2.3921898677866378E-2</v>
      </c>
      <c r="AE147" s="2">
        <f t="shared" si="142"/>
        <v>3.6265275100556764E-2</v>
      </c>
      <c r="AF147" s="2">
        <f t="shared" si="143"/>
        <v>2.1818133244335139E-2</v>
      </c>
      <c r="AG147" s="2">
        <f t="shared" si="144"/>
        <v>8.4091274001660249E-2</v>
      </c>
      <c r="AH147" s="2">
        <f t="shared" si="145"/>
        <v>6.3181964197073434E-2</v>
      </c>
      <c r="AI147" s="2">
        <f t="shared" si="146"/>
        <v>3.9563873108459893E-2</v>
      </c>
      <c r="AJ147" s="2">
        <f t="shared" si="147"/>
        <v>2.3918818048735385E-2</v>
      </c>
      <c r="AK147" s="2">
        <f t="shared" si="148"/>
        <v>4.933742731314486E-2</v>
      </c>
      <c r="AL147" s="2">
        <f t="shared" si="149"/>
        <v>3.5851697052491881E-2</v>
      </c>
      <c r="AM147" s="2">
        <f t="shared" si="150"/>
        <v>-1.4447141856221625E-2</v>
      </c>
      <c r="AN147" s="2">
        <f t="shared" si="151"/>
        <v>4.7825998901103478E-2</v>
      </c>
      <c r="AO147" s="2">
        <f t="shared" si="152"/>
        <v>2.691668909651667E-2</v>
      </c>
      <c r="AP147" s="2">
        <f t="shared" si="153"/>
        <v>3.2985980079031259E-3</v>
      </c>
      <c r="AQ147" s="2">
        <f t="shared" si="154"/>
        <v>-1.2346457051821379E-2</v>
      </c>
      <c r="AR147" s="2">
        <f t="shared" si="155"/>
        <v>1.3072152212588098E-2</v>
      </c>
      <c r="AS147" s="2">
        <f t="shared" si="156"/>
        <v>-4.1357804806488319E-4</v>
      </c>
      <c r="AT147" s="2">
        <f t="shared" si="157"/>
        <v>6.2273140757325103E-2</v>
      </c>
      <c r="AU147" s="2">
        <f t="shared" si="158"/>
        <v>4.1363830952738295E-2</v>
      </c>
      <c r="AV147" s="2">
        <f t="shared" si="159"/>
        <v>1.7745739864124751E-2</v>
      </c>
      <c r="AW147" s="2">
        <f t="shared" si="160"/>
        <v>2.1006848044002463E-3</v>
      </c>
      <c r="AX147" s="2">
        <f t="shared" si="161"/>
        <v>2.7519294068809725E-2</v>
      </c>
      <c r="AY147" s="2">
        <f t="shared" si="162"/>
        <v>1.4033563808156742E-2</v>
      </c>
      <c r="AZ147" s="2">
        <f t="shared" si="163"/>
        <v>-2.0909309804586808E-2</v>
      </c>
      <c r="BA147" s="2">
        <f t="shared" si="164"/>
        <v>-4.4527400893200356E-2</v>
      </c>
      <c r="BB147" s="2">
        <f t="shared" si="165"/>
        <v>-6.0172455952924857E-2</v>
      </c>
      <c r="BC147" s="3">
        <f t="shared" si="166"/>
        <v>-3.4753846688515382E-2</v>
      </c>
      <c r="BD147" s="2">
        <f t="shared" si="167"/>
        <v>-4.8239576949168361E-2</v>
      </c>
      <c r="BE147" s="2">
        <f t="shared" si="168"/>
        <v>-2.3618091088613541E-2</v>
      </c>
      <c r="BF147" s="2">
        <f t="shared" si="169"/>
        <v>-3.9263146148338049E-2</v>
      </c>
      <c r="BG147" s="2">
        <f t="shared" si="170"/>
        <v>-1.384453688392857E-2</v>
      </c>
      <c r="BH147" s="2">
        <f t="shared" si="171"/>
        <v>-2.7330267144581553E-2</v>
      </c>
      <c r="BI147" s="2">
        <f t="shared" si="172"/>
        <v>-1.5645055059724505E-2</v>
      </c>
      <c r="BJ147" s="2">
        <f t="shared" si="173"/>
        <v>9.7735542046849724E-3</v>
      </c>
      <c r="BK147" s="2">
        <f t="shared" si="174"/>
        <v>-3.7121760559680091E-3</v>
      </c>
      <c r="BL147" s="2">
        <f t="shared" si="175"/>
        <v>2.5418609264409479E-2</v>
      </c>
      <c r="BM147" s="2">
        <f t="shared" si="176"/>
        <v>1.1932879003756496E-2</v>
      </c>
      <c r="BN147" s="2">
        <f t="shared" si="177"/>
        <v>-1.3485730260652981E-2</v>
      </c>
      <c r="BO147" s="8">
        <f t="shared" si="178"/>
        <v>1.1929798374625503E-2</v>
      </c>
    </row>
    <row r="148" spans="1:67" ht="15" x14ac:dyDescent="0.2">
      <c r="A148" s="7">
        <v>45509</v>
      </c>
      <c r="B148" s="2">
        <v>100.43</v>
      </c>
      <c r="C148" s="2">
        <v>146.94</v>
      </c>
      <c r="D148" s="2">
        <v>141.24</v>
      </c>
      <c r="E148" s="2">
        <v>818.45</v>
      </c>
      <c r="F148" s="2">
        <v>134.82</v>
      </c>
      <c r="G148" s="2">
        <v>19.98</v>
      </c>
      <c r="H148" s="2">
        <v>57.59</v>
      </c>
      <c r="I148" s="2">
        <v>58.11</v>
      </c>
      <c r="J148" s="2">
        <v>74.47</v>
      </c>
      <c r="K148" s="2">
        <v>60.88</v>
      </c>
      <c r="L148" s="2">
        <f t="shared" si="123"/>
        <v>-6.5701590402878679E-2</v>
      </c>
      <c r="M148" s="2">
        <f t="shared" si="124"/>
        <v>-1.2847563286290373E-2</v>
      </c>
      <c r="N148" s="2">
        <f t="shared" si="125"/>
        <v>-1.2174246980887076E-2</v>
      </c>
      <c r="O148" s="2">
        <f t="shared" si="126"/>
        <v>1.349402060213677E-2</v>
      </c>
      <c r="P148" s="2">
        <f t="shared" si="127"/>
        <v>1.7357909999015875E-2</v>
      </c>
      <c r="Q148" s="2">
        <f t="shared" si="128"/>
        <v>-6.5851472653199822E-2</v>
      </c>
      <c r="R148" s="2">
        <f t="shared" si="129"/>
        <v>-2.7065715170021678E-2</v>
      </c>
      <c r="S148" s="2">
        <f t="shared" si="130"/>
        <v>-1.2654067619271575E-2</v>
      </c>
      <c r="T148" s="2">
        <f t="shared" si="131"/>
        <v>9.5797804742156125E-3</v>
      </c>
      <c r="U148" s="2">
        <f t="shared" si="132"/>
        <v>-2.578172795204809E-2</v>
      </c>
      <c r="V148" s="2">
        <f t="shared" si="133"/>
        <v>-5.2854027116588306E-2</v>
      </c>
      <c r="W148" s="2">
        <f t="shared" si="134"/>
        <v>-5.3527343421991599E-2</v>
      </c>
      <c r="X148" s="2">
        <f t="shared" si="135"/>
        <v>-7.9195611005015445E-2</v>
      </c>
      <c r="Y148" s="2">
        <f t="shared" si="136"/>
        <v>-8.3059500401894554E-2</v>
      </c>
      <c r="Z148" s="2">
        <f t="shared" si="137"/>
        <v>1.4988225032114277E-4</v>
      </c>
      <c r="AA148" s="2">
        <f t="shared" si="138"/>
        <v>-3.8635875232856998E-2</v>
      </c>
      <c r="AB148" s="2">
        <f t="shared" si="139"/>
        <v>-5.3047522783607103E-2</v>
      </c>
      <c r="AC148" s="2">
        <f t="shared" si="140"/>
        <v>-7.5281370877094286E-2</v>
      </c>
      <c r="AD148" s="2">
        <f t="shared" si="141"/>
        <v>-3.9919862450830589E-2</v>
      </c>
      <c r="AE148" s="2">
        <f t="shared" si="142"/>
        <v>-6.7331630540329659E-4</v>
      </c>
      <c r="AF148" s="2">
        <f t="shared" si="143"/>
        <v>-2.6341583888427143E-2</v>
      </c>
      <c r="AG148" s="2">
        <f t="shared" si="144"/>
        <v>-3.0205473285306247E-2</v>
      </c>
      <c r="AH148" s="2">
        <f t="shared" si="145"/>
        <v>5.3003909366909449E-2</v>
      </c>
      <c r="AI148" s="2">
        <f t="shared" si="146"/>
        <v>1.4218151883731305E-2</v>
      </c>
      <c r="AJ148" s="2">
        <f t="shared" si="147"/>
        <v>-1.9349566701879796E-4</v>
      </c>
      <c r="AK148" s="2">
        <f t="shared" si="148"/>
        <v>-2.2427343760505987E-2</v>
      </c>
      <c r="AL148" s="2">
        <f t="shared" si="149"/>
        <v>1.2934164665757718E-2</v>
      </c>
      <c r="AM148" s="2">
        <f t="shared" si="150"/>
        <v>-2.5668267583023846E-2</v>
      </c>
      <c r="AN148" s="2">
        <f t="shared" si="151"/>
        <v>-2.9532156979902951E-2</v>
      </c>
      <c r="AO148" s="2">
        <f t="shared" si="152"/>
        <v>5.3677225672312742E-2</v>
      </c>
      <c r="AP148" s="2">
        <f t="shared" si="153"/>
        <v>1.4891468189134602E-2</v>
      </c>
      <c r="AQ148" s="2">
        <f t="shared" si="154"/>
        <v>4.7982063838449864E-4</v>
      </c>
      <c r="AR148" s="2">
        <f t="shared" si="155"/>
        <v>-2.1754027455102687E-2</v>
      </c>
      <c r="AS148" s="2">
        <f t="shared" si="156"/>
        <v>1.3607480971161014E-2</v>
      </c>
      <c r="AT148" s="2">
        <f t="shared" si="157"/>
        <v>-3.8638893968791048E-3</v>
      </c>
      <c r="AU148" s="2">
        <f t="shared" si="158"/>
        <v>7.9345493255336588E-2</v>
      </c>
      <c r="AV148" s="2">
        <f t="shared" si="159"/>
        <v>4.0559735772158448E-2</v>
      </c>
      <c r="AW148" s="2">
        <f t="shared" si="160"/>
        <v>2.6148088221408343E-2</v>
      </c>
      <c r="AX148" s="2">
        <f t="shared" si="161"/>
        <v>3.9142401279211574E-3</v>
      </c>
      <c r="AY148" s="2">
        <f t="shared" si="162"/>
        <v>3.9275748554184864E-2</v>
      </c>
      <c r="AZ148" s="2">
        <f t="shared" si="163"/>
        <v>8.3209382652215697E-2</v>
      </c>
      <c r="BA148" s="2">
        <f t="shared" si="164"/>
        <v>4.4423625169037556E-2</v>
      </c>
      <c r="BB148" s="2">
        <f t="shared" si="165"/>
        <v>3.0011977618287451E-2</v>
      </c>
      <c r="BC148" s="3">
        <f t="shared" si="166"/>
        <v>7.7781295248002622E-3</v>
      </c>
      <c r="BD148" s="2">
        <f t="shared" si="167"/>
        <v>4.3139637951063965E-2</v>
      </c>
      <c r="BE148" s="2">
        <f t="shared" si="168"/>
        <v>-3.878575748317814E-2</v>
      </c>
      <c r="BF148" s="2">
        <f t="shared" si="169"/>
        <v>-5.3197405033928245E-2</v>
      </c>
      <c r="BG148" s="2">
        <f t="shared" si="170"/>
        <v>-7.5431253127415429E-2</v>
      </c>
      <c r="BH148" s="2">
        <f t="shared" si="171"/>
        <v>-4.0069744701151731E-2</v>
      </c>
      <c r="BI148" s="2">
        <f t="shared" si="172"/>
        <v>-1.4411647550750103E-2</v>
      </c>
      <c r="BJ148" s="2">
        <f t="shared" si="173"/>
        <v>-3.6645495644237289E-2</v>
      </c>
      <c r="BK148" s="2">
        <f t="shared" si="174"/>
        <v>-1.2839872179735874E-3</v>
      </c>
      <c r="BL148" s="2">
        <f t="shared" si="175"/>
        <v>-2.2233848093487187E-2</v>
      </c>
      <c r="BM148" s="2">
        <f t="shared" si="176"/>
        <v>1.3127660332776516E-2</v>
      </c>
      <c r="BN148" s="2">
        <f t="shared" si="177"/>
        <v>3.5361508426263705E-2</v>
      </c>
      <c r="BO148" s="8">
        <f t="shared" si="178"/>
        <v>5.2854027116588306E-2</v>
      </c>
    </row>
    <row r="149" spans="1:67" ht="15" x14ac:dyDescent="0.2">
      <c r="A149" s="7">
        <v>45506</v>
      </c>
      <c r="B149" s="2">
        <v>107.25</v>
      </c>
      <c r="C149" s="2">
        <v>148.84</v>
      </c>
      <c r="D149" s="2">
        <v>142.97</v>
      </c>
      <c r="E149" s="2">
        <v>807.48</v>
      </c>
      <c r="F149" s="2">
        <v>132.5</v>
      </c>
      <c r="G149" s="2">
        <v>21.34</v>
      </c>
      <c r="H149" s="2">
        <v>59.17</v>
      </c>
      <c r="I149" s="2">
        <v>58.85</v>
      </c>
      <c r="J149" s="2">
        <v>73.760000000000005</v>
      </c>
      <c r="K149" s="2">
        <v>62.47</v>
      </c>
      <c r="L149" s="2">
        <f t="shared" si="123"/>
        <v>-1.7926926217848534E-2</v>
      </c>
      <c r="M149" s="2">
        <f t="shared" si="124"/>
        <v>-5.4010641783153714E-2</v>
      </c>
      <c r="N149" s="2">
        <f t="shared" si="125"/>
        <v>-2.1998673516182215E-2</v>
      </c>
      <c r="O149" s="2">
        <f t="shared" si="126"/>
        <v>-8.7888207170802285E-2</v>
      </c>
      <c r="P149" s="2">
        <f t="shared" si="127"/>
        <v>-3.0184123380384137E-4</v>
      </c>
      <c r="Q149" s="2">
        <f t="shared" si="128"/>
        <v>-0.3022197478012365</v>
      </c>
      <c r="R149" s="2">
        <f t="shared" si="129"/>
        <v>-6.2402558984275755E-2</v>
      </c>
      <c r="S149" s="2">
        <f t="shared" si="130"/>
        <v>-4.9235102997684542E-2</v>
      </c>
      <c r="T149" s="2">
        <f t="shared" si="131"/>
        <v>-8.4579372895147026E-2</v>
      </c>
      <c r="U149" s="2">
        <f t="shared" si="132"/>
        <v>-7.3284380791481057E-2</v>
      </c>
      <c r="V149" s="2">
        <f t="shared" si="133"/>
        <v>3.608371556530518E-2</v>
      </c>
      <c r="W149" s="2">
        <f t="shared" si="134"/>
        <v>4.0717472983336812E-3</v>
      </c>
      <c r="X149" s="2">
        <f t="shared" si="135"/>
        <v>6.9961280952953758E-2</v>
      </c>
      <c r="Y149" s="2">
        <f t="shared" si="136"/>
        <v>-1.7625084984044692E-2</v>
      </c>
      <c r="Z149" s="2">
        <f t="shared" si="137"/>
        <v>0.28429282158338798</v>
      </c>
      <c r="AA149" s="2">
        <f t="shared" si="138"/>
        <v>4.4475632766427221E-2</v>
      </c>
      <c r="AB149" s="2">
        <f t="shared" si="139"/>
        <v>3.1308176779836008E-2</v>
      </c>
      <c r="AC149" s="2">
        <f t="shared" si="140"/>
        <v>6.6652446677298499E-2</v>
      </c>
      <c r="AD149" s="2">
        <f t="shared" si="141"/>
        <v>5.5357454573632524E-2</v>
      </c>
      <c r="AE149" s="2">
        <f t="shared" si="142"/>
        <v>-3.2011968266971502E-2</v>
      </c>
      <c r="AF149" s="2">
        <f t="shared" si="143"/>
        <v>3.3877565387648571E-2</v>
      </c>
      <c r="AG149" s="2">
        <f t="shared" si="144"/>
        <v>-5.3708800549349872E-2</v>
      </c>
      <c r="AH149" s="2">
        <f t="shared" si="145"/>
        <v>0.2482091060180828</v>
      </c>
      <c r="AI149" s="2">
        <f t="shared" si="146"/>
        <v>8.3919172011220414E-3</v>
      </c>
      <c r="AJ149" s="2">
        <f t="shared" si="147"/>
        <v>-4.7755387854691717E-3</v>
      </c>
      <c r="AK149" s="2">
        <f t="shared" si="148"/>
        <v>3.0568731111993312E-2</v>
      </c>
      <c r="AL149" s="2">
        <f t="shared" si="149"/>
        <v>1.9273739008327344E-2</v>
      </c>
      <c r="AM149" s="2">
        <f t="shared" si="150"/>
        <v>6.5889533654620067E-2</v>
      </c>
      <c r="AN149" s="2">
        <f t="shared" si="151"/>
        <v>-2.1696832282378373E-2</v>
      </c>
      <c r="AO149" s="2">
        <f t="shared" si="152"/>
        <v>0.28022107428505427</v>
      </c>
      <c r="AP149" s="2">
        <f t="shared" si="153"/>
        <v>4.0403885468093537E-2</v>
      </c>
      <c r="AQ149" s="2">
        <f t="shared" si="154"/>
        <v>2.7236429481502327E-2</v>
      </c>
      <c r="AR149" s="2">
        <f t="shared" si="155"/>
        <v>6.2580699378964807E-2</v>
      </c>
      <c r="AS149" s="2">
        <f t="shared" si="156"/>
        <v>5.1285707275298839E-2</v>
      </c>
      <c r="AT149" s="2">
        <f t="shared" si="157"/>
        <v>-8.758636593699845E-2</v>
      </c>
      <c r="AU149" s="2">
        <f t="shared" si="158"/>
        <v>0.21433154063043422</v>
      </c>
      <c r="AV149" s="2">
        <f t="shared" si="159"/>
        <v>-2.548564818652653E-2</v>
      </c>
      <c r="AW149" s="2">
        <f t="shared" si="160"/>
        <v>-3.8653104173117743E-2</v>
      </c>
      <c r="AX149" s="2">
        <f t="shared" si="161"/>
        <v>-3.3088342756552591E-3</v>
      </c>
      <c r="AY149" s="2">
        <f t="shared" si="162"/>
        <v>-1.4603826379321228E-2</v>
      </c>
      <c r="AZ149" s="2">
        <f t="shared" si="163"/>
        <v>0.30191790656743267</v>
      </c>
      <c r="BA149" s="2">
        <f t="shared" si="164"/>
        <v>6.2100717750471914E-2</v>
      </c>
      <c r="BB149" s="2">
        <f t="shared" si="165"/>
        <v>4.89332617638807E-2</v>
      </c>
      <c r="BC149" s="3">
        <f t="shared" si="166"/>
        <v>8.4277531661343191E-2</v>
      </c>
      <c r="BD149" s="2">
        <f t="shared" si="167"/>
        <v>7.2982539557677223E-2</v>
      </c>
      <c r="BE149" s="2">
        <f t="shared" si="168"/>
        <v>-0.23981718881696074</v>
      </c>
      <c r="BF149" s="2">
        <f t="shared" si="169"/>
        <v>-0.25298464480355198</v>
      </c>
      <c r="BG149" s="2">
        <f t="shared" si="170"/>
        <v>-0.21764037490608948</v>
      </c>
      <c r="BH149" s="2">
        <f t="shared" si="171"/>
        <v>-0.22893536700975545</v>
      </c>
      <c r="BI149" s="2">
        <f t="shared" si="172"/>
        <v>-1.3167455986591213E-2</v>
      </c>
      <c r="BJ149" s="2">
        <f t="shared" si="173"/>
        <v>2.2176813910871271E-2</v>
      </c>
      <c r="BK149" s="2">
        <f t="shared" si="174"/>
        <v>1.0881821807205302E-2</v>
      </c>
      <c r="BL149" s="2">
        <f t="shared" si="175"/>
        <v>3.5344269897462484E-2</v>
      </c>
      <c r="BM149" s="2">
        <f t="shared" si="176"/>
        <v>2.4049277793796515E-2</v>
      </c>
      <c r="BN149" s="2">
        <f t="shared" si="177"/>
        <v>-1.1294992103665968E-2</v>
      </c>
      <c r="BO149" s="8">
        <f t="shared" si="178"/>
        <v>-3.608371556530518E-2</v>
      </c>
    </row>
    <row r="150" spans="1:67" ht="15" x14ac:dyDescent="0.2">
      <c r="A150" s="7">
        <v>45505</v>
      </c>
      <c r="B150" s="2">
        <v>109.19</v>
      </c>
      <c r="C150" s="2">
        <v>157.1</v>
      </c>
      <c r="D150" s="2">
        <v>146.15</v>
      </c>
      <c r="E150" s="2">
        <v>881.66</v>
      </c>
      <c r="F150" s="2">
        <v>132.54</v>
      </c>
      <c r="G150" s="2">
        <v>28.87</v>
      </c>
      <c r="H150" s="2">
        <v>62.98</v>
      </c>
      <c r="I150" s="2">
        <v>61.82</v>
      </c>
      <c r="J150" s="2">
        <v>80.27</v>
      </c>
      <c r="K150" s="2">
        <v>67.22</v>
      </c>
      <c r="L150" s="2">
        <f t="shared" si="123"/>
        <v>-6.9084450771781256E-2</v>
      </c>
      <c r="M150" s="2">
        <f t="shared" si="124"/>
        <v>-4.7060925968331967E-2</v>
      </c>
      <c r="N150" s="2">
        <f t="shared" si="125"/>
        <v>-8.8851398244610233E-2</v>
      </c>
      <c r="O150" s="2">
        <f t="shared" si="126"/>
        <v>-5.8237234950038658E-2</v>
      </c>
      <c r="P150" s="2">
        <f t="shared" si="127"/>
        <v>-8.625660300859446E-2</v>
      </c>
      <c r="Q150" s="2">
        <f t="shared" si="128"/>
        <v>-5.6561691942760624E-2</v>
      </c>
      <c r="R150" s="2">
        <f t="shared" si="129"/>
        <v>-6.023226345743813E-2</v>
      </c>
      <c r="S150" s="2">
        <f t="shared" si="130"/>
        <v>-3.3874591320881518E-2</v>
      </c>
      <c r="T150" s="2">
        <f t="shared" si="131"/>
        <v>-0.10391434775007086</v>
      </c>
      <c r="U150" s="2">
        <f t="shared" si="132"/>
        <v>-4.295004696723774E-2</v>
      </c>
      <c r="V150" s="2">
        <f t="shared" si="133"/>
        <v>-2.2023524803449289E-2</v>
      </c>
      <c r="W150" s="2">
        <f t="shared" si="134"/>
        <v>1.9766947472828977E-2</v>
      </c>
      <c r="X150" s="2">
        <f t="shared" si="135"/>
        <v>-1.0847215821742598E-2</v>
      </c>
      <c r="Y150" s="2">
        <f t="shared" si="136"/>
        <v>1.7172152236813204E-2</v>
      </c>
      <c r="Z150" s="2">
        <f t="shared" si="137"/>
        <v>-1.2522758829020632E-2</v>
      </c>
      <c r="AA150" s="2">
        <f t="shared" si="138"/>
        <v>-8.8521873143431254E-3</v>
      </c>
      <c r="AB150" s="2">
        <f t="shared" si="139"/>
        <v>-3.5209859450899737E-2</v>
      </c>
      <c r="AC150" s="2">
        <f t="shared" si="140"/>
        <v>3.4829896978289601E-2</v>
      </c>
      <c r="AD150" s="2">
        <f t="shared" si="141"/>
        <v>-2.6134403804543516E-2</v>
      </c>
      <c r="AE150" s="2">
        <f t="shared" si="142"/>
        <v>4.1790472276278266E-2</v>
      </c>
      <c r="AF150" s="2">
        <f t="shared" si="143"/>
        <v>1.1176308981706691E-2</v>
      </c>
      <c r="AG150" s="2">
        <f t="shared" si="144"/>
        <v>3.9195677040262493E-2</v>
      </c>
      <c r="AH150" s="2">
        <f t="shared" si="145"/>
        <v>9.5007659744286571E-3</v>
      </c>
      <c r="AI150" s="2">
        <f t="shared" si="146"/>
        <v>1.3171337489106164E-2</v>
      </c>
      <c r="AJ150" s="2">
        <f t="shared" si="147"/>
        <v>-1.3186334647450448E-2</v>
      </c>
      <c r="AK150" s="2">
        <f t="shared" si="148"/>
        <v>5.685342178173889E-2</v>
      </c>
      <c r="AL150" s="2">
        <f t="shared" si="149"/>
        <v>-4.1108790010942267E-3</v>
      </c>
      <c r="AM150" s="2">
        <f t="shared" si="150"/>
        <v>-3.0614163294571575E-2</v>
      </c>
      <c r="AN150" s="2">
        <f t="shared" si="151"/>
        <v>-2.5947952360157733E-3</v>
      </c>
      <c r="AO150" s="2">
        <f t="shared" si="152"/>
        <v>-3.2289706301849609E-2</v>
      </c>
      <c r="AP150" s="2">
        <f t="shared" si="153"/>
        <v>-2.8619134787172103E-2</v>
      </c>
      <c r="AQ150" s="2">
        <f t="shared" si="154"/>
        <v>-5.4976806923728715E-2</v>
      </c>
      <c r="AR150" s="2">
        <f t="shared" si="155"/>
        <v>1.5062949505460624E-2</v>
      </c>
      <c r="AS150" s="2">
        <f t="shared" si="156"/>
        <v>-4.5901351277372493E-2</v>
      </c>
      <c r="AT150" s="2">
        <f t="shared" si="157"/>
        <v>2.8019368058555802E-2</v>
      </c>
      <c r="AU150" s="2">
        <f t="shared" si="158"/>
        <v>-1.6755430072780339E-3</v>
      </c>
      <c r="AV150" s="2">
        <f t="shared" si="159"/>
        <v>1.9950285073994725E-3</v>
      </c>
      <c r="AW150" s="2">
        <f t="shared" si="160"/>
        <v>-2.4362643629157139E-2</v>
      </c>
      <c r="AX150" s="2">
        <f t="shared" si="161"/>
        <v>4.5677112800032199E-2</v>
      </c>
      <c r="AY150" s="2">
        <f t="shared" si="162"/>
        <v>-1.5287187982800918E-2</v>
      </c>
      <c r="AZ150" s="2">
        <f t="shared" si="163"/>
        <v>-2.9694911065833836E-2</v>
      </c>
      <c r="BA150" s="2">
        <f t="shared" si="164"/>
        <v>-2.6024339551156329E-2</v>
      </c>
      <c r="BB150" s="2">
        <f t="shared" si="165"/>
        <v>-5.2382011687712941E-2</v>
      </c>
      <c r="BC150" s="3">
        <f t="shared" si="166"/>
        <v>1.7657744741476397E-2</v>
      </c>
      <c r="BD150" s="2">
        <f t="shared" si="167"/>
        <v>-4.330655604135672E-2</v>
      </c>
      <c r="BE150" s="2">
        <f t="shared" si="168"/>
        <v>3.6705715146775064E-3</v>
      </c>
      <c r="BF150" s="2">
        <f t="shared" si="169"/>
        <v>-2.2687100621879105E-2</v>
      </c>
      <c r="BG150" s="2">
        <f t="shared" si="170"/>
        <v>4.7352655807310233E-2</v>
      </c>
      <c r="BH150" s="2">
        <f t="shared" si="171"/>
        <v>-1.3611644975522884E-2</v>
      </c>
      <c r="BI150" s="2">
        <f t="shared" si="172"/>
        <v>-2.6357672136556612E-2</v>
      </c>
      <c r="BJ150" s="2">
        <f t="shared" si="173"/>
        <v>4.3682084292632727E-2</v>
      </c>
      <c r="BK150" s="2">
        <f t="shared" si="174"/>
        <v>-1.728221649020039E-2</v>
      </c>
      <c r="BL150" s="2">
        <f t="shared" si="175"/>
        <v>7.0039756429189332E-2</v>
      </c>
      <c r="BM150" s="2">
        <f t="shared" si="176"/>
        <v>9.0754556463562217E-3</v>
      </c>
      <c r="BN150" s="2">
        <f t="shared" si="177"/>
        <v>-6.0964300782833117E-2</v>
      </c>
      <c r="BO150" s="8">
        <f t="shared" si="178"/>
        <v>2.2023524803449289E-2</v>
      </c>
    </row>
    <row r="151" spans="1:67" ht="15" x14ac:dyDescent="0.2">
      <c r="A151" s="7">
        <v>45504</v>
      </c>
      <c r="B151" s="2">
        <v>117</v>
      </c>
      <c r="C151" s="2">
        <v>164.67</v>
      </c>
      <c r="D151" s="2">
        <v>159.72999999999999</v>
      </c>
      <c r="E151" s="2">
        <v>934.53</v>
      </c>
      <c r="F151" s="2">
        <v>144.47999999999999</v>
      </c>
      <c r="G151" s="2">
        <v>30.55</v>
      </c>
      <c r="H151" s="2">
        <v>66.89</v>
      </c>
      <c r="I151" s="2">
        <v>63.95</v>
      </c>
      <c r="J151" s="2">
        <v>89.06</v>
      </c>
      <c r="K151" s="2">
        <v>70.17</v>
      </c>
      <c r="L151" s="2">
        <f t="shared" si="123"/>
        <v>0.12057539219611323</v>
      </c>
      <c r="M151" s="2">
        <f t="shared" si="124"/>
        <v>7.0373205851155959E-2</v>
      </c>
      <c r="N151" s="2">
        <f t="shared" si="125"/>
        <v>0.11295061867514219</v>
      </c>
      <c r="O151" s="2">
        <f t="shared" si="126"/>
        <v>8.5148296771266424E-2</v>
      </c>
      <c r="P151" s="2">
        <f t="shared" si="127"/>
        <v>4.2704070901531804E-2</v>
      </c>
      <c r="Q151" s="2">
        <f t="shared" si="128"/>
        <v>2.0169306626122069E-2</v>
      </c>
      <c r="R151" s="2">
        <f t="shared" si="129"/>
        <v>6.4369103088164251E-2</v>
      </c>
      <c r="S151" s="2">
        <f t="shared" si="130"/>
        <v>3.6790517572936658E-2</v>
      </c>
      <c r="T151" s="2">
        <f t="shared" si="131"/>
        <v>7.4816475082173262E-2</v>
      </c>
      <c r="U151" s="2">
        <f t="shared" si="132"/>
        <v>5.1765942689751668E-2</v>
      </c>
      <c r="V151" s="2">
        <f t="shared" si="133"/>
        <v>5.0202186344957267E-2</v>
      </c>
      <c r="W151" s="2">
        <f t="shared" si="134"/>
        <v>7.6247735209710316E-3</v>
      </c>
      <c r="X151" s="2">
        <f t="shared" si="135"/>
        <v>3.5427095424846802E-2</v>
      </c>
      <c r="Y151" s="2">
        <f t="shared" si="136"/>
        <v>7.7871321294581422E-2</v>
      </c>
      <c r="Z151" s="2">
        <f t="shared" si="137"/>
        <v>0.10040608556999116</v>
      </c>
      <c r="AA151" s="2">
        <f t="shared" si="138"/>
        <v>5.6206289107948976E-2</v>
      </c>
      <c r="AB151" s="2">
        <f t="shared" si="139"/>
        <v>8.3784874623176575E-2</v>
      </c>
      <c r="AC151" s="2">
        <f t="shared" si="140"/>
        <v>4.5758917113939965E-2</v>
      </c>
      <c r="AD151" s="2">
        <f t="shared" si="141"/>
        <v>6.8809449506361559E-2</v>
      </c>
      <c r="AE151" s="2">
        <f t="shared" si="142"/>
        <v>-4.2577412823986235E-2</v>
      </c>
      <c r="AF151" s="2">
        <f t="shared" si="143"/>
        <v>-1.4775090920110465E-2</v>
      </c>
      <c r="AG151" s="2">
        <f t="shared" si="144"/>
        <v>2.7669134949624155E-2</v>
      </c>
      <c r="AH151" s="2">
        <f t="shared" si="145"/>
        <v>5.0203899225033891E-2</v>
      </c>
      <c r="AI151" s="2">
        <f t="shared" si="146"/>
        <v>6.0041027629917088E-3</v>
      </c>
      <c r="AJ151" s="2">
        <f t="shared" si="147"/>
        <v>3.3582688278219301E-2</v>
      </c>
      <c r="AK151" s="2">
        <f t="shared" si="148"/>
        <v>-4.4432692310173022E-3</v>
      </c>
      <c r="AL151" s="2">
        <f t="shared" si="149"/>
        <v>1.8607263161404292E-2</v>
      </c>
      <c r="AM151" s="2">
        <f t="shared" si="150"/>
        <v>2.7802321903875771E-2</v>
      </c>
      <c r="AN151" s="2">
        <f t="shared" si="151"/>
        <v>7.024654777361039E-2</v>
      </c>
      <c r="AO151" s="2">
        <f t="shared" si="152"/>
        <v>9.2781312049020126E-2</v>
      </c>
      <c r="AP151" s="2">
        <f t="shared" si="153"/>
        <v>4.8581515586977944E-2</v>
      </c>
      <c r="AQ151" s="2">
        <f t="shared" si="154"/>
        <v>7.616010110220553E-2</v>
      </c>
      <c r="AR151" s="2">
        <f t="shared" si="155"/>
        <v>3.8134143592968933E-2</v>
      </c>
      <c r="AS151" s="2">
        <f t="shared" si="156"/>
        <v>6.1184675985390527E-2</v>
      </c>
      <c r="AT151" s="2">
        <f t="shared" si="157"/>
        <v>4.244422586973462E-2</v>
      </c>
      <c r="AU151" s="2">
        <f t="shared" si="158"/>
        <v>6.4978990145144355E-2</v>
      </c>
      <c r="AV151" s="2">
        <f t="shared" si="159"/>
        <v>2.0779193683102173E-2</v>
      </c>
      <c r="AW151" s="2">
        <f t="shared" si="160"/>
        <v>4.8357779198329766E-2</v>
      </c>
      <c r="AX151" s="2">
        <f t="shared" si="161"/>
        <v>1.0331821689093162E-2</v>
      </c>
      <c r="AY151" s="2">
        <f t="shared" si="162"/>
        <v>3.3382354081514756E-2</v>
      </c>
      <c r="AZ151" s="2">
        <f t="shared" si="163"/>
        <v>2.2534764275409735E-2</v>
      </c>
      <c r="BA151" s="2">
        <f t="shared" si="164"/>
        <v>-2.1665032186632446E-2</v>
      </c>
      <c r="BB151" s="2">
        <f t="shared" si="165"/>
        <v>5.9135533285951461E-3</v>
      </c>
      <c r="BC151" s="3">
        <f t="shared" si="166"/>
        <v>-3.2112404180641457E-2</v>
      </c>
      <c r="BD151" s="2">
        <f t="shared" si="167"/>
        <v>-9.0618717882198635E-3</v>
      </c>
      <c r="BE151" s="2">
        <f t="shared" si="168"/>
        <v>-4.4199796462042182E-2</v>
      </c>
      <c r="BF151" s="2">
        <f t="shared" si="169"/>
        <v>-1.6621210946814589E-2</v>
      </c>
      <c r="BG151" s="2">
        <f t="shared" si="170"/>
        <v>-5.4647168456051193E-2</v>
      </c>
      <c r="BH151" s="2">
        <f t="shared" si="171"/>
        <v>-3.1596636063629599E-2</v>
      </c>
      <c r="BI151" s="2">
        <f t="shared" si="172"/>
        <v>2.7578585515227592E-2</v>
      </c>
      <c r="BJ151" s="2">
        <f t="shared" si="173"/>
        <v>-1.0447371994009011E-2</v>
      </c>
      <c r="BK151" s="2">
        <f t="shared" si="174"/>
        <v>1.2603160398412583E-2</v>
      </c>
      <c r="BL151" s="2">
        <f t="shared" si="175"/>
        <v>-3.8025957509236603E-2</v>
      </c>
      <c r="BM151" s="2">
        <f t="shared" si="176"/>
        <v>-1.497542511681501E-2</v>
      </c>
      <c r="BN151" s="2">
        <f t="shared" si="177"/>
        <v>2.3050532392421594E-2</v>
      </c>
      <c r="BO151" s="8">
        <f t="shared" si="178"/>
        <v>-5.0202186344957267E-2</v>
      </c>
    </row>
    <row r="152" spans="1:67" ht="15" x14ac:dyDescent="0.2">
      <c r="A152" s="7">
        <v>45503</v>
      </c>
      <c r="B152" s="2">
        <v>103.71</v>
      </c>
      <c r="C152" s="2">
        <v>153.47999999999999</v>
      </c>
      <c r="D152" s="2">
        <v>142.66999999999999</v>
      </c>
      <c r="E152" s="2">
        <v>858.25</v>
      </c>
      <c r="F152" s="2">
        <v>138.44</v>
      </c>
      <c r="G152" s="2">
        <v>29.94</v>
      </c>
      <c r="H152" s="2">
        <v>62.72</v>
      </c>
      <c r="I152" s="2">
        <v>61.64</v>
      </c>
      <c r="J152" s="2">
        <v>82.64</v>
      </c>
      <c r="K152" s="2">
        <v>66.63</v>
      </c>
      <c r="L152" s="2">
        <f t="shared" si="123"/>
        <v>-7.3053654003445531E-2</v>
      </c>
      <c r="M152" s="2">
        <f t="shared" si="124"/>
        <v>-3.4830665567646517E-2</v>
      </c>
      <c r="N152" s="2">
        <f t="shared" si="125"/>
        <v>-4.5624350942454331E-2</v>
      </c>
      <c r="O152" s="2">
        <f t="shared" si="126"/>
        <v>-1.190669506112116E-2</v>
      </c>
      <c r="P152" s="2">
        <f t="shared" si="127"/>
        <v>-9.4180932680650586E-3</v>
      </c>
      <c r="Q152" s="2">
        <f t="shared" si="128"/>
        <v>-2.3110965880908226E-2</v>
      </c>
      <c r="R152" s="2">
        <f t="shared" si="129"/>
        <v>-2.627796550793977E-2</v>
      </c>
      <c r="S152" s="2">
        <f t="shared" si="130"/>
        <v>-2.3251267930803197E-2</v>
      </c>
      <c r="T152" s="2">
        <f t="shared" si="131"/>
        <v>-4.2872166408313976E-2</v>
      </c>
      <c r="U152" s="2">
        <f t="shared" si="132"/>
        <v>-4.6049191376699501E-2</v>
      </c>
      <c r="V152" s="2">
        <f t="shared" si="133"/>
        <v>-3.8222988435799014E-2</v>
      </c>
      <c r="W152" s="2">
        <f t="shared" si="134"/>
        <v>-2.74293030609912E-2</v>
      </c>
      <c r="X152" s="2">
        <f t="shared" si="135"/>
        <v>-6.1146958942324373E-2</v>
      </c>
      <c r="Y152" s="2">
        <f t="shared" si="136"/>
        <v>-6.3635560735380473E-2</v>
      </c>
      <c r="Z152" s="2">
        <f t="shared" si="137"/>
        <v>-4.9942688122537306E-2</v>
      </c>
      <c r="AA152" s="2">
        <f t="shared" si="138"/>
        <v>-4.6775688495505757E-2</v>
      </c>
      <c r="AB152" s="2">
        <f t="shared" si="139"/>
        <v>-4.9802386072642334E-2</v>
      </c>
      <c r="AC152" s="2">
        <f t="shared" si="140"/>
        <v>-3.0181487595131555E-2</v>
      </c>
      <c r="AD152" s="2">
        <f t="shared" si="141"/>
        <v>-2.700446262674603E-2</v>
      </c>
      <c r="AE152" s="2">
        <f t="shared" si="142"/>
        <v>1.0793685374807814E-2</v>
      </c>
      <c r="AF152" s="2">
        <f t="shared" si="143"/>
        <v>-2.2923970506525358E-2</v>
      </c>
      <c r="AG152" s="2">
        <f t="shared" si="144"/>
        <v>-2.5412572299581458E-2</v>
      </c>
      <c r="AH152" s="2">
        <f t="shared" si="145"/>
        <v>-1.1719699686738291E-2</v>
      </c>
      <c r="AI152" s="2">
        <f t="shared" si="146"/>
        <v>-8.5527000597067464E-3</v>
      </c>
      <c r="AJ152" s="2">
        <f t="shared" si="147"/>
        <v>-1.1579397636843319E-2</v>
      </c>
      <c r="AK152" s="2">
        <f t="shared" si="148"/>
        <v>8.0415008406674593E-3</v>
      </c>
      <c r="AL152" s="2">
        <f t="shared" si="149"/>
        <v>1.1218525809052984E-2</v>
      </c>
      <c r="AM152" s="2">
        <f t="shared" si="150"/>
        <v>-3.3717655881333172E-2</v>
      </c>
      <c r="AN152" s="2">
        <f t="shared" si="151"/>
        <v>-3.6206257674389272E-2</v>
      </c>
      <c r="AO152" s="2">
        <f t="shared" si="152"/>
        <v>-2.2513385061546105E-2</v>
      </c>
      <c r="AP152" s="2">
        <f t="shared" si="153"/>
        <v>-1.934638543451456E-2</v>
      </c>
      <c r="AQ152" s="2">
        <f t="shared" si="154"/>
        <v>-2.2373083011651133E-2</v>
      </c>
      <c r="AR152" s="2">
        <f t="shared" si="155"/>
        <v>-2.7521845341403547E-3</v>
      </c>
      <c r="AS152" s="2">
        <f t="shared" si="156"/>
        <v>4.2484043424517032E-4</v>
      </c>
      <c r="AT152" s="2">
        <f t="shared" si="157"/>
        <v>-2.4886017930561017E-3</v>
      </c>
      <c r="AU152" s="2">
        <f t="shared" si="158"/>
        <v>1.1204270819787065E-2</v>
      </c>
      <c r="AV152" s="2">
        <f t="shared" si="159"/>
        <v>1.437127044681861E-2</v>
      </c>
      <c r="AW152" s="2">
        <f t="shared" si="160"/>
        <v>1.1344572869682037E-2</v>
      </c>
      <c r="AX152" s="2">
        <f t="shared" si="161"/>
        <v>3.0965471347192818E-2</v>
      </c>
      <c r="AY152" s="2">
        <f t="shared" si="162"/>
        <v>3.4142496315578343E-2</v>
      </c>
      <c r="AZ152" s="2">
        <f t="shared" si="163"/>
        <v>1.3692872612843167E-2</v>
      </c>
      <c r="BA152" s="2">
        <f t="shared" si="164"/>
        <v>1.6859872239874712E-2</v>
      </c>
      <c r="BB152" s="2">
        <f t="shared" si="165"/>
        <v>1.3833174662738139E-2</v>
      </c>
      <c r="BC152" s="3">
        <f t="shared" si="166"/>
        <v>3.3454073140248917E-2</v>
      </c>
      <c r="BD152" s="2">
        <f t="shared" si="167"/>
        <v>3.6631098108634443E-2</v>
      </c>
      <c r="BE152" s="2">
        <f t="shared" si="168"/>
        <v>3.1669996270315449E-3</v>
      </c>
      <c r="BF152" s="2">
        <f t="shared" si="169"/>
        <v>1.4030204989497197E-4</v>
      </c>
      <c r="BG152" s="2">
        <f t="shared" si="170"/>
        <v>1.9761200527405751E-2</v>
      </c>
      <c r="BH152" s="2">
        <f t="shared" si="171"/>
        <v>2.2938225495791276E-2</v>
      </c>
      <c r="BI152" s="2">
        <f t="shared" si="172"/>
        <v>-3.026697577136573E-3</v>
      </c>
      <c r="BJ152" s="2">
        <f t="shared" si="173"/>
        <v>1.6594200900374206E-2</v>
      </c>
      <c r="BK152" s="2">
        <f t="shared" si="174"/>
        <v>1.9771225868759731E-2</v>
      </c>
      <c r="BL152" s="2">
        <f t="shared" si="175"/>
        <v>1.9620898477510779E-2</v>
      </c>
      <c r="BM152" s="2">
        <f t="shared" si="176"/>
        <v>2.2797923445896304E-2</v>
      </c>
      <c r="BN152" s="2">
        <f t="shared" si="177"/>
        <v>3.1770249683855251E-3</v>
      </c>
      <c r="BO152" s="8">
        <f t="shared" si="178"/>
        <v>3.8222988435799014E-2</v>
      </c>
    </row>
    <row r="153" spans="1:67" ht="15" x14ac:dyDescent="0.2">
      <c r="A153" s="7">
        <v>45502</v>
      </c>
      <c r="B153" s="2">
        <v>111.57</v>
      </c>
      <c r="C153" s="2">
        <v>158.91999999999999</v>
      </c>
      <c r="D153" s="2">
        <v>149.33000000000001</v>
      </c>
      <c r="E153" s="2">
        <v>868.53</v>
      </c>
      <c r="F153" s="2">
        <v>139.75</v>
      </c>
      <c r="G153" s="2">
        <v>30.64</v>
      </c>
      <c r="H153" s="2">
        <v>64.39</v>
      </c>
      <c r="I153" s="2">
        <v>63.09</v>
      </c>
      <c r="J153" s="2">
        <v>86.26</v>
      </c>
      <c r="K153" s="2">
        <v>69.77</v>
      </c>
      <c r="L153" s="2">
        <f t="shared" si="123"/>
        <v>-1.3089541771183716E-2</v>
      </c>
      <c r="M153" s="2">
        <f t="shared" si="124"/>
        <v>-1.1946975561157995E-2</v>
      </c>
      <c r="N153" s="2">
        <f t="shared" si="125"/>
        <v>-9.3315347532604582E-3</v>
      </c>
      <c r="O153" s="2">
        <f t="shared" si="126"/>
        <v>-1.8435173759891201E-2</v>
      </c>
      <c r="P153" s="2">
        <f t="shared" si="127"/>
        <v>-1.7158794515254132E-3</v>
      </c>
      <c r="Q153" s="2">
        <f t="shared" si="128"/>
        <v>-1.6507900361071588E-2</v>
      </c>
      <c r="R153" s="2">
        <f t="shared" si="129"/>
        <v>-1.9074566935539179E-2</v>
      </c>
      <c r="S153" s="2">
        <f t="shared" si="130"/>
        <v>-7.2647192527448062E-3</v>
      </c>
      <c r="T153" s="2">
        <f t="shared" si="131"/>
        <v>-2.6628090987233367E-3</v>
      </c>
      <c r="U153" s="2">
        <f t="shared" si="132"/>
        <v>-2.0569559898486463E-2</v>
      </c>
      <c r="V153" s="2">
        <f t="shared" si="133"/>
        <v>-1.1425662100257201E-3</v>
      </c>
      <c r="W153" s="2">
        <f t="shared" si="134"/>
        <v>-3.7580070179232573E-3</v>
      </c>
      <c r="X153" s="2">
        <f t="shared" si="135"/>
        <v>5.3456319887074857E-3</v>
      </c>
      <c r="Y153" s="2">
        <f t="shared" si="136"/>
        <v>-1.1373662319658303E-2</v>
      </c>
      <c r="Z153" s="2">
        <f t="shared" si="137"/>
        <v>3.4183585898878727E-3</v>
      </c>
      <c r="AA153" s="2">
        <f t="shared" si="138"/>
        <v>5.985025164355463E-3</v>
      </c>
      <c r="AB153" s="2">
        <f t="shared" si="139"/>
        <v>-5.8248225184389093E-3</v>
      </c>
      <c r="AC153" s="2">
        <f t="shared" si="140"/>
        <v>-1.0426732672460378E-2</v>
      </c>
      <c r="AD153" s="2">
        <f t="shared" si="141"/>
        <v>7.4800181273027479E-3</v>
      </c>
      <c r="AE153" s="2">
        <f t="shared" si="142"/>
        <v>-2.6154408078975372E-3</v>
      </c>
      <c r="AF153" s="2">
        <f t="shared" si="143"/>
        <v>6.4881981987332058E-3</v>
      </c>
      <c r="AG153" s="2">
        <f t="shared" si="144"/>
        <v>-1.0231096109632583E-2</v>
      </c>
      <c r="AH153" s="2">
        <f t="shared" si="145"/>
        <v>4.5609247999135929E-3</v>
      </c>
      <c r="AI153" s="2">
        <f t="shared" si="146"/>
        <v>7.1275913743811831E-3</v>
      </c>
      <c r="AJ153" s="2">
        <f t="shared" si="147"/>
        <v>-4.6822563084131892E-3</v>
      </c>
      <c r="AK153" s="2">
        <f t="shared" si="148"/>
        <v>-9.2841664624346582E-3</v>
      </c>
      <c r="AL153" s="2">
        <f t="shared" si="149"/>
        <v>8.6225843373284681E-3</v>
      </c>
      <c r="AM153" s="2">
        <f t="shared" si="150"/>
        <v>9.103639006630743E-3</v>
      </c>
      <c r="AN153" s="2">
        <f t="shared" si="151"/>
        <v>-7.6156553017350448E-3</v>
      </c>
      <c r="AO153" s="2">
        <f t="shared" si="152"/>
        <v>7.1763656078111301E-3</v>
      </c>
      <c r="AP153" s="2">
        <f t="shared" si="153"/>
        <v>9.7430321822787203E-3</v>
      </c>
      <c r="AQ153" s="2">
        <f t="shared" si="154"/>
        <v>-2.066815500515652E-3</v>
      </c>
      <c r="AR153" s="2">
        <f t="shared" si="155"/>
        <v>-6.668725654537121E-3</v>
      </c>
      <c r="AS153" s="2">
        <f t="shared" si="156"/>
        <v>1.1238025145226005E-2</v>
      </c>
      <c r="AT153" s="2">
        <f t="shared" si="157"/>
        <v>-1.6719294308365787E-2</v>
      </c>
      <c r="AU153" s="2">
        <f t="shared" si="158"/>
        <v>-1.9272733988196129E-3</v>
      </c>
      <c r="AV153" s="2">
        <f t="shared" si="159"/>
        <v>6.3939317564797732E-4</v>
      </c>
      <c r="AW153" s="2">
        <f t="shared" si="160"/>
        <v>-1.1170454507146394E-2</v>
      </c>
      <c r="AX153" s="2">
        <f t="shared" si="161"/>
        <v>-1.5772364661167864E-2</v>
      </c>
      <c r="AY153" s="2">
        <f t="shared" si="162"/>
        <v>2.1343861385952623E-3</v>
      </c>
      <c r="AZ153" s="2">
        <f t="shared" si="163"/>
        <v>1.4792020909546176E-2</v>
      </c>
      <c r="BA153" s="2">
        <f t="shared" si="164"/>
        <v>1.7358687484013764E-2</v>
      </c>
      <c r="BB153" s="2">
        <f t="shared" si="165"/>
        <v>5.5488398012193928E-3</v>
      </c>
      <c r="BC153" s="3">
        <f t="shared" si="166"/>
        <v>9.4692964719792351E-4</v>
      </c>
      <c r="BD153" s="2">
        <f t="shared" si="167"/>
        <v>1.8853680446961049E-2</v>
      </c>
      <c r="BE153" s="2">
        <f t="shared" si="168"/>
        <v>2.5666665744675903E-3</v>
      </c>
      <c r="BF153" s="2">
        <f t="shared" si="169"/>
        <v>-9.2431811083267812E-3</v>
      </c>
      <c r="BG153" s="2">
        <f t="shared" si="170"/>
        <v>-1.3845091262348251E-2</v>
      </c>
      <c r="BH153" s="2">
        <f t="shared" si="171"/>
        <v>4.0616595374148752E-3</v>
      </c>
      <c r="BI153" s="2">
        <f t="shared" si="172"/>
        <v>-1.1809847682794371E-2</v>
      </c>
      <c r="BJ153" s="2">
        <f t="shared" si="173"/>
        <v>-1.6411757836815841E-2</v>
      </c>
      <c r="BK153" s="2">
        <f t="shared" si="174"/>
        <v>1.494992962947285E-3</v>
      </c>
      <c r="BL153" s="2">
        <f t="shared" si="175"/>
        <v>-4.6019101540214699E-3</v>
      </c>
      <c r="BM153" s="2">
        <f t="shared" si="176"/>
        <v>1.3304840645741656E-2</v>
      </c>
      <c r="BN153" s="2">
        <f t="shared" si="177"/>
        <v>1.7906750799763126E-2</v>
      </c>
      <c r="BO153" s="8">
        <f t="shared" si="178"/>
        <v>1.1425662100257201E-3</v>
      </c>
    </row>
    <row r="154" spans="1:67" ht="15" x14ac:dyDescent="0.2">
      <c r="A154" s="7">
        <v>45499</v>
      </c>
      <c r="B154" s="2">
        <v>113.04</v>
      </c>
      <c r="C154" s="2">
        <v>160.83000000000001</v>
      </c>
      <c r="D154" s="2">
        <v>150.72999999999999</v>
      </c>
      <c r="E154" s="2">
        <v>884.69</v>
      </c>
      <c r="F154" s="2">
        <v>139.99</v>
      </c>
      <c r="G154" s="2">
        <v>31.15</v>
      </c>
      <c r="H154" s="2">
        <v>65.63</v>
      </c>
      <c r="I154" s="2">
        <v>63.55</v>
      </c>
      <c r="J154" s="2">
        <v>86.49</v>
      </c>
      <c r="K154" s="2">
        <v>71.22</v>
      </c>
      <c r="L154" s="2">
        <f t="shared" si="123"/>
        <v>6.9241288622187789E-3</v>
      </c>
      <c r="M154" s="2">
        <f t="shared" si="124"/>
        <v>1.0249449140511636E-2</v>
      </c>
      <c r="N154" s="2">
        <f t="shared" si="125"/>
        <v>1.5781002859735573E-2</v>
      </c>
      <c r="O154" s="2">
        <f t="shared" si="126"/>
        <v>2.9421814484554509E-2</v>
      </c>
      <c r="P154" s="2">
        <f t="shared" si="127"/>
        <v>1.2001150111698939E-2</v>
      </c>
      <c r="Q154" s="2">
        <f t="shared" si="128"/>
        <v>8.0580613297624414E-3</v>
      </c>
      <c r="R154" s="2">
        <f t="shared" si="129"/>
        <v>2.6713547102142274E-2</v>
      </c>
      <c r="S154" s="2">
        <f t="shared" si="130"/>
        <v>3.344044093312442E-2</v>
      </c>
      <c r="T154" s="2">
        <f t="shared" si="131"/>
        <v>1.1863363140493846E-2</v>
      </c>
      <c r="U154" s="2">
        <f t="shared" si="132"/>
        <v>2.3583988363549257E-2</v>
      </c>
      <c r="V154" s="2">
        <f t="shared" si="133"/>
        <v>-3.3253202782928572E-3</v>
      </c>
      <c r="W154" s="2">
        <f t="shared" si="134"/>
        <v>-8.8568739975167943E-3</v>
      </c>
      <c r="X154" s="2">
        <f t="shared" si="135"/>
        <v>-2.2497685622335728E-2</v>
      </c>
      <c r="Y154" s="2">
        <f t="shared" si="136"/>
        <v>-5.0770212494801598E-3</v>
      </c>
      <c r="Z154" s="2">
        <f t="shared" si="137"/>
        <v>-1.1339324675436625E-3</v>
      </c>
      <c r="AA154" s="2">
        <f t="shared" si="138"/>
        <v>-1.9789418239923494E-2</v>
      </c>
      <c r="AB154" s="2">
        <f t="shared" si="139"/>
        <v>-2.6516312070905643E-2</v>
      </c>
      <c r="AC154" s="2">
        <f t="shared" si="140"/>
        <v>-4.9392342782750669E-3</v>
      </c>
      <c r="AD154" s="2">
        <f t="shared" si="141"/>
        <v>-1.6659859501330476E-2</v>
      </c>
      <c r="AE154" s="2">
        <f t="shared" si="142"/>
        <v>-5.5315537192239372E-3</v>
      </c>
      <c r="AF154" s="2">
        <f t="shared" si="143"/>
        <v>-1.9172365344042874E-2</v>
      </c>
      <c r="AG154" s="2">
        <f t="shared" si="144"/>
        <v>-1.7517009711873026E-3</v>
      </c>
      <c r="AH154" s="2">
        <f t="shared" si="145"/>
        <v>2.1913878107491947E-3</v>
      </c>
      <c r="AI154" s="2">
        <f t="shared" si="146"/>
        <v>-1.646409796163064E-2</v>
      </c>
      <c r="AJ154" s="2">
        <f t="shared" si="147"/>
        <v>-2.3190991792612782E-2</v>
      </c>
      <c r="AK154" s="2">
        <f t="shared" si="148"/>
        <v>-1.6139139999822097E-3</v>
      </c>
      <c r="AL154" s="2">
        <f t="shared" si="149"/>
        <v>-1.3334539223037621E-2</v>
      </c>
      <c r="AM154" s="2">
        <f t="shared" si="150"/>
        <v>-1.3640811624818935E-2</v>
      </c>
      <c r="AN154" s="2">
        <f t="shared" si="151"/>
        <v>3.7798527480366346E-3</v>
      </c>
      <c r="AO154" s="2">
        <f t="shared" si="152"/>
        <v>7.7229415299731319E-3</v>
      </c>
      <c r="AP154" s="2">
        <f t="shared" si="153"/>
        <v>-1.0932544242406701E-2</v>
      </c>
      <c r="AQ154" s="2">
        <f t="shared" si="154"/>
        <v>-1.7659438073388847E-2</v>
      </c>
      <c r="AR154" s="2">
        <f t="shared" si="155"/>
        <v>3.9176397192417275E-3</v>
      </c>
      <c r="AS154" s="2">
        <f t="shared" si="156"/>
        <v>-7.8029855038136836E-3</v>
      </c>
      <c r="AT154" s="2">
        <f t="shared" si="157"/>
        <v>1.7420664372855568E-2</v>
      </c>
      <c r="AU154" s="2">
        <f t="shared" si="158"/>
        <v>2.1363753154792067E-2</v>
      </c>
      <c r="AV154" s="2">
        <f t="shared" si="159"/>
        <v>2.7082673824122341E-3</v>
      </c>
      <c r="AW154" s="2">
        <f t="shared" si="160"/>
        <v>-4.0186264485699112E-3</v>
      </c>
      <c r="AX154" s="2">
        <f t="shared" si="161"/>
        <v>1.7558451344060665E-2</v>
      </c>
      <c r="AY154" s="2">
        <f t="shared" si="162"/>
        <v>5.8378261210052518E-3</v>
      </c>
      <c r="AZ154" s="2">
        <f t="shared" si="163"/>
        <v>3.9430887819364973E-3</v>
      </c>
      <c r="BA154" s="2">
        <f t="shared" si="164"/>
        <v>-1.4712396990443336E-2</v>
      </c>
      <c r="BB154" s="2">
        <f t="shared" si="165"/>
        <v>-2.1439290821425483E-2</v>
      </c>
      <c r="BC154" s="3">
        <f t="shared" si="166"/>
        <v>1.377869712050929E-4</v>
      </c>
      <c r="BD154" s="2">
        <f t="shared" si="167"/>
        <v>-1.1582838251850318E-2</v>
      </c>
      <c r="BE154" s="2">
        <f t="shared" si="168"/>
        <v>-1.8655485772379833E-2</v>
      </c>
      <c r="BF154" s="2">
        <f t="shared" si="169"/>
        <v>-2.5382379603361978E-2</v>
      </c>
      <c r="BG154" s="2">
        <f t="shared" si="170"/>
        <v>-3.8053018107314044E-3</v>
      </c>
      <c r="BH154" s="2">
        <f t="shared" si="171"/>
        <v>-1.5525927033786815E-2</v>
      </c>
      <c r="BI154" s="2">
        <f t="shared" si="172"/>
        <v>-6.7268938309821454E-3</v>
      </c>
      <c r="BJ154" s="2">
        <f t="shared" si="173"/>
        <v>1.4850183961648429E-2</v>
      </c>
      <c r="BK154" s="2">
        <f t="shared" si="174"/>
        <v>3.1295587385930176E-3</v>
      </c>
      <c r="BL154" s="2">
        <f t="shared" si="175"/>
        <v>2.1577077792630572E-2</v>
      </c>
      <c r="BM154" s="2">
        <f t="shared" si="176"/>
        <v>9.856452569575163E-3</v>
      </c>
      <c r="BN154" s="2">
        <f t="shared" si="177"/>
        <v>-1.1720625223055411E-2</v>
      </c>
      <c r="BO154" s="8">
        <f t="shared" si="178"/>
        <v>3.3253202782928572E-3</v>
      </c>
    </row>
    <row r="155" spans="1:67" ht="15" x14ac:dyDescent="0.2">
      <c r="A155" s="7">
        <v>45498</v>
      </c>
      <c r="B155" s="2">
        <v>112.26</v>
      </c>
      <c r="C155" s="2">
        <v>159.19</v>
      </c>
      <c r="D155" s="2">
        <v>148.37</v>
      </c>
      <c r="E155" s="2">
        <v>859.04</v>
      </c>
      <c r="F155" s="2">
        <v>138.32</v>
      </c>
      <c r="G155" s="2">
        <v>30.9</v>
      </c>
      <c r="H155" s="2">
        <v>63.9</v>
      </c>
      <c r="I155" s="2">
        <v>61.46</v>
      </c>
      <c r="J155" s="2">
        <v>85.47</v>
      </c>
      <c r="K155" s="2">
        <v>69.56</v>
      </c>
      <c r="L155" s="2">
        <f t="shared" si="123"/>
        <v>-1.7396350231802457E-2</v>
      </c>
      <c r="M155" s="2">
        <f t="shared" si="124"/>
        <v>3.0198198475773637E-3</v>
      </c>
      <c r="N155" s="2">
        <f t="shared" si="125"/>
        <v>-1.3855179639433279E-2</v>
      </c>
      <c r="O155" s="2">
        <f t="shared" si="126"/>
        <v>-1.1665718815962635E-2</v>
      </c>
      <c r="P155" s="2">
        <f t="shared" si="127"/>
        <v>-4.4608915710605594E-2</v>
      </c>
      <c r="Q155" s="2">
        <f t="shared" si="128"/>
        <v>-1.9231361927887644E-2</v>
      </c>
      <c r="R155" s="2">
        <f t="shared" si="129"/>
        <v>-5.6179923042233727E-3</v>
      </c>
      <c r="S155" s="2">
        <f t="shared" si="130"/>
        <v>-3.7352865192086426E-3</v>
      </c>
      <c r="T155" s="2">
        <f t="shared" si="131"/>
        <v>-2.8716728508633743E-2</v>
      </c>
      <c r="U155" s="2">
        <f t="shared" si="132"/>
        <v>-2.2741173311552051E-2</v>
      </c>
      <c r="V155" s="2">
        <f t="shared" si="133"/>
        <v>-2.041617007937982E-2</v>
      </c>
      <c r="W155" s="2">
        <f t="shared" si="134"/>
        <v>-3.5411705923691777E-3</v>
      </c>
      <c r="X155" s="2">
        <f t="shared" si="135"/>
        <v>-5.7306314158398226E-3</v>
      </c>
      <c r="Y155" s="2">
        <f t="shared" si="136"/>
        <v>2.7212565478803137E-2</v>
      </c>
      <c r="Z155" s="2">
        <f t="shared" si="137"/>
        <v>1.835011696085187E-3</v>
      </c>
      <c r="AA155" s="2">
        <f t="shared" si="138"/>
        <v>-1.1778357927579084E-2</v>
      </c>
      <c r="AB155" s="2">
        <f t="shared" si="139"/>
        <v>-1.3661063712593815E-2</v>
      </c>
      <c r="AC155" s="2">
        <f t="shared" si="140"/>
        <v>1.1320378276831286E-2</v>
      </c>
      <c r="AD155" s="2">
        <f t="shared" si="141"/>
        <v>5.3448230797495944E-3</v>
      </c>
      <c r="AE155" s="2">
        <f t="shared" si="142"/>
        <v>1.6874999487010642E-2</v>
      </c>
      <c r="AF155" s="2">
        <f t="shared" si="143"/>
        <v>1.4685538663539999E-2</v>
      </c>
      <c r="AG155" s="2">
        <f t="shared" si="144"/>
        <v>4.7628735558182957E-2</v>
      </c>
      <c r="AH155" s="2">
        <f t="shared" si="145"/>
        <v>2.2251181775465007E-2</v>
      </c>
      <c r="AI155" s="2">
        <f t="shared" si="146"/>
        <v>8.6378121518007368E-3</v>
      </c>
      <c r="AJ155" s="2">
        <f t="shared" si="147"/>
        <v>6.7551063667860064E-3</v>
      </c>
      <c r="AK155" s="2">
        <f t="shared" si="148"/>
        <v>3.1736548356211106E-2</v>
      </c>
      <c r="AL155" s="2">
        <f t="shared" si="149"/>
        <v>2.5760993159129414E-2</v>
      </c>
      <c r="AM155" s="2">
        <f t="shared" si="150"/>
        <v>-2.1894608234706448E-3</v>
      </c>
      <c r="AN155" s="2">
        <f t="shared" si="151"/>
        <v>3.0753736071172315E-2</v>
      </c>
      <c r="AO155" s="2">
        <f t="shared" si="152"/>
        <v>5.3761822884543647E-3</v>
      </c>
      <c r="AP155" s="2">
        <f t="shared" si="153"/>
        <v>-8.2371873352099067E-3</v>
      </c>
      <c r="AQ155" s="2">
        <f t="shared" si="154"/>
        <v>-1.0119893120224637E-2</v>
      </c>
      <c r="AR155" s="2">
        <f t="shared" si="155"/>
        <v>1.4861548869200464E-2</v>
      </c>
      <c r="AS155" s="2">
        <f t="shared" si="156"/>
        <v>8.8859936721187721E-3</v>
      </c>
      <c r="AT155" s="2">
        <f t="shared" si="157"/>
        <v>3.2943196894642958E-2</v>
      </c>
      <c r="AU155" s="2">
        <f t="shared" si="158"/>
        <v>7.5656431119250096E-3</v>
      </c>
      <c r="AV155" s="2">
        <f t="shared" si="159"/>
        <v>-6.0477265117392619E-3</v>
      </c>
      <c r="AW155" s="2">
        <f t="shared" si="160"/>
        <v>-7.9304322967539923E-3</v>
      </c>
      <c r="AX155" s="2">
        <f t="shared" si="161"/>
        <v>1.7051009692671107E-2</v>
      </c>
      <c r="AY155" s="2">
        <f t="shared" si="162"/>
        <v>1.1075454495589417E-2</v>
      </c>
      <c r="AZ155" s="2">
        <f t="shared" si="163"/>
        <v>-2.537755378271795E-2</v>
      </c>
      <c r="BA155" s="2">
        <f t="shared" si="164"/>
        <v>-3.8990923406382223E-2</v>
      </c>
      <c r="BB155" s="2">
        <f t="shared" si="165"/>
        <v>-4.0873629191396949E-2</v>
      </c>
      <c r="BC155" s="3">
        <f t="shared" si="166"/>
        <v>-1.5892187201971851E-2</v>
      </c>
      <c r="BD155" s="2">
        <f t="shared" si="167"/>
        <v>-2.1867742399053543E-2</v>
      </c>
      <c r="BE155" s="2">
        <f t="shared" si="168"/>
        <v>-1.3613369623664271E-2</v>
      </c>
      <c r="BF155" s="2">
        <f t="shared" si="169"/>
        <v>-1.5496075408679002E-2</v>
      </c>
      <c r="BG155" s="2">
        <f t="shared" si="170"/>
        <v>9.4853665807460991E-3</v>
      </c>
      <c r="BH155" s="2">
        <f t="shared" si="171"/>
        <v>3.5098113836644074E-3</v>
      </c>
      <c r="BI155" s="2">
        <f t="shared" si="172"/>
        <v>-1.88270578501473E-3</v>
      </c>
      <c r="BJ155" s="2">
        <f t="shared" si="173"/>
        <v>2.3098736204410372E-2</v>
      </c>
      <c r="BK155" s="2">
        <f t="shared" si="174"/>
        <v>1.7123181007328681E-2</v>
      </c>
      <c r="BL155" s="2">
        <f t="shared" si="175"/>
        <v>2.4981441989425101E-2</v>
      </c>
      <c r="BM155" s="2">
        <f t="shared" si="176"/>
        <v>1.9005886792343409E-2</v>
      </c>
      <c r="BN155" s="2">
        <f t="shared" si="177"/>
        <v>-5.9755551970816917E-3</v>
      </c>
      <c r="BO155" s="8">
        <f t="shared" si="178"/>
        <v>2.041617007937982E-2</v>
      </c>
    </row>
    <row r="156" spans="1:67" ht="15" x14ac:dyDescent="0.2">
      <c r="A156" s="7">
        <v>45497</v>
      </c>
      <c r="B156" s="2">
        <v>114.23</v>
      </c>
      <c r="C156" s="2">
        <v>158.71</v>
      </c>
      <c r="D156" s="2">
        <v>150.44</v>
      </c>
      <c r="E156" s="2">
        <v>869.12</v>
      </c>
      <c r="F156" s="2">
        <v>144.63</v>
      </c>
      <c r="G156" s="2">
        <v>31.5</v>
      </c>
      <c r="H156" s="2">
        <v>64.260000000000005</v>
      </c>
      <c r="I156" s="2">
        <v>61.69</v>
      </c>
      <c r="J156" s="2">
        <v>87.96</v>
      </c>
      <c r="K156" s="2">
        <v>71.16</v>
      </c>
      <c r="L156" s="2">
        <f t="shared" si="123"/>
        <v>-7.0468335607218005E-2</v>
      </c>
      <c r="M156" s="2">
        <f t="shared" si="124"/>
        <v>-6.080621662702821E-2</v>
      </c>
      <c r="N156" s="2">
        <f t="shared" si="125"/>
        <v>-7.8958119966304419E-2</v>
      </c>
      <c r="O156" s="2">
        <f t="shared" si="126"/>
        <v>-6.6552180646138798E-2</v>
      </c>
      <c r="P156" s="2">
        <f t="shared" si="127"/>
        <v>-6.2773845327988645E-2</v>
      </c>
      <c r="Q156" s="2">
        <f t="shared" si="128"/>
        <v>-3.8610026111401484E-2</v>
      </c>
      <c r="R156" s="2">
        <f t="shared" si="129"/>
        <v>-6.0972412889031824E-2</v>
      </c>
      <c r="S156" s="2">
        <f t="shared" si="130"/>
        <v>-6.6623394422037727E-2</v>
      </c>
      <c r="T156" s="2">
        <f t="shared" si="131"/>
        <v>-5.3241145978619751E-2</v>
      </c>
      <c r="U156" s="2">
        <f t="shared" si="132"/>
        <v>-9.5872135424620544E-2</v>
      </c>
      <c r="V156" s="2">
        <f t="shared" si="133"/>
        <v>-9.6621189801897947E-3</v>
      </c>
      <c r="W156" s="2">
        <f t="shared" si="134"/>
        <v>8.4897843590864136E-3</v>
      </c>
      <c r="X156" s="2">
        <f t="shared" si="135"/>
        <v>-3.9161549610792074E-3</v>
      </c>
      <c r="Y156" s="2">
        <f t="shared" si="136"/>
        <v>-7.6944902792293601E-3</v>
      </c>
      <c r="Z156" s="2">
        <f t="shared" si="137"/>
        <v>-3.1858309495816521E-2</v>
      </c>
      <c r="AA156" s="2">
        <f t="shared" si="138"/>
        <v>-9.4959227181861811E-3</v>
      </c>
      <c r="AB156" s="2">
        <f t="shared" si="139"/>
        <v>-3.8449411851802784E-3</v>
      </c>
      <c r="AC156" s="2">
        <f t="shared" si="140"/>
        <v>-1.7227189628598254E-2</v>
      </c>
      <c r="AD156" s="2">
        <f t="shared" si="141"/>
        <v>2.5403799817402539E-2</v>
      </c>
      <c r="AE156" s="2">
        <f t="shared" si="142"/>
        <v>1.8151903339276208E-2</v>
      </c>
      <c r="AF156" s="2">
        <f t="shared" si="143"/>
        <v>5.7459640191105874E-3</v>
      </c>
      <c r="AG156" s="2">
        <f t="shared" si="144"/>
        <v>1.9676287009604346E-3</v>
      </c>
      <c r="AH156" s="2">
        <f t="shared" si="145"/>
        <v>-2.2196190515626726E-2</v>
      </c>
      <c r="AI156" s="2">
        <f t="shared" si="146"/>
        <v>1.6619626200361365E-4</v>
      </c>
      <c r="AJ156" s="2">
        <f t="shared" si="147"/>
        <v>5.8171777950095163E-3</v>
      </c>
      <c r="AK156" s="2">
        <f t="shared" si="148"/>
        <v>-7.565070648408459E-3</v>
      </c>
      <c r="AL156" s="2">
        <f t="shared" si="149"/>
        <v>3.5065918797592334E-2</v>
      </c>
      <c r="AM156" s="2">
        <f t="shared" si="150"/>
        <v>-1.2405939320165621E-2</v>
      </c>
      <c r="AN156" s="2">
        <f t="shared" si="151"/>
        <v>-1.6184274638315774E-2</v>
      </c>
      <c r="AO156" s="2">
        <f t="shared" si="152"/>
        <v>-4.0348093854902935E-2</v>
      </c>
      <c r="AP156" s="2">
        <f t="shared" si="153"/>
        <v>-1.7985707077272595E-2</v>
      </c>
      <c r="AQ156" s="2">
        <f t="shared" si="154"/>
        <v>-1.2334725544266692E-2</v>
      </c>
      <c r="AR156" s="2">
        <f t="shared" si="155"/>
        <v>-2.5716973987684667E-2</v>
      </c>
      <c r="AS156" s="2">
        <f t="shared" si="156"/>
        <v>1.6914015458316126E-2</v>
      </c>
      <c r="AT156" s="2">
        <f t="shared" si="157"/>
        <v>-3.7783353181501528E-3</v>
      </c>
      <c r="AU156" s="2">
        <f t="shared" si="158"/>
        <v>-2.7942154534737314E-2</v>
      </c>
      <c r="AV156" s="2">
        <f t="shared" si="159"/>
        <v>-5.5797677571069737E-3</v>
      </c>
      <c r="AW156" s="2">
        <f t="shared" si="160"/>
        <v>7.1213775898928966E-5</v>
      </c>
      <c r="AX156" s="2">
        <f t="shared" si="161"/>
        <v>-1.3311034667519046E-2</v>
      </c>
      <c r="AY156" s="2">
        <f t="shared" si="162"/>
        <v>2.9319954778481747E-2</v>
      </c>
      <c r="AZ156" s="2">
        <f t="shared" si="163"/>
        <v>-2.4163819216587161E-2</v>
      </c>
      <c r="BA156" s="2">
        <f t="shared" si="164"/>
        <v>-1.8014324389568209E-3</v>
      </c>
      <c r="BB156" s="2">
        <f t="shared" si="165"/>
        <v>3.8495490940490817E-3</v>
      </c>
      <c r="BC156" s="3">
        <f t="shared" si="166"/>
        <v>-9.5326993493688936E-3</v>
      </c>
      <c r="BD156" s="2">
        <f t="shared" si="167"/>
        <v>3.3098290096631899E-2</v>
      </c>
      <c r="BE156" s="2">
        <f t="shared" si="168"/>
        <v>2.236238677763034E-2</v>
      </c>
      <c r="BF156" s="2">
        <f t="shared" si="169"/>
        <v>2.8013368310636243E-2</v>
      </c>
      <c r="BG156" s="2">
        <f t="shared" si="170"/>
        <v>1.4631119867218267E-2</v>
      </c>
      <c r="BH156" s="2">
        <f t="shared" si="171"/>
        <v>5.726210931321906E-2</v>
      </c>
      <c r="BI156" s="2">
        <f t="shared" si="172"/>
        <v>5.6509815330059027E-3</v>
      </c>
      <c r="BJ156" s="2">
        <f t="shared" si="173"/>
        <v>-7.7312669104120726E-3</v>
      </c>
      <c r="BK156" s="2">
        <f t="shared" si="174"/>
        <v>3.489972253558872E-2</v>
      </c>
      <c r="BL156" s="2">
        <f t="shared" si="175"/>
        <v>-1.3382248443417975E-2</v>
      </c>
      <c r="BM156" s="2">
        <f t="shared" si="176"/>
        <v>2.9248741002582818E-2</v>
      </c>
      <c r="BN156" s="2">
        <f t="shared" si="177"/>
        <v>4.2630989446000793E-2</v>
      </c>
      <c r="BO156" s="8">
        <f t="shared" si="178"/>
        <v>9.6621189801897947E-3</v>
      </c>
    </row>
    <row r="157" spans="1:67" ht="15" x14ac:dyDescent="0.2">
      <c r="A157" s="7">
        <v>45496</v>
      </c>
      <c r="B157" s="2">
        <v>122.57</v>
      </c>
      <c r="C157" s="2">
        <v>168.66</v>
      </c>
      <c r="D157" s="2">
        <v>162.80000000000001</v>
      </c>
      <c r="E157" s="2">
        <v>928.93</v>
      </c>
      <c r="F157" s="2">
        <v>154</v>
      </c>
      <c r="G157" s="2">
        <v>32.74</v>
      </c>
      <c r="H157" s="2">
        <v>68.3</v>
      </c>
      <c r="I157" s="2">
        <v>65.94</v>
      </c>
      <c r="J157" s="2">
        <v>92.77</v>
      </c>
      <c r="K157" s="2">
        <v>78.319999999999993</v>
      </c>
      <c r="L157" s="2">
        <f t="shared" si="123"/>
        <v>-7.7207909233922237E-3</v>
      </c>
      <c r="M157" s="2">
        <f t="shared" si="124"/>
        <v>2.7905614071539442E-3</v>
      </c>
      <c r="N157" s="2">
        <f t="shared" si="125"/>
        <v>1.6723833565771035E-2</v>
      </c>
      <c r="O157" s="2">
        <f t="shared" si="126"/>
        <v>-9.0126904763257482E-3</v>
      </c>
      <c r="P157" s="2">
        <f t="shared" si="127"/>
        <v>-1.2069724087330511E-2</v>
      </c>
      <c r="Q157" s="2">
        <f t="shared" si="128"/>
        <v>-1.2746758324105194E-2</v>
      </c>
      <c r="R157" s="2">
        <f t="shared" si="129"/>
        <v>-9.0366450829845509E-3</v>
      </c>
      <c r="S157" s="2">
        <f t="shared" si="130"/>
        <v>3.0335204236861107E-4</v>
      </c>
      <c r="T157" s="2">
        <f t="shared" si="131"/>
        <v>-1.7947282282338516E-2</v>
      </c>
      <c r="U157" s="2">
        <f t="shared" si="132"/>
        <v>-3.9503077811697679E-3</v>
      </c>
      <c r="V157" s="2">
        <f t="shared" si="133"/>
        <v>-1.0511352330546168E-2</v>
      </c>
      <c r="W157" s="2">
        <f t="shared" si="134"/>
        <v>-2.4444624489163257E-2</v>
      </c>
      <c r="X157" s="2">
        <f t="shared" si="135"/>
        <v>1.2918995529335245E-3</v>
      </c>
      <c r="Y157" s="2">
        <f t="shared" si="136"/>
        <v>4.3489331639382876E-3</v>
      </c>
      <c r="Z157" s="2">
        <f t="shared" si="137"/>
        <v>5.0259674007129707E-3</v>
      </c>
      <c r="AA157" s="2">
        <f t="shared" si="138"/>
        <v>1.3158541595923272E-3</v>
      </c>
      <c r="AB157" s="2">
        <f t="shared" si="139"/>
        <v>-8.0241429657608356E-3</v>
      </c>
      <c r="AC157" s="2">
        <f t="shared" si="140"/>
        <v>1.0226491358946292E-2</v>
      </c>
      <c r="AD157" s="2">
        <f t="shared" si="141"/>
        <v>-3.7704831422224559E-3</v>
      </c>
      <c r="AE157" s="2">
        <f t="shared" si="142"/>
        <v>-1.393327215861709E-2</v>
      </c>
      <c r="AF157" s="2">
        <f t="shared" si="143"/>
        <v>1.1803251883479693E-2</v>
      </c>
      <c r="AG157" s="2">
        <f t="shared" si="144"/>
        <v>1.4860285494484456E-2</v>
      </c>
      <c r="AH157" s="2">
        <f t="shared" si="145"/>
        <v>1.5537319731259139E-2</v>
      </c>
      <c r="AI157" s="2">
        <f t="shared" si="146"/>
        <v>1.1827206490138496E-2</v>
      </c>
      <c r="AJ157" s="2">
        <f t="shared" si="147"/>
        <v>2.4872093647853332E-3</v>
      </c>
      <c r="AK157" s="2">
        <f t="shared" si="148"/>
        <v>2.0737843689492459E-2</v>
      </c>
      <c r="AL157" s="2">
        <f t="shared" si="149"/>
        <v>6.7408691883237126E-3</v>
      </c>
      <c r="AM157" s="2">
        <f t="shared" si="150"/>
        <v>2.5736524042096781E-2</v>
      </c>
      <c r="AN157" s="2">
        <f t="shared" si="151"/>
        <v>2.8793557653101546E-2</v>
      </c>
      <c r="AO157" s="2">
        <f t="shared" si="152"/>
        <v>2.9470591889876229E-2</v>
      </c>
      <c r="AP157" s="2">
        <f t="shared" si="153"/>
        <v>2.5760478648755587E-2</v>
      </c>
      <c r="AQ157" s="2">
        <f t="shared" si="154"/>
        <v>1.6420481523402423E-2</v>
      </c>
      <c r="AR157" s="2">
        <f t="shared" si="155"/>
        <v>3.467111584810955E-2</v>
      </c>
      <c r="AS157" s="2">
        <f t="shared" si="156"/>
        <v>2.0674141346940803E-2</v>
      </c>
      <c r="AT157" s="2">
        <f t="shared" si="157"/>
        <v>3.0570336110047631E-3</v>
      </c>
      <c r="AU157" s="2">
        <f t="shared" si="158"/>
        <v>3.7340678477794462E-3</v>
      </c>
      <c r="AV157" s="2">
        <f t="shared" si="159"/>
        <v>2.3954606658802696E-5</v>
      </c>
      <c r="AW157" s="2">
        <f t="shared" si="160"/>
        <v>-9.3160425186943601E-3</v>
      </c>
      <c r="AX157" s="2">
        <f t="shared" si="161"/>
        <v>8.9345918060127674E-3</v>
      </c>
      <c r="AY157" s="2">
        <f t="shared" si="162"/>
        <v>-5.0623826951559803E-3</v>
      </c>
      <c r="AZ157" s="2">
        <f t="shared" si="163"/>
        <v>6.7703423677468316E-4</v>
      </c>
      <c r="BA157" s="2">
        <f t="shared" si="164"/>
        <v>-3.0330790043459604E-3</v>
      </c>
      <c r="BB157" s="2">
        <f t="shared" si="165"/>
        <v>-1.2373076129699123E-2</v>
      </c>
      <c r="BC157" s="3">
        <f t="shared" si="166"/>
        <v>5.8775581950080043E-3</v>
      </c>
      <c r="BD157" s="2">
        <f t="shared" si="167"/>
        <v>-8.1194163061607434E-3</v>
      </c>
      <c r="BE157" s="2">
        <f t="shared" si="168"/>
        <v>-3.7101132411206435E-3</v>
      </c>
      <c r="BF157" s="2">
        <f t="shared" si="169"/>
        <v>-1.3050110366473806E-2</v>
      </c>
      <c r="BG157" s="2">
        <f t="shared" si="170"/>
        <v>5.2005239582333211E-3</v>
      </c>
      <c r="BH157" s="2">
        <f t="shared" si="171"/>
        <v>-8.7964505429354266E-3</v>
      </c>
      <c r="BI157" s="2">
        <f t="shared" si="172"/>
        <v>-9.3399971253531628E-3</v>
      </c>
      <c r="BJ157" s="2">
        <f t="shared" si="173"/>
        <v>8.9106371993539647E-3</v>
      </c>
      <c r="BK157" s="2">
        <f t="shared" si="174"/>
        <v>-5.086337301814783E-3</v>
      </c>
      <c r="BL157" s="2">
        <f t="shared" si="175"/>
        <v>1.8250634324707127E-2</v>
      </c>
      <c r="BM157" s="2">
        <f t="shared" si="176"/>
        <v>4.2536598235383789E-3</v>
      </c>
      <c r="BN157" s="2">
        <f t="shared" si="177"/>
        <v>-1.3996974501168748E-2</v>
      </c>
      <c r="BO157" s="8">
        <f t="shared" si="178"/>
        <v>1.0511352330546168E-2</v>
      </c>
    </row>
    <row r="158" spans="1:67" ht="15" x14ac:dyDescent="0.2">
      <c r="A158" s="7">
        <v>45495</v>
      </c>
      <c r="B158" s="2">
        <v>123.52</v>
      </c>
      <c r="C158" s="2">
        <v>168.19</v>
      </c>
      <c r="D158" s="2">
        <v>160.1</v>
      </c>
      <c r="E158" s="2">
        <v>937.34</v>
      </c>
      <c r="F158" s="2">
        <v>155.87</v>
      </c>
      <c r="G158" s="2">
        <v>33.159999999999997</v>
      </c>
      <c r="H158" s="2">
        <v>68.92</v>
      </c>
      <c r="I158" s="2">
        <v>65.92</v>
      </c>
      <c r="J158" s="2">
        <v>94.45</v>
      </c>
      <c r="K158" s="2">
        <v>78.63</v>
      </c>
      <c r="L158" s="2">
        <f t="shared" si="123"/>
        <v>4.6481464687883965E-2</v>
      </c>
      <c r="M158" s="2">
        <f t="shared" si="124"/>
        <v>2.133302065360217E-2</v>
      </c>
      <c r="N158" s="2">
        <f t="shared" si="125"/>
        <v>2.325392282920366E-2</v>
      </c>
      <c r="O158" s="2">
        <f t="shared" si="126"/>
        <v>4.9983612939954881E-2</v>
      </c>
      <c r="P158" s="2">
        <f t="shared" si="127"/>
        <v>2.7908788117076443E-2</v>
      </c>
      <c r="Q158" s="2">
        <f t="shared" si="128"/>
        <v>1.1830867556370819E-2</v>
      </c>
      <c r="R158" s="2">
        <f t="shared" si="129"/>
        <v>3.6948195711128264E-2</v>
      </c>
      <c r="S158" s="2">
        <f t="shared" si="130"/>
        <v>2.8933997472702304E-2</v>
      </c>
      <c r="T158" s="2">
        <f t="shared" si="131"/>
        <v>6.3261764630611228E-2</v>
      </c>
      <c r="U158" s="2">
        <f t="shared" si="132"/>
        <v>-1.3265307272918239E-2</v>
      </c>
      <c r="V158" s="2">
        <f t="shared" si="133"/>
        <v>2.5148444034281795E-2</v>
      </c>
      <c r="W158" s="2">
        <f t="shared" si="134"/>
        <v>2.3227541858680305E-2</v>
      </c>
      <c r="X158" s="2">
        <f t="shared" si="135"/>
        <v>-3.5021482520709163E-3</v>
      </c>
      <c r="Y158" s="2">
        <f t="shared" si="136"/>
        <v>1.8572676570807523E-2</v>
      </c>
      <c r="Z158" s="2">
        <f t="shared" si="137"/>
        <v>3.4650597131513146E-2</v>
      </c>
      <c r="AA158" s="2">
        <f t="shared" si="138"/>
        <v>9.5332689767557016E-3</v>
      </c>
      <c r="AB158" s="2">
        <f t="shared" si="139"/>
        <v>1.7547467215181661E-2</v>
      </c>
      <c r="AC158" s="2">
        <f t="shared" si="140"/>
        <v>-1.6780299942727263E-2</v>
      </c>
      <c r="AD158" s="2">
        <f t="shared" si="141"/>
        <v>5.9746771960802206E-2</v>
      </c>
      <c r="AE158" s="2">
        <f t="shared" si="142"/>
        <v>-1.9209021756014903E-3</v>
      </c>
      <c r="AF158" s="2">
        <f t="shared" si="143"/>
        <v>-2.8650592286352711E-2</v>
      </c>
      <c r="AG158" s="2">
        <f t="shared" si="144"/>
        <v>-6.5757674634742726E-3</v>
      </c>
      <c r="AH158" s="2">
        <f t="shared" si="145"/>
        <v>9.5021530972313507E-3</v>
      </c>
      <c r="AI158" s="2">
        <f t="shared" si="146"/>
        <v>-1.5615175057526093E-2</v>
      </c>
      <c r="AJ158" s="2">
        <f t="shared" si="147"/>
        <v>-7.6009768191001338E-3</v>
      </c>
      <c r="AK158" s="2">
        <f t="shared" si="148"/>
        <v>-4.1928743977009061E-2</v>
      </c>
      <c r="AL158" s="2">
        <f t="shared" si="149"/>
        <v>3.4598327926520407E-2</v>
      </c>
      <c r="AM158" s="2">
        <f t="shared" si="150"/>
        <v>-2.6729690110751221E-2</v>
      </c>
      <c r="AN158" s="2">
        <f t="shared" si="151"/>
        <v>-4.6548652878727823E-3</v>
      </c>
      <c r="AO158" s="2">
        <f t="shared" si="152"/>
        <v>1.1423055272832841E-2</v>
      </c>
      <c r="AP158" s="2">
        <f t="shared" si="153"/>
        <v>-1.3694272881924603E-2</v>
      </c>
      <c r="AQ158" s="2">
        <f t="shared" si="154"/>
        <v>-5.6800746434986435E-3</v>
      </c>
      <c r="AR158" s="2">
        <f t="shared" si="155"/>
        <v>-4.0007841801407568E-2</v>
      </c>
      <c r="AS158" s="2">
        <f t="shared" si="156"/>
        <v>3.6519230102121901E-2</v>
      </c>
      <c r="AT158" s="2">
        <f t="shared" si="157"/>
        <v>2.2074824822878439E-2</v>
      </c>
      <c r="AU158" s="2">
        <f t="shared" si="158"/>
        <v>3.8152745383584062E-2</v>
      </c>
      <c r="AV158" s="2">
        <f t="shared" si="159"/>
        <v>1.3035417228826618E-2</v>
      </c>
      <c r="AW158" s="2">
        <f t="shared" si="160"/>
        <v>2.1049615467252578E-2</v>
      </c>
      <c r="AX158" s="2">
        <f t="shared" si="161"/>
        <v>-1.3278151690656347E-2</v>
      </c>
      <c r="AY158" s="2">
        <f t="shared" si="162"/>
        <v>6.3248920212873122E-2</v>
      </c>
      <c r="AZ158" s="2">
        <f t="shared" si="163"/>
        <v>1.6077920560705623E-2</v>
      </c>
      <c r="BA158" s="2">
        <f t="shared" si="164"/>
        <v>-9.0394075940518209E-3</v>
      </c>
      <c r="BB158" s="2">
        <f t="shared" si="165"/>
        <v>-1.0252093556258612E-3</v>
      </c>
      <c r="BC158" s="3">
        <f t="shared" si="166"/>
        <v>-3.5352976513534785E-2</v>
      </c>
      <c r="BD158" s="2">
        <f t="shared" si="167"/>
        <v>4.1174095389994683E-2</v>
      </c>
      <c r="BE158" s="2">
        <f t="shared" si="168"/>
        <v>-2.5117328154757444E-2</v>
      </c>
      <c r="BF158" s="2">
        <f t="shared" si="169"/>
        <v>-1.7103129916331485E-2</v>
      </c>
      <c r="BG158" s="2">
        <f t="shared" si="170"/>
        <v>-5.1430897074240409E-2</v>
      </c>
      <c r="BH158" s="2">
        <f t="shared" si="171"/>
        <v>2.509617482928906E-2</v>
      </c>
      <c r="BI158" s="2">
        <f t="shared" si="172"/>
        <v>8.0141982384259597E-3</v>
      </c>
      <c r="BJ158" s="2">
        <f t="shared" si="173"/>
        <v>-2.6313568919482964E-2</v>
      </c>
      <c r="BK158" s="2">
        <f t="shared" si="174"/>
        <v>5.0213502984046504E-2</v>
      </c>
      <c r="BL158" s="2">
        <f t="shared" si="175"/>
        <v>-3.4327767157908924E-2</v>
      </c>
      <c r="BM158" s="2">
        <f t="shared" si="176"/>
        <v>4.2199304745620544E-2</v>
      </c>
      <c r="BN158" s="2">
        <f t="shared" si="177"/>
        <v>7.6527071903529462E-2</v>
      </c>
      <c r="BO158" s="8">
        <f t="shared" si="178"/>
        <v>-2.5148444034281795E-2</v>
      </c>
    </row>
    <row r="159" spans="1:67" ht="15" x14ac:dyDescent="0.2">
      <c r="A159" s="7">
        <v>45492</v>
      </c>
      <c r="B159" s="2">
        <v>117.91</v>
      </c>
      <c r="C159" s="2">
        <v>164.64</v>
      </c>
      <c r="D159" s="2">
        <v>156.41999999999999</v>
      </c>
      <c r="E159" s="2">
        <v>891.64</v>
      </c>
      <c r="F159" s="2">
        <v>151.58000000000001</v>
      </c>
      <c r="G159" s="2">
        <v>32.770000000000003</v>
      </c>
      <c r="H159" s="2">
        <v>66.42</v>
      </c>
      <c r="I159" s="2">
        <v>64.040000000000006</v>
      </c>
      <c r="J159" s="2">
        <v>88.66</v>
      </c>
      <c r="K159" s="2">
        <v>79.680000000000007</v>
      </c>
      <c r="L159" s="2">
        <f t="shared" si="123"/>
        <v>-2.6447269131066955E-2</v>
      </c>
      <c r="M159" s="2">
        <f t="shared" si="124"/>
        <v>-3.6146357714655464E-2</v>
      </c>
      <c r="N159" s="2">
        <f t="shared" si="125"/>
        <v>-1.993800024887054E-2</v>
      </c>
      <c r="O159" s="2">
        <f t="shared" si="126"/>
        <v>-3.1637240172079577E-2</v>
      </c>
      <c r="P159" s="2">
        <f t="shared" si="127"/>
        <v>-2.726702195463147E-2</v>
      </c>
      <c r="Q159" s="2">
        <f t="shared" si="128"/>
        <v>-5.5784262925188857E-2</v>
      </c>
      <c r="R159" s="2">
        <f t="shared" si="129"/>
        <v>-2.5272639845887103E-2</v>
      </c>
      <c r="S159" s="2">
        <f t="shared" si="130"/>
        <v>-2.269491461527098E-2</v>
      </c>
      <c r="T159" s="2">
        <f t="shared" si="131"/>
        <v>-3.7957530416368249E-2</v>
      </c>
      <c r="U159" s="2">
        <f t="shared" si="132"/>
        <v>-6.006024060211698E-3</v>
      </c>
      <c r="V159" s="2">
        <f t="shared" si="133"/>
        <v>9.6990885835885089E-3</v>
      </c>
      <c r="W159" s="2">
        <f t="shared" si="134"/>
        <v>-6.5092688821964152E-3</v>
      </c>
      <c r="X159" s="2">
        <f t="shared" si="135"/>
        <v>5.1899710410126219E-3</v>
      </c>
      <c r="Y159" s="2">
        <f t="shared" si="136"/>
        <v>8.1975282356451518E-4</v>
      </c>
      <c r="Z159" s="2">
        <f t="shared" si="137"/>
        <v>2.9336993794121902E-2</v>
      </c>
      <c r="AA159" s="2">
        <f t="shared" si="138"/>
        <v>-1.1746292851798519E-3</v>
      </c>
      <c r="AB159" s="2">
        <f t="shared" si="139"/>
        <v>-3.7523545157959748E-3</v>
      </c>
      <c r="AC159" s="2">
        <f t="shared" si="140"/>
        <v>1.1510261285301294E-2</v>
      </c>
      <c r="AD159" s="2">
        <f t="shared" si="141"/>
        <v>-2.0441245070855256E-2</v>
      </c>
      <c r="AE159" s="2">
        <f t="shared" si="142"/>
        <v>-1.6208357465784924E-2</v>
      </c>
      <c r="AF159" s="2">
        <f t="shared" si="143"/>
        <v>-4.509117542575887E-3</v>
      </c>
      <c r="AG159" s="2">
        <f t="shared" si="144"/>
        <v>-8.8793357600239937E-3</v>
      </c>
      <c r="AH159" s="2">
        <f t="shared" si="145"/>
        <v>1.9637905210533393E-2</v>
      </c>
      <c r="AI159" s="2">
        <f t="shared" si="146"/>
        <v>-1.0873717868768361E-2</v>
      </c>
      <c r="AJ159" s="2">
        <f t="shared" si="147"/>
        <v>-1.3451443099384484E-2</v>
      </c>
      <c r="AK159" s="2">
        <f t="shared" si="148"/>
        <v>1.8111727017127849E-3</v>
      </c>
      <c r="AL159" s="2">
        <f t="shared" si="149"/>
        <v>-3.0140333654443765E-2</v>
      </c>
      <c r="AM159" s="2">
        <f t="shared" si="150"/>
        <v>1.1699239923209037E-2</v>
      </c>
      <c r="AN159" s="2">
        <f t="shared" si="151"/>
        <v>7.3290217057609304E-3</v>
      </c>
      <c r="AO159" s="2">
        <f t="shared" si="152"/>
        <v>3.5846262676318318E-2</v>
      </c>
      <c r="AP159" s="2">
        <f t="shared" si="153"/>
        <v>5.3346395970165633E-3</v>
      </c>
      <c r="AQ159" s="2">
        <f t="shared" si="154"/>
        <v>2.7569143664004404E-3</v>
      </c>
      <c r="AR159" s="2">
        <f t="shared" si="155"/>
        <v>1.8019530167497709E-2</v>
      </c>
      <c r="AS159" s="2">
        <f t="shared" si="156"/>
        <v>-1.3931976188658841E-2</v>
      </c>
      <c r="AT159" s="2">
        <f t="shared" si="157"/>
        <v>-4.3702182174481068E-3</v>
      </c>
      <c r="AU159" s="2">
        <f t="shared" si="158"/>
        <v>2.414702275310928E-2</v>
      </c>
      <c r="AV159" s="2">
        <f t="shared" si="159"/>
        <v>-6.3646003261924738E-3</v>
      </c>
      <c r="AW159" s="2">
        <f t="shared" si="160"/>
        <v>-8.9423255568085967E-3</v>
      </c>
      <c r="AX159" s="2">
        <f t="shared" si="161"/>
        <v>6.3202902442886719E-3</v>
      </c>
      <c r="AY159" s="2">
        <f t="shared" si="162"/>
        <v>-2.5631216111867878E-2</v>
      </c>
      <c r="AZ159" s="2">
        <f t="shared" si="163"/>
        <v>2.8517240970557387E-2</v>
      </c>
      <c r="BA159" s="2">
        <f t="shared" si="164"/>
        <v>-1.9943821087443671E-3</v>
      </c>
      <c r="BB159" s="2">
        <f t="shared" si="165"/>
        <v>-4.57210733936049E-3</v>
      </c>
      <c r="BC159" s="3">
        <f t="shared" si="166"/>
        <v>1.0690508461736779E-2</v>
      </c>
      <c r="BD159" s="2">
        <f t="shared" si="167"/>
        <v>-2.1260997894419771E-2</v>
      </c>
      <c r="BE159" s="2">
        <f t="shared" si="168"/>
        <v>-3.0511623079301754E-2</v>
      </c>
      <c r="BF159" s="2">
        <f t="shared" si="169"/>
        <v>-3.3089348309917874E-2</v>
      </c>
      <c r="BG159" s="2">
        <f t="shared" si="170"/>
        <v>-1.7826732508820609E-2</v>
      </c>
      <c r="BH159" s="2">
        <f t="shared" si="171"/>
        <v>-4.9778238864977162E-2</v>
      </c>
      <c r="BI159" s="2">
        <f t="shared" si="172"/>
        <v>-2.5777252306161229E-3</v>
      </c>
      <c r="BJ159" s="2">
        <f t="shared" si="173"/>
        <v>1.2684890570481146E-2</v>
      </c>
      <c r="BK159" s="2">
        <f t="shared" si="174"/>
        <v>-1.9266615785675404E-2</v>
      </c>
      <c r="BL159" s="2">
        <f t="shared" si="175"/>
        <v>1.5262615801097269E-2</v>
      </c>
      <c r="BM159" s="2">
        <f t="shared" si="176"/>
        <v>-1.6688890555059281E-2</v>
      </c>
      <c r="BN159" s="2">
        <f t="shared" si="177"/>
        <v>-3.1951506356156553E-2</v>
      </c>
      <c r="BO159" s="8">
        <f t="shared" si="178"/>
        <v>-9.6990885835885089E-3</v>
      </c>
    </row>
    <row r="160" spans="1:67" ht="15" x14ac:dyDescent="0.2">
      <c r="A160" s="7">
        <v>45491</v>
      </c>
      <c r="B160" s="2">
        <v>121.07</v>
      </c>
      <c r="C160" s="2">
        <v>170.7</v>
      </c>
      <c r="D160" s="2">
        <v>159.57</v>
      </c>
      <c r="E160" s="2">
        <v>920.3</v>
      </c>
      <c r="F160" s="2">
        <v>155.77000000000001</v>
      </c>
      <c r="G160" s="2">
        <v>34.65</v>
      </c>
      <c r="H160" s="2">
        <v>68.12</v>
      </c>
      <c r="I160" s="2">
        <v>65.510000000000005</v>
      </c>
      <c r="J160" s="2">
        <v>92.09</v>
      </c>
      <c r="K160" s="2">
        <v>80.16</v>
      </c>
      <c r="L160" s="2">
        <f t="shared" si="123"/>
        <v>2.5938535865897758E-2</v>
      </c>
      <c r="M160" s="2">
        <f t="shared" si="124"/>
        <v>3.9327377310003865E-3</v>
      </c>
      <c r="N160" s="2">
        <f t="shared" si="125"/>
        <v>2.8735051875877774E-2</v>
      </c>
      <c r="O160" s="2">
        <f t="shared" si="126"/>
        <v>-8.5259756497519188E-3</v>
      </c>
      <c r="P160" s="2">
        <f t="shared" si="127"/>
        <v>-2.3224394080759433E-2</v>
      </c>
      <c r="Q160" s="2">
        <f t="shared" si="128"/>
        <v>1.1903174362370685E-2</v>
      </c>
      <c r="R160" s="2">
        <f t="shared" si="129"/>
        <v>4.1188643108399743E-3</v>
      </c>
      <c r="S160" s="2">
        <f t="shared" si="130"/>
        <v>2.472695908159462E-2</v>
      </c>
      <c r="T160" s="2">
        <f t="shared" si="131"/>
        <v>-1.5729692986822912E-2</v>
      </c>
      <c r="U160" s="2">
        <f t="shared" si="132"/>
        <v>-1.8172204126709886E-2</v>
      </c>
      <c r="V160" s="2">
        <f t="shared" si="133"/>
        <v>2.2005798134897371E-2</v>
      </c>
      <c r="W160" s="2">
        <f t="shared" si="134"/>
        <v>-2.7965160099800157E-3</v>
      </c>
      <c r="X160" s="2">
        <f t="shared" si="135"/>
        <v>3.4464511515649679E-2</v>
      </c>
      <c r="Y160" s="2">
        <f t="shared" si="136"/>
        <v>4.9162929946657191E-2</v>
      </c>
      <c r="Z160" s="2">
        <f t="shared" si="137"/>
        <v>1.4035361503527074E-2</v>
      </c>
      <c r="AA160" s="2">
        <f t="shared" si="138"/>
        <v>2.1819671555057783E-2</v>
      </c>
      <c r="AB160" s="2">
        <f t="shared" si="139"/>
        <v>1.2115767843031387E-3</v>
      </c>
      <c r="AC160" s="2">
        <f t="shared" si="140"/>
        <v>4.1668228852720673E-2</v>
      </c>
      <c r="AD160" s="2">
        <f t="shared" si="141"/>
        <v>4.4110739992607645E-2</v>
      </c>
      <c r="AE160" s="2">
        <f t="shared" si="142"/>
        <v>-2.4802314144877387E-2</v>
      </c>
      <c r="AF160" s="2">
        <f t="shared" si="143"/>
        <v>1.2458713380752304E-2</v>
      </c>
      <c r="AG160" s="2">
        <f t="shared" si="144"/>
        <v>2.715713181175982E-2</v>
      </c>
      <c r="AH160" s="2">
        <f t="shared" si="145"/>
        <v>-7.9704366313702972E-3</v>
      </c>
      <c r="AI160" s="2">
        <f t="shared" si="146"/>
        <v>-1.861265798395878E-4</v>
      </c>
      <c r="AJ160" s="2">
        <f t="shared" si="147"/>
        <v>-2.0794221350594232E-2</v>
      </c>
      <c r="AK160" s="2">
        <f t="shared" si="148"/>
        <v>1.9662430717823299E-2</v>
      </c>
      <c r="AL160" s="2">
        <f t="shared" si="149"/>
        <v>2.2104941857710274E-2</v>
      </c>
      <c r="AM160" s="2">
        <f t="shared" si="150"/>
        <v>3.7261027525629695E-2</v>
      </c>
      <c r="AN160" s="2">
        <f t="shared" si="151"/>
        <v>5.1959445956637207E-2</v>
      </c>
      <c r="AO160" s="2">
        <f t="shared" si="152"/>
        <v>1.683187751350709E-2</v>
      </c>
      <c r="AP160" s="2">
        <f t="shared" si="153"/>
        <v>2.4616187565037799E-2</v>
      </c>
      <c r="AQ160" s="2">
        <f t="shared" si="154"/>
        <v>4.0080927942831544E-3</v>
      </c>
      <c r="AR160" s="2">
        <f t="shared" si="155"/>
        <v>4.4464744862700689E-2</v>
      </c>
      <c r="AS160" s="2">
        <f t="shared" si="156"/>
        <v>4.6907256002587661E-2</v>
      </c>
      <c r="AT160" s="2">
        <f t="shared" si="157"/>
        <v>1.4698418431007514E-2</v>
      </c>
      <c r="AU160" s="2">
        <f t="shared" si="158"/>
        <v>-2.0429150012122602E-2</v>
      </c>
      <c r="AV160" s="2">
        <f t="shared" si="159"/>
        <v>-1.2644839960591892E-2</v>
      </c>
      <c r="AW160" s="2">
        <f t="shared" si="160"/>
        <v>-3.3252934731346537E-2</v>
      </c>
      <c r="AX160" s="2">
        <f t="shared" si="161"/>
        <v>7.2037173370709928E-3</v>
      </c>
      <c r="AY160" s="2">
        <f t="shared" si="162"/>
        <v>9.6462284769579677E-3</v>
      </c>
      <c r="AZ160" s="2">
        <f t="shared" si="163"/>
        <v>-3.5127568443130114E-2</v>
      </c>
      <c r="BA160" s="2">
        <f t="shared" si="164"/>
        <v>-2.7343258391599408E-2</v>
      </c>
      <c r="BB160" s="2">
        <f t="shared" si="165"/>
        <v>-4.7951353162354049E-2</v>
      </c>
      <c r="BC160" s="3">
        <f t="shared" si="166"/>
        <v>-7.4947010939365212E-3</v>
      </c>
      <c r="BD160" s="2">
        <f t="shared" si="167"/>
        <v>-5.0521899540495463E-3</v>
      </c>
      <c r="BE160" s="2">
        <f t="shared" si="168"/>
        <v>7.7843100515307103E-3</v>
      </c>
      <c r="BF160" s="2">
        <f t="shared" si="169"/>
        <v>-1.2823784719223935E-2</v>
      </c>
      <c r="BG160" s="2">
        <f t="shared" si="170"/>
        <v>2.7632867349193596E-2</v>
      </c>
      <c r="BH160" s="2">
        <f t="shared" si="171"/>
        <v>3.0075378489080571E-2</v>
      </c>
      <c r="BI160" s="2">
        <f t="shared" si="172"/>
        <v>-2.0608094770754645E-2</v>
      </c>
      <c r="BJ160" s="2">
        <f t="shared" si="173"/>
        <v>1.9848557297662887E-2</v>
      </c>
      <c r="BK160" s="2">
        <f t="shared" si="174"/>
        <v>2.2291068437549862E-2</v>
      </c>
      <c r="BL160" s="2">
        <f t="shared" si="175"/>
        <v>4.0456652068417531E-2</v>
      </c>
      <c r="BM160" s="2">
        <f t="shared" si="176"/>
        <v>4.2899163208304503E-2</v>
      </c>
      <c r="BN160" s="2">
        <f t="shared" si="177"/>
        <v>2.4425111398869749E-3</v>
      </c>
      <c r="BO160" s="8">
        <f t="shared" si="178"/>
        <v>-2.2005798134897371E-2</v>
      </c>
    </row>
    <row r="161" spans="1:67" ht="15" x14ac:dyDescent="0.2">
      <c r="A161" s="7">
        <v>45490</v>
      </c>
      <c r="B161" s="2">
        <v>117.97</v>
      </c>
      <c r="C161" s="2">
        <v>170.03</v>
      </c>
      <c r="D161" s="2">
        <v>155.05000000000001</v>
      </c>
      <c r="E161" s="2">
        <v>928.18</v>
      </c>
      <c r="F161" s="2">
        <v>159.43</v>
      </c>
      <c r="G161" s="2">
        <v>34.24</v>
      </c>
      <c r="H161" s="2">
        <v>67.84</v>
      </c>
      <c r="I161" s="2">
        <v>63.91</v>
      </c>
      <c r="J161" s="2">
        <v>93.55</v>
      </c>
      <c r="K161" s="2">
        <v>81.63</v>
      </c>
      <c r="L161" s="2">
        <f t="shared" si="123"/>
        <v>-6.8546330616803208E-2</v>
      </c>
      <c r="M161" s="2">
        <f t="shared" si="124"/>
        <v>-8.313691629766716E-2</v>
      </c>
      <c r="N161" s="2">
        <f t="shared" si="125"/>
        <v>-8.241629312325037E-2</v>
      </c>
      <c r="O161" s="2">
        <f t="shared" si="126"/>
        <v>-0.13633000039302082</v>
      </c>
      <c r="P161" s="2">
        <f t="shared" si="127"/>
        <v>-0.107647304969823</v>
      </c>
      <c r="Q161" s="2">
        <f t="shared" si="128"/>
        <v>3.5108286500630209E-3</v>
      </c>
      <c r="R161" s="2">
        <f t="shared" si="129"/>
        <v>-0.10698066477133132</v>
      </c>
      <c r="S161" s="2">
        <f t="shared" si="130"/>
        <v>-9.2018898720252013E-2</v>
      </c>
      <c r="T161" s="2">
        <f t="shared" si="131"/>
        <v>-0.10608713562482784</v>
      </c>
      <c r="U161" s="2">
        <f t="shared" si="132"/>
        <v>-7.1725057914872825E-2</v>
      </c>
      <c r="V161" s="2">
        <f t="shared" si="133"/>
        <v>1.4590585680863952E-2</v>
      </c>
      <c r="W161" s="2">
        <f t="shared" si="134"/>
        <v>1.3869962506447162E-2</v>
      </c>
      <c r="X161" s="2">
        <f t="shared" si="135"/>
        <v>6.7783669776217609E-2</v>
      </c>
      <c r="Y161" s="2">
        <f t="shared" si="136"/>
        <v>3.9100974353019791E-2</v>
      </c>
      <c r="Z161" s="2">
        <f t="shared" si="137"/>
        <v>-7.2057159266866233E-2</v>
      </c>
      <c r="AA161" s="2">
        <f t="shared" si="138"/>
        <v>3.8434334154528113E-2</v>
      </c>
      <c r="AB161" s="2">
        <f t="shared" si="139"/>
        <v>2.3472568103448804E-2</v>
      </c>
      <c r="AC161" s="2">
        <f t="shared" si="140"/>
        <v>3.7540805008024633E-2</v>
      </c>
      <c r="AD161" s="2">
        <f t="shared" si="141"/>
        <v>3.1787272980696168E-3</v>
      </c>
      <c r="AE161" s="2">
        <f t="shared" si="142"/>
        <v>-7.2062317441679014E-4</v>
      </c>
      <c r="AF161" s="2">
        <f t="shared" si="143"/>
        <v>5.3193084095353657E-2</v>
      </c>
      <c r="AG161" s="2">
        <f t="shared" si="144"/>
        <v>2.4510388672155839E-2</v>
      </c>
      <c r="AH161" s="2">
        <f t="shared" si="145"/>
        <v>-8.6647744947730185E-2</v>
      </c>
      <c r="AI161" s="2">
        <f t="shared" si="146"/>
        <v>2.3843748473664161E-2</v>
      </c>
      <c r="AJ161" s="2">
        <f t="shared" si="147"/>
        <v>8.8819824225848526E-3</v>
      </c>
      <c r="AK161" s="2">
        <f t="shared" si="148"/>
        <v>2.2950219327160681E-2</v>
      </c>
      <c r="AL161" s="2">
        <f t="shared" si="149"/>
        <v>-1.1411858382794335E-2</v>
      </c>
      <c r="AM161" s="2">
        <f t="shared" si="150"/>
        <v>5.3913707269770447E-2</v>
      </c>
      <c r="AN161" s="2">
        <f t="shared" si="151"/>
        <v>2.5231011846572629E-2</v>
      </c>
      <c r="AO161" s="2">
        <f t="shared" si="152"/>
        <v>-8.5927121773313395E-2</v>
      </c>
      <c r="AP161" s="2">
        <f t="shared" si="153"/>
        <v>2.4564371648080952E-2</v>
      </c>
      <c r="AQ161" s="2">
        <f t="shared" si="154"/>
        <v>9.6026055970016427E-3</v>
      </c>
      <c r="AR161" s="2">
        <f t="shared" si="155"/>
        <v>2.3670842501577471E-2</v>
      </c>
      <c r="AS161" s="2">
        <f t="shared" si="156"/>
        <v>-1.0691235208377545E-2</v>
      </c>
      <c r="AT161" s="2">
        <f t="shared" si="157"/>
        <v>-2.8682695423197818E-2</v>
      </c>
      <c r="AU161" s="2">
        <f t="shared" si="158"/>
        <v>-0.13984082904308384</v>
      </c>
      <c r="AV161" s="2">
        <f t="shared" si="159"/>
        <v>-2.9349335621689496E-2</v>
      </c>
      <c r="AW161" s="2">
        <f t="shared" si="160"/>
        <v>-4.4311101672768805E-2</v>
      </c>
      <c r="AX161" s="2">
        <f t="shared" si="161"/>
        <v>-3.0242864768192976E-2</v>
      </c>
      <c r="AY161" s="2">
        <f t="shared" si="162"/>
        <v>-6.4604942478147992E-2</v>
      </c>
      <c r="AZ161" s="2">
        <f t="shared" si="163"/>
        <v>-0.11115813361988602</v>
      </c>
      <c r="BA161" s="2">
        <f t="shared" si="164"/>
        <v>-6.6664019849167755E-4</v>
      </c>
      <c r="BB161" s="2">
        <f t="shared" si="165"/>
        <v>-1.5628406249570986E-2</v>
      </c>
      <c r="BC161" s="3">
        <f t="shared" si="166"/>
        <v>-1.5601693449951576E-3</v>
      </c>
      <c r="BD161" s="2">
        <f t="shared" si="167"/>
        <v>-3.5922247054950174E-2</v>
      </c>
      <c r="BE161" s="2">
        <f t="shared" si="168"/>
        <v>0.11049149342139435</v>
      </c>
      <c r="BF161" s="2">
        <f t="shared" si="169"/>
        <v>9.5529727370315037E-2</v>
      </c>
      <c r="BG161" s="2">
        <f t="shared" si="170"/>
        <v>0.10959796427489087</v>
      </c>
      <c r="BH161" s="2">
        <f t="shared" si="171"/>
        <v>7.523588656493585E-2</v>
      </c>
      <c r="BI161" s="2">
        <f t="shared" si="172"/>
        <v>-1.4961766051079309E-2</v>
      </c>
      <c r="BJ161" s="2">
        <f t="shared" si="173"/>
        <v>-8.9352914650348003E-4</v>
      </c>
      <c r="BK161" s="2">
        <f t="shared" si="174"/>
        <v>-3.5255606856458496E-2</v>
      </c>
      <c r="BL161" s="2">
        <f t="shared" si="175"/>
        <v>1.4068236904575829E-2</v>
      </c>
      <c r="BM161" s="2">
        <f t="shared" si="176"/>
        <v>-2.0293840805379187E-2</v>
      </c>
      <c r="BN161" s="2">
        <f t="shared" si="177"/>
        <v>-3.4362077709955016E-2</v>
      </c>
      <c r="BO161" s="8">
        <f t="shared" si="178"/>
        <v>-1.4590585680863952E-2</v>
      </c>
    </row>
    <row r="162" spans="1:67" ht="15" x14ac:dyDescent="0.2">
      <c r="A162" s="7">
        <v>45489</v>
      </c>
      <c r="B162" s="2">
        <v>126.34</v>
      </c>
      <c r="C162" s="2">
        <v>184.77</v>
      </c>
      <c r="D162" s="2">
        <v>168.37</v>
      </c>
      <c r="E162" s="2">
        <v>1063.75</v>
      </c>
      <c r="F162" s="2">
        <v>177.55</v>
      </c>
      <c r="G162" s="2">
        <v>34.119999999999997</v>
      </c>
      <c r="H162" s="2">
        <v>75.5</v>
      </c>
      <c r="I162" s="2">
        <v>70.069999999999993</v>
      </c>
      <c r="J162" s="2">
        <v>104.02</v>
      </c>
      <c r="K162" s="2">
        <v>87.7</v>
      </c>
      <c r="L162" s="2">
        <f t="shared" si="123"/>
        <v>-1.6329456895347819E-2</v>
      </c>
      <c r="M162" s="2">
        <f t="shared" si="124"/>
        <v>4.4478268162783793E-3</v>
      </c>
      <c r="N162" s="2">
        <f t="shared" si="125"/>
        <v>-1.198467572550699E-2</v>
      </c>
      <c r="O162" s="2">
        <f t="shared" si="126"/>
        <v>4.2864947048400276E-3</v>
      </c>
      <c r="P162" s="2">
        <f t="shared" si="127"/>
        <v>-1.2759700788008652E-2</v>
      </c>
      <c r="Q162" s="2">
        <f t="shared" si="128"/>
        <v>-3.5108286500630816E-3</v>
      </c>
      <c r="R162" s="2">
        <f t="shared" si="129"/>
        <v>2.6847250036188056E-2</v>
      </c>
      <c r="S162" s="2">
        <f t="shared" si="130"/>
        <v>9.8961008408388965E-3</v>
      </c>
      <c r="T162" s="2">
        <f t="shared" si="131"/>
        <v>6.461902217149108E-3</v>
      </c>
      <c r="U162" s="2">
        <f t="shared" si="132"/>
        <v>-2.3328944390459662E-2</v>
      </c>
      <c r="V162" s="2">
        <f t="shared" si="133"/>
        <v>-2.0777283711626199E-2</v>
      </c>
      <c r="W162" s="2">
        <f t="shared" si="134"/>
        <v>-4.3447811698408296E-3</v>
      </c>
      <c r="X162" s="2">
        <f t="shared" si="135"/>
        <v>-2.0615951600187848E-2</v>
      </c>
      <c r="Y162" s="2">
        <f t="shared" si="136"/>
        <v>-3.5697561073391674E-3</v>
      </c>
      <c r="Z162" s="2">
        <f t="shared" si="137"/>
        <v>-1.2818628245284737E-2</v>
      </c>
      <c r="AA162" s="2">
        <f t="shared" si="138"/>
        <v>-4.3176706931535871E-2</v>
      </c>
      <c r="AB162" s="2">
        <f t="shared" si="139"/>
        <v>-2.6225557736186716E-2</v>
      </c>
      <c r="AC162" s="2">
        <f t="shared" si="140"/>
        <v>-2.2791359112496926E-2</v>
      </c>
      <c r="AD162" s="2">
        <f t="shared" si="141"/>
        <v>6.9994874951118426E-3</v>
      </c>
      <c r="AE162" s="2">
        <f t="shared" si="142"/>
        <v>1.6432502541785368E-2</v>
      </c>
      <c r="AF162" s="2">
        <f t="shared" si="143"/>
        <v>1.6133211143835174E-4</v>
      </c>
      <c r="AG162" s="2">
        <f t="shared" si="144"/>
        <v>1.720752760428703E-2</v>
      </c>
      <c r="AH162" s="2">
        <f t="shared" si="145"/>
        <v>7.9586554663414605E-3</v>
      </c>
      <c r="AI162" s="2">
        <f t="shared" si="146"/>
        <v>-2.2399423219909675E-2</v>
      </c>
      <c r="AJ162" s="2">
        <f t="shared" si="147"/>
        <v>-5.4482740245605172E-3</v>
      </c>
      <c r="AK162" s="2">
        <f t="shared" si="148"/>
        <v>-2.0140754008707287E-3</v>
      </c>
      <c r="AL162" s="2">
        <f t="shared" si="149"/>
        <v>2.7776771206738042E-2</v>
      </c>
      <c r="AM162" s="2">
        <f t="shared" si="150"/>
        <v>-1.6271170430347016E-2</v>
      </c>
      <c r="AN162" s="2">
        <f t="shared" si="151"/>
        <v>7.750250625016622E-4</v>
      </c>
      <c r="AO162" s="2">
        <f t="shared" si="152"/>
        <v>-8.4738470754439077E-3</v>
      </c>
      <c r="AP162" s="2">
        <f t="shared" si="153"/>
        <v>-3.8831925761695044E-2</v>
      </c>
      <c r="AQ162" s="2">
        <f t="shared" si="154"/>
        <v>-2.1880776566345884E-2</v>
      </c>
      <c r="AR162" s="2">
        <f t="shared" si="155"/>
        <v>-1.8446577942656098E-2</v>
      </c>
      <c r="AS162" s="2">
        <f t="shared" si="156"/>
        <v>1.1344268664952672E-2</v>
      </c>
      <c r="AT162" s="2">
        <f t="shared" si="157"/>
        <v>1.7046195492848679E-2</v>
      </c>
      <c r="AU162" s="2">
        <f t="shared" si="158"/>
        <v>7.7973233549031087E-3</v>
      </c>
      <c r="AV162" s="2">
        <f t="shared" si="159"/>
        <v>-2.2560755331348027E-2</v>
      </c>
      <c r="AW162" s="2">
        <f t="shared" si="160"/>
        <v>-5.6096061359988689E-3</v>
      </c>
      <c r="AX162" s="2">
        <f t="shared" si="161"/>
        <v>-2.1754075123090804E-3</v>
      </c>
      <c r="AY162" s="2">
        <f t="shared" si="162"/>
        <v>2.761543909529969E-2</v>
      </c>
      <c r="AZ162" s="2">
        <f t="shared" si="163"/>
        <v>-9.2488721379455699E-3</v>
      </c>
      <c r="BA162" s="2">
        <f t="shared" si="164"/>
        <v>-3.9606950824196706E-2</v>
      </c>
      <c r="BB162" s="2">
        <f t="shared" si="165"/>
        <v>-2.2655801628847547E-2</v>
      </c>
      <c r="BC162" s="3">
        <f t="shared" si="166"/>
        <v>-1.922160300515776E-2</v>
      </c>
      <c r="BD162" s="2">
        <f t="shared" si="167"/>
        <v>1.056924360245101E-2</v>
      </c>
      <c r="BE162" s="2">
        <f t="shared" si="168"/>
        <v>-3.0358078686251136E-2</v>
      </c>
      <c r="BF162" s="2">
        <f t="shared" si="169"/>
        <v>-1.3406929490901979E-2</v>
      </c>
      <c r="BG162" s="2">
        <f t="shared" si="170"/>
        <v>-9.97273086721219E-3</v>
      </c>
      <c r="BH162" s="2">
        <f t="shared" si="171"/>
        <v>1.9818115740396582E-2</v>
      </c>
      <c r="BI162" s="2">
        <f t="shared" si="172"/>
        <v>1.6951149195349159E-2</v>
      </c>
      <c r="BJ162" s="2">
        <f t="shared" si="173"/>
        <v>2.0385347819038946E-2</v>
      </c>
      <c r="BK162" s="2">
        <f t="shared" si="174"/>
        <v>5.0176194426647718E-2</v>
      </c>
      <c r="BL162" s="2">
        <f t="shared" si="175"/>
        <v>3.4341986236897885E-3</v>
      </c>
      <c r="BM162" s="2">
        <f t="shared" si="176"/>
        <v>3.3225045231298558E-2</v>
      </c>
      <c r="BN162" s="2">
        <f t="shared" si="177"/>
        <v>2.9790846607608772E-2</v>
      </c>
      <c r="BO162" s="8">
        <f t="shared" si="178"/>
        <v>2.0777283711626199E-2</v>
      </c>
    </row>
    <row r="163" spans="1:67" ht="15" x14ac:dyDescent="0.2">
      <c r="A163" s="7">
        <v>45488</v>
      </c>
      <c r="B163" s="2">
        <v>128.41999999999999</v>
      </c>
      <c r="C163" s="2">
        <v>183.95</v>
      </c>
      <c r="D163" s="2">
        <v>170.4</v>
      </c>
      <c r="E163" s="2">
        <v>1059.2</v>
      </c>
      <c r="F163" s="2">
        <v>179.83</v>
      </c>
      <c r="G163" s="2">
        <v>34.24</v>
      </c>
      <c r="H163" s="2">
        <v>73.5</v>
      </c>
      <c r="I163" s="2">
        <v>69.38</v>
      </c>
      <c r="J163" s="2">
        <v>103.35</v>
      </c>
      <c r="K163" s="2">
        <v>89.77</v>
      </c>
      <c r="L163" s="2">
        <f t="shared" si="123"/>
        <v>-6.2102357641171321E-3</v>
      </c>
      <c r="M163" s="2">
        <f t="shared" si="124"/>
        <v>-1.1458965448766716E-2</v>
      </c>
      <c r="N163" s="2">
        <f t="shared" si="125"/>
        <v>7.8949328944337843E-3</v>
      </c>
      <c r="O163" s="2">
        <f t="shared" si="126"/>
        <v>-2.0132085488509272E-2</v>
      </c>
      <c r="P163" s="2">
        <f t="shared" si="127"/>
        <v>-9.8495705533017223E-3</v>
      </c>
      <c r="Q163" s="2">
        <f t="shared" si="128"/>
        <v>-8.7578461297612949E-4</v>
      </c>
      <c r="R163" s="2">
        <f t="shared" si="129"/>
        <v>1.3606367801112908E-4</v>
      </c>
      <c r="S163" s="2">
        <f t="shared" si="130"/>
        <v>-2.1596725693228333E-3</v>
      </c>
      <c r="T163" s="2">
        <f t="shared" si="131"/>
        <v>-6.770808402982233E-4</v>
      </c>
      <c r="U163" s="2">
        <f t="shared" si="132"/>
        <v>-1.3608662748253036E-2</v>
      </c>
      <c r="V163" s="2">
        <f t="shared" si="133"/>
        <v>5.2487296846495841E-3</v>
      </c>
      <c r="W163" s="2">
        <f t="shared" si="134"/>
        <v>-1.4105168658550916E-2</v>
      </c>
      <c r="X163" s="2">
        <f t="shared" si="135"/>
        <v>1.392184972439214E-2</v>
      </c>
      <c r="Y163" s="2">
        <f t="shared" si="136"/>
        <v>3.6393347891845902E-3</v>
      </c>
      <c r="Z163" s="2">
        <f t="shared" si="137"/>
        <v>-5.334451151141003E-3</v>
      </c>
      <c r="AA163" s="2">
        <f t="shared" si="138"/>
        <v>-6.3462994421282608E-3</v>
      </c>
      <c r="AB163" s="2">
        <f t="shared" si="139"/>
        <v>-4.0505631947942988E-3</v>
      </c>
      <c r="AC163" s="2">
        <f t="shared" si="140"/>
        <v>-5.5331549238189087E-3</v>
      </c>
      <c r="AD163" s="2">
        <f t="shared" si="141"/>
        <v>7.3984269841359043E-3</v>
      </c>
      <c r="AE163" s="2">
        <f t="shared" si="142"/>
        <v>-1.9353898343200501E-2</v>
      </c>
      <c r="AF163" s="2">
        <f t="shared" si="143"/>
        <v>8.6731200397425559E-3</v>
      </c>
      <c r="AG163" s="2">
        <f t="shared" si="144"/>
        <v>-1.6093948954649939E-3</v>
      </c>
      <c r="AH163" s="2">
        <f t="shared" si="145"/>
        <v>-1.0583180835790587E-2</v>
      </c>
      <c r="AI163" s="2">
        <f t="shared" si="146"/>
        <v>-1.1595029126777845E-2</v>
      </c>
      <c r="AJ163" s="2">
        <f t="shared" si="147"/>
        <v>-9.299292879443883E-3</v>
      </c>
      <c r="AK163" s="2">
        <f t="shared" si="148"/>
        <v>-1.0781884608468493E-2</v>
      </c>
      <c r="AL163" s="2">
        <f t="shared" si="149"/>
        <v>2.1496972994863202E-3</v>
      </c>
      <c r="AM163" s="2">
        <f t="shared" si="150"/>
        <v>2.8027018382943057E-2</v>
      </c>
      <c r="AN163" s="2">
        <f t="shared" si="151"/>
        <v>1.7744503447735507E-2</v>
      </c>
      <c r="AO163" s="2">
        <f t="shared" si="152"/>
        <v>8.7707175074099135E-3</v>
      </c>
      <c r="AP163" s="2">
        <f t="shared" si="153"/>
        <v>7.7588692164226557E-3</v>
      </c>
      <c r="AQ163" s="2">
        <f t="shared" si="154"/>
        <v>1.0054605463756618E-2</v>
      </c>
      <c r="AR163" s="2">
        <f t="shared" si="155"/>
        <v>8.5720137347320077E-3</v>
      </c>
      <c r="AS163" s="2">
        <f t="shared" si="156"/>
        <v>2.1503595642686821E-2</v>
      </c>
      <c r="AT163" s="2">
        <f t="shared" si="157"/>
        <v>-1.028251493520755E-2</v>
      </c>
      <c r="AU163" s="2">
        <f t="shared" si="158"/>
        <v>-1.9256300875533143E-2</v>
      </c>
      <c r="AV163" s="2">
        <f t="shared" si="159"/>
        <v>-2.0268149166520401E-2</v>
      </c>
      <c r="AW163" s="2">
        <f t="shared" si="160"/>
        <v>-1.7972412919186439E-2</v>
      </c>
      <c r="AX163" s="2">
        <f t="shared" si="161"/>
        <v>-1.9455004648211049E-2</v>
      </c>
      <c r="AY163" s="2">
        <f t="shared" si="162"/>
        <v>-6.5234227402562357E-3</v>
      </c>
      <c r="AZ163" s="2">
        <f t="shared" si="163"/>
        <v>-8.9737859403255932E-3</v>
      </c>
      <c r="BA163" s="2">
        <f t="shared" si="164"/>
        <v>-9.985634231312851E-3</v>
      </c>
      <c r="BB163" s="2">
        <f t="shared" si="165"/>
        <v>-7.689897983978889E-3</v>
      </c>
      <c r="BC163" s="3">
        <f t="shared" si="166"/>
        <v>-9.1724897130034989E-3</v>
      </c>
      <c r="BD163" s="2">
        <f t="shared" si="167"/>
        <v>3.7590921949513141E-3</v>
      </c>
      <c r="BE163" s="2">
        <f t="shared" si="168"/>
        <v>-1.0118482909872587E-3</v>
      </c>
      <c r="BF163" s="2">
        <f t="shared" si="169"/>
        <v>1.2838879563467037E-3</v>
      </c>
      <c r="BG163" s="2">
        <f t="shared" si="170"/>
        <v>-1.9870377267790619E-4</v>
      </c>
      <c r="BH163" s="2">
        <f t="shared" si="171"/>
        <v>1.2732878135276907E-2</v>
      </c>
      <c r="BI163" s="2">
        <f t="shared" si="172"/>
        <v>2.2957362473339624E-3</v>
      </c>
      <c r="BJ163" s="2">
        <f t="shared" si="173"/>
        <v>8.1314451830935238E-4</v>
      </c>
      <c r="BK163" s="2">
        <f t="shared" si="174"/>
        <v>1.3744726426264165E-2</v>
      </c>
      <c r="BL163" s="2">
        <f t="shared" si="175"/>
        <v>-1.4825917290246099E-3</v>
      </c>
      <c r="BM163" s="2">
        <f t="shared" si="176"/>
        <v>1.1448990178930203E-2</v>
      </c>
      <c r="BN163" s="2">
        <f t="shared" si="177"/>
        <v>1.2931581907954813E-2</v>
      </c>
      <c r="BO163" s="8">
        <f t="shared" si="178"/>
        <v>-5.2487296846495841E-3</v>
      </c>
    </row>
    <row r="164" spans="1:67" ht="15" x14ac:dyDescent="0.2">
      <c r="A164" s="7">
        <v>45485</v>
      </c>
      <c r="B164" s="2">
        <v>129.22</v>
      </c>
      <c r="C164" s="2">
        <v>186.07</v>
      </c>
      <c r="D164" s="2">
        <v>169.06</v>
      </c>
      <c r="E164" s="2">
        <v>1080.74</v>
      </c>
      <c r="F164" s="2">
        <v>181.61</v>
      </c>
      <c r="G164" s="2">
        <v>34.270000000000003</v>
      </c>
      <c r="H164" s="2">
        <v>73.489999999999995</v>
      </c>
      <c r="I164" s="2">
        <v>69.53</v>
      </c>
      <c r="J164" s="2">
        <v>103.42</v>
      </c>
      <c r="K164" s="2">
        <v>91</v>
      </c>
      <c r="L164" s="2">
        <f t="shared" si="123"/>
        <v>1.4341633186799759E-2</v>
      </c>
      <c r="M164" s="2">
        <f t="shared" si="124"/>
        <v>1.5326177981008651E-2</v>
      </c>
      <c r="N164" s="2">
        <f t="shared" si="125"/>
        <v>-3.0711103750753594E-3</v>
      </c>
      <c r="O164" s="2">
        <f t="shared" si="126"/>
        <v>2.1190046744900926E-2</v>
      </c>
      <c r="P164" s="2">
        <f t="shared" si="127"/>
        <v>-1.8154316635085382E-3</v>
      </c>
      <c r="Q164" s="2">
        <f t="shared" si="128"/>
        <v>2.9013284299584097E-2</v>
      </c>
      <c r="R164" s="2">
        <f t="shared" si="129"/>
        <v>2.0205484320050739E-2</v>
      </c>
      <c r="S164" s="2">
        <f t="shared" si="130"/>
        <v>4.757451487302636E-3</v>
      </c>
      <c r="T164" s="2">
        <f t="shared" si="131"/>
        <v>9.2282941564488727E-3</v>
      </c>
      <c r="U164" s="2">
        <f t="shared" si="132"/>
        <v>2.3122417420854212E-2</v>
      </c>
      <c r="V164" s="2">
        <f t="shared" si="133"/>
        <v>-9.8454479420889175E-4</v>
      </c>
      <c r="W164" s="2">
        <f t="shared" si="134"/>
        <v>1.7412743561875117E-2</v>
      </c>
      <c r="X164" s="2">
        <f t="shared" si="135"/>
        <v>-6.8484135581011671E-3</v>
      </c>
      <c r="Y164" s="2">
        <f t="shared" si="136"/>
        <v>1.6157064850308298E-2</v>
      </c>
      <c r="Z164" s="2">
        <f t="shared" si="137"/>
        <v>-1.4671651112784338E-2</v>
      </c>
      <c r="AA164" s="2">
        <f t="shared" si="138"/>
        <v>-5.8638511332509795E-3</v>
      </c>
      <c r="AB164" s="2">
        <f t="shared" si="139"/>
        <v>9.5841816994971241E-3</v>
      </c>
      <c r="AC164" s="2">
        <f t="shared" si="140"/>
        <v>5.1133390303508865E-3</v>
      </c>
      <c r="AD164" s="2">
        <f t="shared" si="141"/>
        <v>-8.7807842340544527E-3</v>
      </c>
      <c r="AE164" s="2">
        <f t="shared" si="142"/>
        <v>1.8397288356084011E-2</v>
      </c>
      <c r="AF164" s="2">
        <f t="shared" si="143"/>
        <v>-5.8638687638922753E-3</v>
      </c>
      <c r="AG164" s="2">
        <f t="shared" si="144"/>
        <v>1.7141609644517188E-2</v>
      </c>
      <c r="AH164" s="2">
        <f t="shared" si="145"/>
        <v>-1.3687106318575447E-2</v>
      </c>
      <c r="AI164" s="2">
        <f t="shared" si="146"/>
        <v>-4.8793063390420877E-3</v>
      </c>
      <c r="AJ164" s="2">
        <f t="shared" si="147"/>
        <v>1.0568726493706014E-2</v>
      </c>
      <c r="AK164" s="2">
        <f t="shared" si="148"/>
        <v>6.0978838245597782E-3</v>
      </c>
      <c r="AL164" s="2">
        <f t="shared" si="149"/>
        <v>-7.796239439845561E-3</v>
      </c>
      <c r="AM164" s="2">
        <f t="shared" si="150"/>
        <v>-2.4261157119976284E-2</v>
      </c>
      <c r="AN164" s="2">
        <f t="shared" si="151"/>
        <v>-1.2556787115668212E-3</v>
      </c>
      <c r="AO164" s="2">
        <f t="shared" si="152"/>
        <v>-3.2084394674659455E-2</v>
      </c>
      <c r="AP164" s="2">
        <f t="shared" si="153"/>
        <v>-2.3276594695126097E-2</v>
      </c>
      <c r="AQ164" s="2">
        <f t="shared" si="154"/>
        <v>-7.8285618623779949E-3</v>
      </c>
      <c r="AR164" s="2">
        <f t="shared" si="155"/>
        <v>-1.2299404531524233E-2</v>
      </c>
      <c r="AS164" s="2">
        <f t="shared" si="156"/>
        <v>-2.619352779592957E-2</v>
      </c>
      <c r="AT164" s="2">
        <f t="shared" si="157"/>
        <v>2.3005478408409465E-2</v>
      </c>
      <c r="AU164" s="2">
        <f t="shared" si="158"/>
        <v>-7.8232375546831712E-3</v>
      </c>
      <c r="AV164" s="2">
        <f t="shared" si="159"/>
        <v>9.8456242485018761E-4</v>
      </c>
      <c r="AW164" s="2">
        <f t="shared" si="160"/>
        <v>1.6432595257598291E-2</v>
      </c>
      <c r="AX164" s="2">
        <f t="shared" si="161"/>
        <v>1.1961752588452054E-2</v>
      </c>
      <c r="AY164" s="2">
        <f t="shared" si="162"/>
        <v>-1.9323706759532856E-3</v>
      </c>
      <c r="AZ164" s="2">
        <f t="shared" si="163"/>
        <v>-3.0828715963092636E-2</v>
      </c>
      <c r="BA164" s="2">
        <f t="shared" si="164"/>
        <v>-2.2020915983559278E-2</v>
      </c>
      <c r="BB164" s="2">
        <f t="shared" si="165"/>
        <v>-6.5728831508111742E-3</v>
      </c>
      <c r="BC164" s="3">
        <f t="shared" si="166"/>
        <v>-1.1043725819957412E-2</v>
      </c>
      <c r="BD164" s="2">
        <f t="shared" si="167"/>
        <v>-2.4937849084362751E-2</v>
      </c>
      <c r="BE164" s="2">
        <f t="shared" si="168"/>
        <v>8.8077999795333588E-3</v>
      </c>
      <c r="BF164" s="2">
        <f t="shared" si="169"/>
        <v>2.4255832812281462E-2</v>
      </c>
      <c r="BG164" s="2">
        <f t="shared" si="170"/>
        <v>1.9784990143135225E-2</v>
      </c>
      <c r="BH164" s="2">
        <f t="shared" si="171"/>
        <v>5.8908668787298855E-3</v>
      </c>
      <c r="BI164" s="2">
        <f t="shared" si="172"/>
        <v>1.5448032832748104E-2</v>
      </c>
      <c r="BJ164" s="2">
        <f t="shared" si="173"/>
        <v>1.0977190163601866E-2</v>
      </c>
      <c r="BK164" s="2">
        <f t="shared" si="174"/>
        <v>-2.9169331008034732E-3</v>
      </c>
      <c r="BL164" s="2">
        <f t="shared" si="175"/>
        <v>-4.4708426691462367E-3</v>
      </c>
      <c r="BM164" s="2">
        <f t="shared" si="176"/>
        <v>-1.8364965933551577E-2</v>
      </c>
      <c r="BN164" s="2">
        <f t="shared" si="177"/>
        <v>-1.3894123264405339E-2</v>
      </c>
      <c r="BO164" s="8">
        <f t="shared" si="178"/>
        <v>9.8454479420889175E-4</v>
      </c>
    </row>
    <row r="165" spans="1:67" ht="15" x14ac:dyDescent="0.2">
      <c r="A165" s="7">
        <v>45484</v>
      </c>
      <c r="B165" s="2">
        <v>127.38</v>
      </c>
      <c r="C165" s="2">
        <v>183.24</v>
      </c>
      <c r="D165" s="2">
        <v>169.58</v>
      </c>
      <c r="E165" s="2">
        <v>1058.08</v>
      </c>
      <c r="F165" s="2">
        <v>181.94</v>
      </c>
      <c r="G165" s="2">
        <v>33.29</v>
      </c>
      <c r="H165" s="2">
        <v>72.02</v>
      </c>
      <c r="I165" s="2">
        <v>69.2</v>
      </c>
      <c r="J165" s="2">
        <v>102.47</v>
      </c>
      <c r="K165" s="2">
        <v>88.92</v>
      </c>
      <c r="L165" s="2">
        <f t="shared" si="123"/>
        <v>-5.7284886538368565E-2</v>
      </c>
      <c r="M165" s="2">
        <f t="shared" si="124"/>
        <v>-3.4857944946189406E-2</v>
      </c>
      <c r="N165" s="2">
        <f t="shared" si="125"/>
        <v>-2.244926788663737E-2</v>
      </c>
      <c r="O165" s="2">
        <f t="shared" si="126"/>
        <v>-3.3732047921145626E-2</v>
      </c>
      <c r="P165" s="2">
        <f t="shared" si="127"/>
        <v>-1.1041380277807352E-2</v>
      </c>
      <c r="Q165" s="2">
        <f t="shared" si="128"/>
        <v>-4.0040674048978611E-2</v>
      </c>
      <c r="R165" s="2">
        <f t="shared" si="129"/>
        <v>-3.6803935699858001E-2</v>
      </c>
      <c r="S165" s="2">
        <f t="shared" si="130"/>
        <v>-6.9124699206235627E-3</v>
      </c>
      <c r="T165" s="2">
        <f t="shared" si="131"/>
        <v>-6.1594306343325848E-2</v>
      </c>
      <c r="U165" s="2">
        <f t="shared" si="132"/>
        <v>-1.2072581234269249E-2</v>
      </c>
      <c r="V165" s="2">
        <f t="shared" si="133"/>
        <v>-2.2426941592179159E-2</v>
      </c>
      <c r="W165" s="2">
        <f t="shared" si="134"/>
        <v>-3.4835618651731196E-2</v>
      </c>
      <c r="X165" s="2">
        <f t="shared" si="135"/>
        <v>-2.3552838617222939E-2</v>
      </c>
      <c r="Y165" s="2">
        <f t="shared" si="136"/>
        <v>-4.6243506260561215E-2</v>
      </c>
      <c r="Z165" s="2">
        <f t="shared" si="137"/>
        <v>-1.7244212489389954E-2</v>
      </c>
      <c r="AA165" s="2">
        <f t="shared" si="138"/>
        <v>-2.0480950838510564E-2</v>
      </c>
      <c r="AB165" s="2">
        <f t="shared" si="139"/>
        <v>-5.0372416617745004E-2</v>
      </c>
      <c r="AC165" s="2">
        <f t="shared" si="140"/>
        <v>4.3094198049572832E-3</v>
      </c>
      <c r="AD165" s="2">
        <f t="shared" si="141"/>
        <v>-4.5212305304099316E-2</v>
      </c>
      <c r="AE165" s="2">
        <f t="shared" si="142"/>
        <v>-1.2408677059552037E-2</v>
      </c>
      <c r="AF165" s="2">
        <f t="shared" si="143"/>
        <v>-1.1258970250437803E-3</v>
      </c>
      <c r="AG165" s="2">
        <f t="shared" si="144"/>
        <v>-2.3816564668382056E-2</v>
      </c>
      <c r="AH165" s="2">
        <f t="shared" si="145"/>
        <v>5.1827291027892047E-3</v>
      </c>
      <c r="AI165" s="2">
        <f t="shared" si="146"/>
        <v>1.9459907536685944E-3</v>
      </c>
      <c r="AJ165" s="2">
        <f t="shared" si="147"/>
        <v>-2.7945475025565845E-2</v>
      </c>
      <c r="AK165" s="2">
        <f t="shared" si="148"/>
        <v>2.6736361397136442E-2</v>
      </c>
      <c r="AL165" s="2">
        <f t="shared" si="149"/>
        <v>-2.2785363711920158E-2</v>
      </c>
      <c r="AM165" s="2">
        <f t="shared" si="150"/>
        <v>1.1282780034508257E-2</v>
      </c>
      <c r="AN165" s="2">
        <f t="shared" si="151"/>
        <v>-1.1407887608830018E-2</v>
      </c>
      <c r="AO165" s="2">
        <f t="shared" si="152"/>
        <v>1.7591406162341242E-2</v>
      </c>
      <c r="AP165" s="2">
        <f t="shared" si="153"/>
        <v>1.4354667813220631E-2</v>
      </c>
      <c r="AQ165" s="2">
        <f t="shared" si="154"/>
        <v>-1.5536797966013807E-2</v>
      </c>
      <c r="AR165" s="2">
        <f t="shared" si="155"/>
        <v>3.9145038456688479E-2</v>
      </c>
      <c r="AS165" s="2">
        <f t="shared" si="156"/>
        <v>-1.0376686652368121E-2</v>
      </c>
      <c r="AT165" s="2">
        <f t="shared" si="157"/>
        <v>-2.2690667643338276E-2</v>
      </c>
      <c r="AU165" s="2">
        <f t="shared" si="158"/>
        <v>6.308626127832985E-3</v>
      </c>
      <c r="AV165" s="2">
        <f t="shared" si="159"/>
        <v>3.0718877787123747E-3</v>
      </c>
      <c r="AW165" s="2">
        <f t="shared" si="160"/>
        <v>-2.6819578000522065E-2</v>
      </c>
      <c r="AX165" s="2">
        <f t="shared" si="161"/>
        <v>2.7862258422180222E-2</v>
      </c>
      <c r="AY165" s="2">
        <f t="shared" si="162"/>
        <v>-2.1659466686876377E-2</v>
      </c>
      <c r="AZ165" s="2">
        <f t="shared" si="163"/>
        <v>2.8999293771171261E-2</v>
      </c>
      <c r="BA165" s="2">
        <f t="shared" si="164"/>
        <v>2.5762555422050651E-2</v>
      </c>
      <c r="BB165" s="2">
        <f t="shared" si="165"/>
        <v>-4.128910357183789E-3</v>
      </c>
      <c r="BC165" s="3">
        <f t="shared" si="166"/>
        <v>5.0552926065518498E-2</v>
      </c>
      <c r="BD165" s="2">
        <f t="shared" si="167"/>
        <v>1.031200956461897E-3</v>
      </c>
      <c r="BE165" s="2">
        <f t="shared" si="168"/>
        <v>-3.2367383491206103E-3</v>
      </c>
      <c r="BF165" s="2">
        <f t="shared" si="169"/>
        <v>-3.312820412835505E-2</v>
      </c>
      <c r="BG165" s="2">
        <f t="shared" si="170"/>
        <v>2.1553632294347237E-2</v>
      </c>
      <c r="BH165" s="2">
        <f t="shared" si="171"/>
        <v>-2.7968092814709362E-2</v>
      </c>
      <c r="BI165" s="2">
        <f t="shared" si="172"/>
        <v>-2.989146577923444E-2</v>
      </c>
      <c r="BJ165" s="2">
        <f t="shared" si="173"/>
        <v>2.4790370643467848E-2</v>
      </c>
      <c r="BK165" s="2">
        <f t="shared" si="174"/>
        <v>-2.4731354465588752E-2</v>
      </c>
      <c r="BL165" s="2">
        <f t="shared" si="175"/>
        <v>5.4681836422702287E-2</v>
      </c>
      <c r="BM165" s="2">
        <f t="shared" si="176"/>
        <v>5.160111313645686E-3</v>
      </c>
      <c r="BN165" s="2">
        <f t="shared" si="177"/>
        <v>-4.95217251090566E-2</v>
      </c>
      <c r="BO165" s="8">
        <f t="shared" si="178"/>
        <v>2.2426941592179159E-2</v>
      </c>
    </row>
    <row r="166" spans="1:67" ht="15" x14ac:dyDescent="0.2">
      <c r="A166" s="7">
        <v>45483</v>
      </c>
      <c r="B166" s="2">
        <v>134.88999999999999</v>
      </c>
      <c r="C166" s="2">
        <v>189.74</v>
      </c>
      <c r="D166" s="2">
        <v>173.43</v>
      </c>
      <c r="E166" s="2">
        <v>1094.3800000000001</v>
      </c>
      <c r="F166" s="2">
        <v>183.96</v>
      </c>
      <c r="G166" s="2">
        <v>34.65</v>
      </c>
      <c r="H166" s="2">
        <v>74.72</v>
      </c>
      <c r="I166" s="2">
        <v>69.680000000000007</v>
      </c>
      <c r="J166" s="2">
        <v>108.98</v>
      </c>
      <c r="K166" s="2">
        <v>90</v>
      </c>
      <c r="L166" s="2">
        <f t="shared" si="123"/>
        <v>2.6517985777470023E-2</v>
      </c>
      <c r="M166" s="2">
        <f t="shared" si="124"/>
        <v>3.4748804427663635E-2</v>
      </c>
      <c r="N166" s="2">
        <f t="shared" si="125"/>
        <v>6.5369162286103948E-3</v>
      </c>
      <c r="O166" s="2">
        <f t="shared" si="126"/>
        <v>3.6116561077633405E-2</v>
      </c>
      <c r="P166" s="2">
        <f t="shared" si="127"/>
        <v>3.800379788293521E-2</v>
      </c>
      <c r="Q166" s="2">
        <f t="shared" si="128"/>
        <v>8.1136347741698513E-3</v>
      </c>
      <c r="R166" s="2">
        <f t="shared" si="129"/>
        <v>1.4016401973535562E-2</v>
      </c>
      <c r="S166" s="2">
        <f t="shared" si="130"/>
        <v>2.0149989571249423E-2</v>
      </c>
      <c r="T166" s="2">
        <f t="shared" si="131"/>
        <v>1.3208523441213304E-2</v>
      </c>
      <c r="U166" s="2">
        <f t="shared" si="132"/>
        <v>4.9008785997110291E-3</v>
      </c>
      <c r="V166" s="2">
        <f t="shared" si="133"/>
        <v>-8.2308186501936116E-3</v>
      </c>
      <c r="W166" s="2">
        <f t="shared" si="134"/>
        <v>1.9981069548859628E-2</v>
      </c>
      <c r="X166" s="2">
        <f t="shared" si="135"/>
        <v>-9.5985753001633818E-3</v>
      </c>
      <c r="Y166" s="2">
        <f t="shared" si="136"/>
        <v>-1.1485812105465187E-2</v>
      </c>
      <c r="Z166" s="2">
        <f t="shared" si="137"/>
        <v>1.8404351003300172E-2</v>
      </c>
      <c r="AA166" s="2">
        <f t="shared" si="138"/>
        <v>1.2501583803934461E-2</v>
      </c>
      <c r="AB166" s="2">
        <f t="shared" si="139"/>
        <v>6.3679962062206004E-3</v>
      </c>
      <c r="AC166" s="2">
        <f t="shared" si="140"/>
        <v>1.330946233625672E-2</v>
      </c>
      <c r="AD166" s="2">
        <f t="shared" si="141"/>
        <v>2.1617107177758995E-2</v>
      </c>
      <c r="AE166" s="2">
        <f t="shared" si="142"/>
        <v>2.821188819905324E-2</v>
      </c>
      <c r="AF166" s="2">
        <f t="shared" si="143"/>
        <v>-1.3677566499697702E-3</v>
      </c>
      <c r="AG166" s="2">
        <f t="shared" si="144"/>
        <v>-3.2549934552715751E-3</v>
      </c>
      <c r="AH166" s="2">
        <f t="shared" si="145"/>
        <v>2.6635169653493784E-2</v>
      </c>
      <c r="AI166" s="2">
        <f t="shared" si="146"/>
        <v>2.0732402454128072E-2</v>
      </c>
      <c r="AJ166" s="2">
        <f t="shared" si="147"/>
        <v>1.4598814856414212E-2</v>
      </c>
      <c r="AK166" s="2">
        <f t="shared" si="148"/>
        <v>2.1540280986450333E-2</v>
      </c>
      <c r="AL166" s="2">
        <f t="shared" si="149"/>
        <v>2.9847925827952607E-2</v>
      </c>
      <c r="AM166" s="2">
        <f t="shared" si="150"/>
        <v>-2.957964484902301E-2</v>
      </c>
      <c r="AN166" s="2">
        <f t="shared" si="151"/>
        <v>-3.1466881654324819E-2</v>
      </c>
      <c r="AO166" s="2">
        <f t="shared" si="152"/>
        <v>-1.5767185455594565E-3</v>
      </c>
      <c r="AP166" s="2">
        <f t="shared" si="153"/>
        <v>-7.4794857449251677E-3</v>
      </c>
      <c r="AQ166" s="2">
        <f t="shared" si="154"/>
        <v>-1.3613073342639028E-2</v>
      </c>
      <c r="AR166" s="2">
        <f t="shared" si="155"/>
        <v>-6.6716072126029088E-3</v>
      </c>
      <c r="AS166" s="2">
        <f t="shared" si="156"/>
        <v>1.6360376288993657E-3</v>
      </c>
      <c r="AT166" s="2">
        <f t="shared" si="157"/>
        <v>-1.8872368053018049E-3</v>
      </c>
      <c r="AU166" s="2">
        <f t="shared" si="158"/>
        <v>2.8002926303463554E-2</v>
      </c>
      <c r="AV166" s="2">
        <f t="shared" si="159"/>
        <v>2.2100159104097843E-2</v>
      </c>
      <c r="AW166" s="2">
        <f t="shared" si="160"/>
        <v>1.5966571506383982E-2</v>
      </c>
      <c r="AX166" s="2">
        <f t="shared" si="161"/>
        <v>2.2908037636420103E-2</v>
      </c>
      <c r="AY166" s="2">
        <f t="shared" si="162"/>
        <v>3.1215682477922377E-2</v>
      </c>
      <c r="AZ166" s="2">
        <f t="shared" si="163"/>
        <v>2.9890163108765359E-2</v>
      </c>
      <c r="BA166" s="2">
        <f t="shared" si="164"/>
        <v>2.3987395909399647E-2</v>
      </c>
      <c r="BB166" s="2">
        <f t="shared" si="165"/>
        <v>1.7853808311685787E-2</v>
      </c>
      <c r="BC166" s="3">
        <f t="shared" si="166"/>
        <v>2.4795274441721908E-2</v>
      </c>
      <c r="BD166" s="2">
        <f t="shared" si="167"/>
        <v>3.3102919283224182E-2</v>
      </c>
      <c r="BE166" s="2">
        <f t="shared" si="168"/>
        <v>-5.9027671993657112E-3</v>
      </c>
      <c r="BF166" s="2">
        <f t="shared" si="169"/>
        <v>-1.2036354797079572E-2</v>
      </c>
      <c r="BG166" s="2">
        <f t="shared" si="170"/>
        <v>-5.0948886670434523E-3</v>
      </c>
      <c r="BH166" s="2">
        <f t="shared" si="171"/>
        <v>3.2127561744588222E-3</v>
      </c>
      <c r="BI166" s="2">
        <f t="shared" si="172"/>
        <v>-6.1335875977138604E-3</v>
      </c>
      <c r="BJ166" s="2">
        <f t="shared" si="173"/>
        <v>8.0787853232225891E-4</v>
      </c>
      <c r="BK166" s="2">
        <f t="shared" si="174"/>
        <v>9.1155233738245342E-3</v>
      </c>
      <c r="BL166" s="2">
        <f t="shared" si="175"/>
        <v>6.9414661300361193E-3</v>
      </c>
      <c r="BM166" s="2">
        <f t="shared" si="176"/>
        <v>1.5249110971538395E-2</v>
      </c>
      <c r="BN166" s="2">
        <f t="shared" si="177"/>
        <v>8.3076448415022736E-3</v>
      </c>
      <c r="BO166" s="8">
        <f t="shared" si="178"/>
        <v>8.2308186501936116E-3</v>
      </c>
    </row>
    <row r="167" spans="1:67" ht="15" x14ac:dyDescent="0.2">
      <c r="A167" s="7">
        <v>45482</v>
      </c>
      <c r="B167" s="2">
        <v>131.36000000000001</v>
      </c>
      <c r="C167" s="2">
        <v>183.26</v>
      </c>
      <c r="D167" s="2">
        <v>172.3</v>
      </c>
      <c r="E167" s="2">
        <v>1055.56</v>
      </c>
      <c r="F167" s="2">
        <v>177.1</v>
      </c>
      <c r="G167" s="2">
        <v>34.369999999999997</v>
      </c>
      <c r="H167" s="2">
        <v>73.680000000000007</v>
      </c>
      <c r="I167" s="2">
        <v>68.290000000000006</v>
      </c>
      <c r="J167" s="2">
        <v>107.55</v>
      </c>
      <c r="K167" s="2">
        <v>89.56</v>
      </c>
      <c r="L167" s="2">
        <f t="shared" si="123"/>
        <v>2.4506119628037316E-2</v>
      </c>
      <c r="M167" s="2">
        <f t="shared" si="124"/>
        <v>-1.1393970587053692E-2</v>
      </c>
      <c r="N167" s="2">
        <f t="shared" si="125"/>
        <v>-7.2285987739113865E-3</v>
      </c>
      <c r="O167" s="2">
        <f t="shared" si="126"/>
        <v>-1.6303151362534924E-2</v>
      </c>
      <c r="P167" s="2">
        <f t="shared" si="127"/>
        <v>-8.9379161017821007E-3</v>
      </c>
      <c r="Q167" s="2">
        <f t="shared" si="128"/>
        <v>1.7315179482088449E-2</v>
      </c>
      <c r="R167" s="2">
        <f t="shared" si="129"/>
        <v>-1.441782032374429E-2</v>
      </c>
      <c r="S167" s="2">
        <f t="shared" si="130"/>
        <v>9.2681796204357215E-3</v>
      </c>
      <c r="T167" s="2">
        <f t="shared" si="131"/>
        <v>9.9047716864465746E-3</v>
      </c>
      <c r="U167" s="2">
        <f t="shared" si="132"/>
        <v>-4.1227981958701209E-3</v>
      </c>
      <c r="V167" s="2">
        <f t="shared" si="133"/>
        <v>3.590009021509101E-2</v>
      </c>
      <c r="W167" s="2">
        <f t="shared" si="134"/>
        <v>3.1734718401948706E-2</v>
      </c>
      <c r="X167" s="2">
        <f t="shared" si="135"/>
        <v>4.0809270990572244E-2</v>
      </c>
      <c r="Y167" s="2">
        <f t="shared" si="136"/>
        <v>3.3444035729819417E-2</v>
      </c>
      <c r="Z167" s="2">
        <f t="shared" si="137"/>
        <v>7.1909401459488674E-3</v>
      </c>
      <c r="AA167" s="2">
        <f t="shared" si="138"/>
        <v>3.8923939951781603E-2</v>
      </c>
      <c r="AB167" s="2">
        <f t="shared" si="139"/>
        <v>1.5237940007601595E-2</v>
      </c>
      <c r="AC167" s="2">
        <f t="shared" si="140"/>
        <v>1.4601347941590742E-2</v>
      </c>
      <c r="AD167" s="2">
        <f t="shared" si="141"/>
        <v>2.8628917823907439E-2</v>
      </c>
      <c r="AE167" s="2">
        <f t="shared" si="142"/>
        <v>-4.1653718131423054E-3</v>
      </c>
      <c r="AF167" s="2">
        <f t="shared" si="143"/>
        <v>4.9091807754812321E-3</v>
      </c>
      <c r="AG167" s="2">
        <f t="shared" si="144"/>
        <v>-2.4560544852715912E-3</v>
      </c>
      <c r="AH167" s="2">
        <f t="shared" si="145"/>
        <v>-2.8709150069142139E-2</v>
      </c>
      <c r="AI167" s="2">
        <f t="shared" si="146"/>
        <v>3.0238497366905977E-3</v>
      </c>
      <c r="AJ167" s="2">
        <f t="shared" si="147"/>
        <v>-2.0662150207489412E-2</v>
      </c>
      <c r="AK167" s="2">
        <f t="shared" si="148"/>
        <v>-2.1298742273500267E-2</v>
      </c>
      <c r="AL167" s="2">
        <f t="shared" si="149"/>
        <v>-7.271172391183571E-3</v>
      </c>
      <c r="AM167" s="2">
        <f t="shared" si="150"/>
        <v>9.0745525886235384E-3</v>
      </c>
      <c r="AN167" s="2">
        <f t="shared" si="151"/>
        <v>1.7093173278707142E-3</v>
      </c>
      <c r="AO167" s="2">
        <f t="shared" si="152"/>
        <v>-2.4543778255999835E-2</v>
      </c>
      <c r="AP167" s="2">
        <f t="shared" si="153"/>
        <v>7.1892215498329031E-3</v>
      </c>
      <c r="AQ167" s="2">
        <f t="shared" si="154"/>
        <v>-1.6496778394347107E-2</v>
      </c>
      <c r="AR167" s="2">
        <f t="shared" si="155"/>
        <v>-1.7133370460357962E-2</v>
      </c>
      <c r="AS167" s="2">
        <f t="shared" si="156"/>
        <v>-3.1058005780412656E-3</v>
      </c>
      <c r="AT167" s="2">
        <f t="shared" si="157"/>
        <v>-7.3652352607528233E-3</v>
      </c>
      <c r="AU167" s="2">
        <f t="shared" si="158"/>
        <v>-3.3618330844623373E-2</v>
      </c>
      <c r="AV167" s="2">
        <f t="shared" si="159"/>
        <v>-1.8853310387906344E-3</v>
      </c>
      <c r="AW167" s="2">
        <f t="shared" si="160"/>
        <v>-2.5571330982970646E-2</v>
      </c>
      <c r="AX167" s="2">
        <f t="shared" si="161"/>
        <v>-2.62079230489815E-2</v>
      </c>
      <c r="AY167" s="2">
        <f t="shared" si="162"/>
        <v>-1.2180353166664803E-2</v>
      </c>
      <c r="AZ167" s="2">
        <f t="shared" si="163"/>
        <v>-2.625309558387055E-2</v>
      </c>
      <c r="BA167" s="2">
        <f t="shared" si="164"/>
        <v>5.4799042219621889E-3</v>
      </c>
      <c r="BB167" s="2">
        <f t="shared" si="165"/>
        <v>-1.8206095722217822E-2</v>
      </c>
      <c r="BC167" s="3">
        <f t="shared" si="166"/>
        <v>-1.8842687788228674E-2</v>
      </c>
      <c r="BD167" s="2">
        <f t="shared" si="167"/>
        <v>-4.8151179059119798E-3</v>
      </c>
      <c r="BE167" s="2">
        <f t="shared" si="168"/>
        <v>3.1732999805832739E-2</v>
      </c>
      <c r="BF167" s="2">
        <f t="shared" si="169"/>
        <v>8.0469998616527275E-3</v>
      </c>
      <c r="BG167" s="2">
        <f t="shared" si="170"/>
        <v>7.4104077956418744E-3</v>
      </c>
      <c r="BH167" s="2">
        <f t="shared" si="171"/>
        <v>2.1437977677958568E-2</v>
      </c>
      <c r="BI167" s="2">
        <f t="shared" si="172"/>
        <v>-2.3685999944180011E-2</v>
      </c>
      <c r="BJ167" s="2">
        <f t="shared" si="173"/>
        <v>-2.4322592010190866E-2</v>
      </c>
      <c r="BK167" s="2">
        <f t="shared" si="174"/>
        <v>-1.0295022127874169E-2</v>
      </c>
      <c r="BL167" s="2">
        <f t="shared" si="175"/>
        <v>-6.3659206601085309E-4</v>
      </c>
      <c r="BM167" s="2">
        <f t="shared" si="176"/>
        <v>1.3390977816305842E-2</v>
      </c>
      <c r="BN167" s="2">
        <f t="shared" si="177"/>
        <v>1.4027569882316696E-2</v>
      </c>
      <c r="BO167" s="8">
        <f t="shared" si="178"/>
        <v>-3.590009021509101E-2</v>
      </c>
    </row>
    <row r="168" spans="1:67" ht="15" x14ac:dyDescent="0.2">
      <c r="A168" s="7">
        <v>45481</v>
      </c>
      <c r="B168" s="2">
        <v>128.18</v>
      </c>
      <c r="C168" s="2">
        <v>185.36</v>
      </c>
      <c r="D168" s="2">
        <v>173.55</v>
      </c>
      <c r="E168" s="2">
        <v>1072.9100000000001</v>
      </c>
      <c r="F168" s="2">
        <v>178.69</v>
      </c>
      <c r="G168" s="2">
        <v>33.78</v>
      </c>
      <c r="H168" s="2">
        <v>74.75</v>
      </c>
      <c r="I168" s="2">
        <v>67.66</v>
      </c>
      <c r="J168" s="2">
        <v>106.49</v>
      </c>
      <c r="K168" s="2">
        <v>89.93</v>
      </c>
      <c r="L168" s="2">
        <f t="shared" si="123"/>
        <v>1.8662693713041269E-2</v>
      </c>
      <c r="M168" s="2">
        <f t="shared" si="124"/>
        <v>1.4290226607617973E-2</v>
      </c>
      <c r="N168" s="2">
        <f t="shared" si="125"/>
        <v>2.4675326655072338E-2</v>
      </c>
      <c r="O168" s="2">
        <f t="shared" si="126"/>
        <v>2.7065889257264449E-3</v>
      </c>
      <c r="P168" s="2">
        <f t="shared" si="127"/>
        <v>3.8739548501766342E-2</v>
      </c>
      <c r="Q168" s="2">
        <f t="shared" si="128"/>
        <v>5.9773888470013137E-2</v>
      </c>
      <c r="R168" s="2">
        <f t="shared" si="129"/>
        <v>3.8594822107430884E-2</v>
      </c>
      <c r="S168" s="2">
        <f t="shared" si="130"/>
        <v>-2.955519454056031E-4</v>
      </c>
      <c r="T168" s="2">
        <f t="shared" si="131"/>
        <v>1.2568084165612021E-2</v>
      </c>
      <c r="U168" s="2">
        <f t="shared" si="132"/>
        <v>6.038835483364656E-2</v>
      </c>
      <c r="V168" s="2">
        <f t="shared" si="133"/>
        <v>4.3724671054232965E-3</v>
      </c>
      <c r="W168" s="2">
        <f t="shared" si="134"/>
        <v>-6.0126329420310681E-3</v>
      </c>
      <c r="X168" s="2">
        <f t="shared" si="135"/>
        <v>1.5956104787314823E-2</v>
      </c>
      <c r="Y168" s="2">
        <f t="shared" si="136"/>
        <v>-2.0076854788725073E-2</v>
      </c>
      <c r="Z168" s="2">
        <f t="shared" si="137"/>
        <v>-4.1111194756971864E-2</v>
      </c>
      <c r="AA168" s="2">
        <f t="shared" si="138"/>
        <v>-1.9932128394389615E-2</v>
      </c>
      <c r="AB168" s="2">
        <f t="shared" si="139"/>
        <v>1.8958245658446872E-2</v>
      </c>
      <c r="AC168" s="2">
        <f t="shared" si="140"/>
        <v>6.0946095474292486E-3</v>
      </c>
      <c r="AD168" s="2">
        <f t="shared" si="141"/>
        <v>-4.1725661120605287E-2</v>
      </c>
      <c r="AE168" s="2">
        <f t="shared" si="142"/>
        <v>-1.0385100047454365E-2</v>
      </c>
      <c r="AF168" s="2">
        <f t="shared" si="143"/>
        <v>1.1583637681891528E-2</v>
      </c>
      <c r="AG168" s="2">
        <f t="shared" si="144"/>
        <v>-2.4449321894148369E-2</v>
      </c>
      <c r="AH168" s="2">
        <f t="shared" si="145"/>
        <v>-4.5483661862395164E-2</v>
      </c>
      <c r="AI168" s="2">
        <f t="shared" si="146"/>
        <v>-2.4304595499812912E-2</v>
      </c>
      <c r="AJ168" s="2">
        <f t="shared" si="147"/>
        <v>1.4585778553023575E-2</v>
      </c>
      <c r="AK168" s="2">
        <f t="shared" si="148"/>
        <v>1.7221424420059521E-3</v>
      </c>
      <c r="AL168" s="2">
        <f t="shared" si="149"/>
        <v>-4.6098128226028587E-2</v>
      </c>
      <c r="AM168" s="2">
        <f t="shared" si="150"/>
        <v>2.1968737729345891E-2</v>
      </c>
      <c r="AN168" s="2">
        <f t="shared" si="151"/>
        <v>-1.4064221846694005E-2</v>
      </c>
      <c r="AO168" s="2">
        <f t="shared" si="152"/>
        <v>-3.5098561814940796E-2</v>
      </c>
      <c r="AP168" s="2">
        <f t="shared" si="153"/>
        <v>-1.3919495452358547E-2</v>
      </c>
      <c r="AQ168" s="2">
        <f t="shared" si="154"/>
        <v>2.497087860047794E-2</v>
      </c>
      <c r="AR168" s="2">
        <f t="shared" si="155"/>
        <v>1.2107242489460317E-2</v>
      </c>
      <c r="AS168" s="2">
        <f t="shared" si="156"/>
        <v>-3.5713028178574219E-2</v>
      </c>
      <c r="AT168" s="2">
        <f t="shared" si="157"/>
        <v>-3.60329595760399E-2</v>
      </c>
      <c r="AU168" s="2">
        <f t="shared" si="158"/>
        <v>-5.7067299544286694E-2</v>
      </c>
      <c r="AV168" s="2">
        <f t="shared" si="159"/>
        <v>-3.5888233181704442E-2</v>
      </c>
      <c r="AW168" s="2">
        <f t="shared" si="160"/>
        <v>3.0021408711320479E-3</v>
      </c>
      <c r="AX168" s="2">
        <f t="shared" si="161"/>
        <v>-9.8614952398855763E-3</v>
      </c>
      <c r="AY168" s="2">
        <f t="shared" si="162"/>
        <v>-5.7681765907920117E-2</v>
      </c>
      <c r="AZ168" s="2">
        <f t="shared" si="163"/>
        <v>-2.1034339968246794E-2</v>
      </c>
      <c r="BA168" s="2">
        <f t="shared" si="164"/>
        <v>1.4472639433545792E-4</v>
      </c>
      <c r="BB168" s="2">
        <f t="shared" si="165"/>
        <v>3.9035100447171948E-2</v>
      </c>
      <c r="BC168" s="3">
        <f t="shared" si="166"/>
        <v>2.6171464336154322E-2</v>
      </c>
      <c r="BD168" s="2">
        <f t="shared" si="167"/>
        <v>-2.1648806331880217E-2</v>
      </c>
      <c r="BE168" s="2">
        <f t="shared" si="168"/>
        <v>2.1179066362582252E-2</v>
      </c>
      <c r="BF168" s="2">
        <f t="shared" si="169"/>
        <v>6.0069440415418743E-2</v>
      </c>
      <c r="BG168" s="2">
        <f t="shared" si="170"/>
        <v>4.7205804304401119E-2</v>
      </c>
      <c r="BH168" s="2">
        <f t="shared" si="171"/>
        <v>-6.14466363633423E-4</v>
      </c>
      <c r="BI168" s="2">
        <f t="shared" si="172"/>
        <v>3.8890374052836491E-2</v>
      </c>
      <c r="BJ168" s="2">
        <f t="shared" si="173"/>
        <v>2.6026737941818864E-2</v>
      </c>
      <c r="BK168" s="2">
        <f t="shared" si="174"/>
        <v>-2.1793532726215675E-2</v>
      </c>
      <c r="BL168" s="2">
        <f t="shared" si="175"/>
        <v>-1.2863636111017623E-2</v>
      </c>
      <c r="BM168" s="2">
        <f t="shared" si="176"/>
        <v>-6.0683906779052166E-2</v>
      </c>
      <c r="BN168" s="2">
        <f t="shared" si="177"/>
        <v>-4.7820270668034542E-2</v>
      </c>
      <c r="BO168" s="8">
        <f t="shared" si="178"/>
        <v>-4.3724671054232965E-3</v>
      </c>
    </row>
    <row r="169" spans="1:67" ht="15" x14ac:dyDescent="0.2">
      <c r="A169" s="7">
        <v>45478</v>
      </c>
      <c r="B169" s="2">
        <v>125.81</v>
      </c>
      <c r="C169" s="2">
        <v>182.73</v>
      </c>
      <c r="D169" s="2">
        <v>169.32</v>
      </c>
      <c r="E169" s="2">
        <v>1070.01</v>
      </c>
      <c r="F169" s="2">
        <v>171.9</v>
      </c>
      <c r="G169" s="2">
        <v>31.82</v>
      </c>
      <c r="H169" s="2">
        <v>71.92</v>
      </c>
      <c r="I169" s="2">
        <v>67.680000000000007</v>
      </c>
      <c r="J169" s="2">
        <v>105.16</v>
      </c>
      <c r="K169" s="2">
        <v>84.66</v>
      </c>
      <c r="L169" s="2">
        <f t="shared" si="123"/>
        <v>-1.9286621357677267E-2</v>
      </c>
      <c r="M169" s="2">
        <f t="shared" si="124"/>
        <v>8.1875337175654796E-3</v>
      </c>
      <c r="N169" s="2">
        <f t="shared" si="125"/>
        <v>-1.5064321687342631E-2</v>
      </c>
      <c r="O169" s="2">
        <f t="shared" si="126"/>
        <v>2.8638833590388124E-3</v>
      </c>
      <c r="P169" s="2">
        <f t="shared" si="127"/>
        <v>4.7656426639019582E-2</v>
      </c>
      <c r="Q169" s="2">
        <f t="shared" si="128"/>
        <v>2.5140544449351977E-2</v>
      </c>
      <c r="R169" s="2">
        <f t="shared" si="129"/>
        <v>-1.6671301443906055E-3</v>
      </c>
      <c r="S169" s="2">
        <f t="shared" si="130"/>
        <v>3.1076606586338783E-3</v>
      </c>
      <c r="T169" s="2">
        <f t="shared" si="131"/>
        <v>4.6704559948880162E-3</v>
      </c>
      <c r="U169" s="2">
        <f t="shared" si="132"/>
        <v>-4.7236656523115365E-4</v>
      </c>
      <c r="V169" s="2">
        <f t="shared" si="133"/>
        <v>-2.7474155075242746E-2</v>
      </c>
      <c r="W169" s="2">
        <f t="shared" si="134"/>
        <v>-4.2222996703346356E-3</v>
      </c>
      <c r="X169" s="2">
        <f t="shared" si="135"/>
        <v>-2.215050471671608E-2</v>
      </c>
      <c r="Y169" s="2">
        <f t="shared" si="136"/>
        <v>-6.6943047996696842E-2</v>
      </c>
      <c r="Z169" s="2">
        <f t="shared" si="137"/>
        <v>-4.442716580702924E-2</v>
      </c>
      <c r="AA169" s="2">
        <f t="shared" si="138"/>
        <v>-1.761949121328666E-2</v>
      </c>
      <c r="AB169" s="2">
        <f t="shared" si="139"/>
        <v>-2.2394282016311145E-2</v>
      </c>
      <c r="AC169" s="2">
        <f t="shared" si="140"/>
        <v>-2.3957077352565283E-2</v>
      </c>
      <c r="AD169" s="2">
        <f t="shared" si="141"/>
        <v>-1.8814254792446111E-2</v>
      </c>
      <c r="AE169" s="2">
        <f t="shared" si="142"/>
        <v>2.3251855404908109E-2</v>
      </c>
      <c r="AF169" s="2">
        <f t="shared" si="143"/>
        <v>5.3236503585266676E-3</v>
      </c>
      <c r="AG169" s="2">
        <f t="shared" si="144"/>
        <v>-3.9468892921454099E-2</v>
      </c>
      <c r="AH169" s="2">
        <f t="shared" si="145"/>
        <v>-1.6953010731786497E-2</v>
      </c>
      <c r="AI169" s="2">
        <f t="shared" si="146"/>
        <v>9.854663861956086E-3</v>
      </c>
      <c r="AJ169" s="2">
        <f t="shared" si="147"/>
        <v>5.0798730589316013E-3</v>
      </c>
      <c r="AK169" s="2">
        <f t="shared" si="148"/>
        <v>3.5170777226774634E-3</v>
      </c>
      <c r="AL169" s="2">
        <f t="shared" si="149"/>
        <v>8.6599002827966332E-3</v>
      </c>
      <c r="AM169" s="2">
        <f t="shared" si="150"/>
        <v>-1.7928205046381443E-2</v>
      </c>
      <c r="AN169" s="2">
        <f t="shared" si="151"/>
        <v>-6.2720748326362208E-2</v>
      </c>
      <c r="AO169" s="2">
        <f t="shared" si="152"/>
        <v>-4.0204866136694606E-2</v>
      </c>
      <c r="AP169" s="2">
        <f t="shared" si="153"/>
        <v>-1.3397191542952026E-2</v>
      </c>
      <c r="AQ169" s="2">
        <f t="shared" si="154"/>
        <v>-1.8171982345976508E-2</v>
      </c>
      <c r="AR169" s="2">
        <f t="shared" si="155"/>
        <v>-1.9734777682230649E-2</v>
      </c>
      <c r="AS169" s="2">
        <f t="shared" si="156"/>
        <v>-1.4591955122111477E-2</v>
      </c>
      <c r="AT169" s="2">
        <f t="shared" si="157"/>
        <v>-4.4792543279980772E-2</v>
      </c>
      <c r="AU169" s="2">
        <f t="shared" si="158"/>
        <v>-2.2276661090313163E-2</v>
      </c>
      <c r="AV169" s="2">
        <f t="shared" si="159"/>
        <v>4.5310135034294183E-3</v>
      </c>
      <c r="AW169" s="2">
        <f t="shared" si="160"/>
        <v>-2.4377729959506591E-4</v>
      </c>
      <c r="AX169" s="2">
        <f t="shared" si="161"/>
        <v>-1.8065726358492038E-3</v>
      </c>
      <c r="AY169" s="2">
        <f t="shared" si="162"/>
        <v>3.336249924269966E-3</v>
      </c>
      <c r="AZ169" s="2">
        <f t="shared" si="163"/>
        <v>2.2515882189667605E-2</v>
      </c>
      <c r="BA169" s="2">
        <f t="shared" si="164"/>
        <v>4.9323556783410188E-2</v>
      </c>
      <c r="BB169" s="2">
        <f t="shared" si="165"/>
        <v>4.4548765980385707E-2</v>
      </c>
      <c r="BC169" s="3">
        <f t="shared" si="166"/>
        <v>4.2985970644131566E-2</v>
      </c>
      <c r="BD169" s="2">
        <f t="shared" si="167"/>
        <v>4.8128793204250737E-2</v>
      </c>
      <c r="BE169" s="2">
        <f t="shared" si="168"/>
        <v>2.6807674593742583E-2</v>
      </c>
      <c r="BF169" s="2">
        <f t="shared" si="169"/>
        <v>2.2032883790718098E-2</v>
      </c>
      <c r="BG169" s="2">
        <f t="shared" si="170"/>
        <v>2.047008845446396E-2</v>
      </c>
      <c r="BH169" s="2">
        <f t="shared" si="171"/>
        <v>2.5612911014583128E-2</v>
      </c>
      <c r="BI169" s="2">
        <f t="shared" si="172"/>
        <v>-4.7747908030244838E-3</v>
      </c>
      <c r="BJ169" s="2">
        <f t="shared" si="173"/>
        <v>-6.3375861392786217E-3</v>
      </c>
      <c r="BK169" s="2">
        <f t="shared" si="174"/>
        <v>-1.1947635791594519E-3</v>
      </c>
      <c r="BL169" s="2">
        <f t="shared" si="175"/>
        <v>-1.5627953362541379E-3</v>
      </c>
      <c r="BM169" s="2">
        <f t="shared" si="176"/>
        <v>3.5800272238650319E-3</v>
      </c>
      <c r="BN169" s="2">
        <f t="shared" si="177"/>
        <v>5.1428225601191698E-3</v>
      </c>
      <c r="BO169" s="8">
        <f t="shared" si="178"/>
        <v>2.7474155075242746E-2</v>
      </c>
    </row>
    <row r="170" spans="1:67" ht="15" x14ac:dyDescent="0.2">
      <c r="A170" s="7">
        <v>45476</v>
      </c>
      <c r="B170" s="2">
        <v>128.26</v>
      </c>
      <c r="C170" s="2">
        <v>181.24</v>
      </c>
      <c r="D170" s="2">
        <v>171.89</v>
      </c>
      <c r="E170" s="2">
        <v>1066.95</v>
      </c>
      <c r="F170" s="2">
        <v>163.9</v>
      </c>
      <c r="G170" s="2">
        <v>31.03</v>
      </c>
      <c r="H170" s="2">
        <v>72.040000000000006</v>
      </c>
      <c r="I170" s="2">
        <v>67.47</v>
      </c>
      <c r="J170" s="2">
        <v>104.67</v>
      </c>
      <c r="K170" s="2">
        <v>84.7</v>
      </c>
      <c r="L170" s="2">
        <f t="shared" si="123"/>
        <v>4.472468301621834E-2</v>
      </c>
      <c r="M170" s="2">
        <f t="shared" si="124"/>
        <v>3.7897378156455684E-2</v>
      </c>
      <c r="N170" s="2">
        <f t="shared" si="125"/>
        <v>4.2364867772185524E-2</v>
      </c>
      <c r="O170" s="2">
        <f t="shared" si="126"/>
        <v>2.219491434258036E-2</v>
      </c>
      <c r="P170" s="2">
        <f t="shared" si="127"/>
        <v>-2.4984017139556289E-3</v>
      </c>
      <c r="Q170" s="2">
        <f t="shared" si="128"/>
        <v>5.169639946220929E-3</v>
      </c>
      <c r="R170" s="2">
        <f t="shared" si="129"/>
        <v>8.2236159318790168E-3</v>
      </c>
      <c r="S170" s="2">
        <f t="shared" si="130"/>
        <v>3.4147460989191239E-3</v>
      </c>
      <c r="T170" s="2">
        <f t="shared" si="131"/>
        <v>9.2140012651495545E-3</v>
      </c>
      <c r="U170" s="2">
        <f t="shared" si="132"/>
        <v>1.1637704080209829E-2</v>
      </c>
      <c r="V170" s="2">
        <f t="shared" si="133"/>
        <v>6.8273048597626562E-3</v>
      </c>
      <c r="W170" s="2">
        <f t="shared" si="134"/>
        <v>2.359815244032816E-3</v>
      </c>
      <c r="X170" s="2">
        <f t="shared" si="135"/>
        <v>2.2529768673637981E-2</v>
      </c>
      <c r="Y170" s="2">
        <f t="shared" si="136"/>
        <v>4.7223084730173968E-2</v>
      </c>
      <c r="Z170" s="2">
        <f t="shared" si="137"/>
        <v>3.9555043069997409E-2</v>
      </c>
      <c r="AA170" s="2">
        <f t="shared" si="138"/>
        <v>3.6501067084339325E-2</v>
      </c>
      <c r="AB170" s="2">
        <f t="shared" si="139"/>
        <v>4.1309936917299214E-2</v>
      </c>
      <c r="AC170" s="2">
        <f t="shared" si="140"/>
        <v>3.5510681751068786E-2</v>
      </c>
      <c r="AD170" s="2">
        <f t="shared" si="141"/>
        <v>3.308697893600851E-2</v>
      </c>
      <c r="AE170" s="2">
        <f t="shared" si="142"/>
        <v>-4.4674896157298402E-3</v>
      </c>
      <c r="AF170" s="2">
        <f t="shared" si="143"/>
        <v>1.5702463813875325E-2</v>
      </c>
      <c r="AG170" s="2">
        <f t="shared" si="144"/>
        <v>4.0395779870411312E-2</v>
      </c>
      <c r="AH170" s="2">
        <f t="shared" si="145"/>
        <v>3.2727738210234752E-2</v>
      </c>
      <c r="AI170" s="2">
        <f t="shared" si="146"/>
        <v>2.9673762224576669E-2</v>
      </c>
      <c r="AJ170" s="2">
        <f t="shared" si="147"/>
        <v>3.4482632057536558E-2</v>
      </c>
      <c r="AK170" s="2">
        <f t="shared" si="148"/>
        <v>2.868337689130613E-2</v>
      </c>
      <c r="AL170" s="2">
        <f t="shared" si="149"/>
        <v>2.6259674076245854E-2</v>
      </c>
      <c r="AM170" s="2">
        <f t="shared" si="150"/>
        <v>2.0169953429605165E-2</v>
      </c>
      <c r="AN170" s="2">
        <f t="shared" si="151"/>
        <v>4.4863269486141152E-2</v>
      </c>
      <c r="AO170" s="2">
        <f t="shared" si="152"/>
        <v>3.7195227825964593E-2</v>
      </c>
      <c r="AP170" s="2">
        <f t="shared" si="153"/>
        <v>3.4141251840306509E-2</v>
      </c>
      <c r="AQ170" s="2">
        <f t="shared" si="154"/>
        <v>3.8950121673266398E-2</v>
      </c>
      <c r="AR170" s="2">
        <f t="shared" si="155"/>
        <v>3.315086650703597E-2</v>
      </c>
      <c r="AS170" s="2">
        <f t="shared" si="156"/>
        <v>3.0727163691975694E-2</v>
      </c>
      <c r="AT170" s="2">
        <f t="shared" si="157"/>
        <v>2.4693316056535988E-2</v>
      </c>
      <c r="AU170" s="2">
        <f t="shared" si="158"/>
        <v>1.7025274396359431E-2</v>
      </c>
      <c r="AV170" s="2">
        <f t="shared" si="159"/>
        <v>1.3971298410701343E-2</v>
      </c>
      <c r="AW170" s="2">
        <f t="shared" si="160"/>
        <v>1.8780168243661237E-2</v>
      </c>
      <c r="AX170" s="2">
        <f t="shared" si="161"/>
        <v>1.2980913077430805E-2</v>
      </c>
      <c r="AY170" s="2">
        <f t="shared" si="162"/>
        <v>1.0557210262370531E-2</v>
      </c>
      <c r="AZ170" s="2">
        <f t="shared" si="163"/>
        <v>-7.668041660176558E-3</v>
      </c>
      <c r="BA170" s="2">
        <f t="shared" si="164"/>
        <v>-1.0722017645834647E-2</v>
      </c>
      <c r="BB170" s="2">
        <f t="shared" si="165"/>
        <v>-5.9131478128747524E-3</v>
      </c>
      <c r="BC170" s="3">
        <f t="shared" si="166"/>
        <v>-1.1712402979105183E-2</v>
      </c>
      <c r="BD170" s="2">
        <f t="shared" si="167"/>
        <v>-1.4136105794165459E-2</v>
      </c>
      <c r="BE170" s="2">
        <f t="shared" si="168"/>
        <v>-3.0539759856580877E-3</v>
      </c>
      <c r="BF170" s="2">
        <f t="shared" si="169"/>
        <v>1.7548938473018051E-3</v>
      </c>
      <c r="BG170" s="2">
        <f t="shared" si="170"/>
        <v>-4.0443613189286255E-3</v>
      </c>
      <c r="BH170" s="2">
        <f t="shared" si="171"/>
        <v>-6.4680641339888998E-3</v>
      </c>
      <c r="BI170" s="2">
        <f t="shared" si="172"/>
        <v>4.8088698329598924E-3</v>
      </c>
      <c r="BJ170" s="2">
        <f t="shared" si="173"/>
        <v>-9.9038533327053778E-4</v>
      </c>
      <c r="BK170" s="2">
        <f t="shared" si="174"/>
        <v>-3.4140881483308121E-3</v>
      </c>
      <c r="BL170" s="2">
        <f t="shared" si="175"/>
        <v>-5.7992551662304302E-3</v>
      </c>
      <c r="BM170" s="2">
        <f t="shared" si="176"/>
        <v>-8.2229579812907044E-3</v>
      </c>
      <c r="BN170" s="2">
        <f t="shared" si="177"/>
        <v>-2.4237028150602743E-3</v>
      </c>
      <c r="BO170" s="8">
        <f t="shared" si="178"/>
        <v>-6.8273048597626562E-3</v>
      </c>
    </row>
    <row r="171" spans="1:67" ht="15" x14ac:dyDescent="0.2">
      <c r="A171" s="7">
        <v>45475</v>
      </c>
      <c r="B171" s="2">
        <v>122.65</v>
      </c>
      <c r="C171" s="2">
        <v>174.5</v>
      </c>
      <c r="D171" s="2">
        <v>164.76</v>
      </c>
      <c r="E171" s="2">
        <v>1043.53</v>
      </c>
      <c r="F171" s="2">
        <v>164.31</v>
      </c>
      <c r="G171" s="2">
        <v>30.87</v>
      </c>
      <c r="H171" s="2">
        <v>71.45</v>
      </c>
      <c r="I171" s="2">
        <v>67.239999999999995</v>
      </c>
      <c r="J171" s="2">
        <v>103.71</v>
      </c>
      <c r="K171" s="2">
        <v>83.72</v>
      </c>
      <c r="L171" s="2">
        <f t="shared" si="123"/>
        <v>-1.3202313820348307E-2</v>
      </c>
      <c r="M171" s="2">
        <f t="shared" si="124"/>
        <v>1.9384376666287541E-2</v>
      </c>
      <c r="N171" s="2">
        <f t="shared" si="125"/>
        <v>1.0065049741940921E-2</v>
      </c>
      <c r="O171" s="2">
        <f t="shared" si="126"/>
        <v>1.3837111429160494E-2</v>
      </c>
      <c r="P171" s="2">
        <f t="shared" si="127"/>
        <v>4.1123807046244229E-2</v>
      </c>
      <c r="Q171" s="2">
        <f t="shared" si="128"/>
        <v>7.1521761318476436E-3</v>
      </c>
      <c r="R171" s="2">
        <f t="shared" si="129"/>
        <v>8.4329382391871901E-3</v>
      </c>
      <c r="S171" s="2">
        <f t="shared" si="130"/>
        <v>5.9506101131077494E-4</v>
      </c>
      <c r="T171" s="2">
        <f t="shared" si="131"/>
        <v>1.14431039196429E-2</v>
      </c>
      <c r="U171" s="2">
        <f t="shared" si="132"/>
        <v>3.0193260514936471E-2</v>
      </c>
      <c r="V171" s="2">
        <f t="shared" si="133"/>
        <v>-3.2586690486635844E-2</v>
      </c>
      <c r="W171" s="2">
        <f t="shared" si="134"/>
        <v>-2.3267363562289228E-2</v>
      </c>
      <c r="X171" s="2">
        <f t="shared" si="135"/>
        <v>-2.7039425249508801E-2</v>
      </c>
      <c r="Y171" s="2">
        <f t="shared" si="136"/>
        <v>-5.4326120866592539E-2</v>
      </c>
      <c r="Z171" s="2">
        <f t="shared" si="137"/>
        <v>-2.035448995219595E-2</v>
      </c>
      <c r="AA171" s="2">
        <f t="shared" si="138"/>
        <v>-2.1635252059535495E-2</v>
      </c>
      <c r="AB171" s="2">
        <f t="shared" si="139"/>
        <v>-1.3797374831659081E-2</v>
      </c>
      <c r="AC171" s="2">
        <f t="shared" si="140"/>
        <v>-2.4645417739991207E-2</v>
      </c>
      <c r="AD171" s="2">
        <f t="shared" si="141"/>
        <v>-4.3395574335284778E-2</v>
      </c>
      <c r="AE171" s="2">
        <f t="shared" si="142"/>
        <v>9.3193269243466194E-3</v>
      </c>
      <c r="AF171" s="2">
        <f t="shared" si="143"/>
        <v>5.5472652371270463E-3</v>
      </c>
      <c r="AG171" s="2">
        <f t="shared" si="144"/>
        <v>-2.1739430379956688E-2</v>
      </c>
      <c r="AH171" s="2">
        <f t="shared" si="145"/>
        <v>1.2232200534439897E-2</v>
      </c>
      <c r="AI171" s="2">
        <f t="shared" si="146"/>
        <v>1.0951438427100351E-2</v>
      </c>
      <c r="AJ171" s="2">
        <f t="shared" si="147"/>
        <v>1.8789315654976765E-2</v>
      </c>
      <c r="AK171" s="2">
        <f t="shared" si="148"/>
        <v>7.9412727466446412E-3</v>
      </c>
      <c r="AL171" s="2">
        <f t="shared" si="149"/>
        <v>-1.0808883848648931E-2</v>
      </c>
      <c r="AM171" s="2">
        <f t="shared" si="150"/>
        <v>-3.7720616872195731E-3</v>
      </c>
      <c r="AN171" s="2">
        <f t="shared" si="151"/>
        <v>-3.1058757304303308E-2</v>
      </c>
      <c r="AO171" s="2">
        <f t="shared" si="152"/>
        <v>2.9128736100932778E-3</v>
      </c>
      <c r="AP171" s="2">
        <f t="shared" si="153"/>
        <v>1.6321115027537313E-3</v>
      </c>
      <c r="AQ171" s="2">
        <f t="shared" si="154"/>
        <v>9.469988730630147E-3</v>
      </c>
      <c r="AR171" s="2">
        <f t="shared" si="155"/>
        <v>-1.3780541777019782E-3</v>
      </c>
      <c r="AS171" s="2">
        <f t="shared" si="156"/>
        <v>-2.012821077299555E-2</v>
      </c>
      <c r="AT171" s="2">
        <f t="shared" si="157"/>
        <v>-2.7286695617083735E-2</v>
      </c>
      <c r="AU171" s="2">
        <f t="shared" si="158"/>
        <v>6.6849352973128509E-3</v>
      </c>
      <c r="AV171" s="2">
        <f t="shared" si="159"/>
        <v>5.4041731899733044E-3</v>
      </c>
      <c r="AW171" s="2">
        <f t="shared" si="160"/>
        <v>1.324205041784972E-2</v>
      </c>
      <c r="AX171" s="2">
        <f t="shared" si="161"/>
        <v>2.3940075095175949E-3</v>
      </c>
      <c r="AY171" s="2">
        <f t="shared" si="162"/>
        <v>-1.6356149085775977E-2</v>
      </c>
      <c r="AZ171" s="2">
        <f t="shared" si="163"/>
        <v>3.3971630914396589E-2</v>
      </c>
      <c r="BA171" s="2">
        <f t="shared" si="164"/>
        <v>3.2690868807057037E-2</v>
      </c>
      <c r="BB171" s="2">
        <f t="shared" si="165"/>
        <v>4.0528746034933456E-2</v>
      </c>
      <c r="BC171" s="3">
        <f t="shared" si="166"/>
        <v>2.9680703126601329E-2</v>
      </c>
      <c r="BD171" s="2">
        <f t="shared" si="167"/>
        <v>1.0930546531307758E-2</v>
      </c>
      <c r="BE171" s="2">
        <f t="shared" si="168"/>
        <v>-1.2807621073395465E-3</v>
      </c>
      <c r="BF171" s="2">
        <f t="shared" si="169"/>
        <v>6.5571151205368683E-3</v>
      </c>
      <c r="BG171" s="2">
        <f t="shared" si="170"/>
        <v>-4.290927787795256E-3</v>
      </c>
      <c r="BH171" s="2">
        <f t="shared" si="171"/>
        <v>-2.3041084383088828E-2</v>
      </c>
      <c r="BI171" s="2">
        <f t="shared" si="172"/>
        <v>7.8378772278764157E-3</v>
      </c>
      <c r="BJ171" s="2">
        <f t="shared" si="173"/>
        <v>-3.0101656804557095E-3</v>
      </c>
      <c r="BK171" s="2">
        <f t="shared" si="174"/>
        <v>-2.1760322275749283E-2</v>
      </c>
      <c r="BL171" s="2">
        <f t="shared" si="175"/>
        <v>-1.0848042908332125E-2</v>
      </c>
      <c r="BM171" s="2">
        <f t="shared" si="176"/>
        <v>-2.9598199503625695E-2</v>
      </c>
      <c r="BN171" s="2">
        <f t="shared" si="177"/>
        <v>-1.8750156595293572E-2</v>
      </c>
      <c r="BO171" s="8">
        <f t="shared" si="178"/>
        <v>3.2586690486635844E-2</v>
      </c>
    </row>
    <row r="172" spans="1:67" ht="15" x14ac:dyDescent="0.2">
      <c r="A172" s="7">
        <v>45474</v>
      </c>
      <c r="B172" s="2">
        <v>124.28</v>
      </c>
      <c r="C172" s="2">
        <v>171.15</v>
      </c>
      <c r="D172" s="2">
        <v>163.11000000000001</v>
      </c>
      <c r="E172" s="2">
        <v>1029.19</v>
      </c>
      <c r="F172" s="2">
        <v>157.69</v>
      </c>
      <c r="G172" s="2">
        <v>30.65</v>
      </c>
      <c r="H172" s="2">
        <v>70.849999999999994</v>
      </c>
      <c r="I172" s="2">
        <v>67.2</v>
      </c>
      <c r="J172" s="2">
        <v>102.53</v>
      </c>
      <c r="K172" s="2">
        <v>81.23</v>
      </c>
      <c r="L172" s="2">
        <f t="shared" si="123"/>
        <v>6.1339982483806354E-3</v>
      </c>
      <c r="M172" s="2">
        <f t="shared" si="124"/>
        <v>-8.5522818153172531E-3</v>
      </c>
      <c r="N172" s="2">
        <f t="shared" si="125"/>
        <v>2.1754134810230748E-2</v>
      </c>
      <c r="O172" s="2">
        <f t="shared" si="126"/>
        <v>1.0470583923843401E-2</v>
      </c>
      <c r="P172" s="2">
        <f t="shared" si="127"/>
        <v>-2.8260711644527745E-2</v>
      </c>
      <c r="Q172" s="2">
        <f t="shared" si="128"/>
        <v>-3.9075269517300495E-3</v>
      </c>
      <c r="R172" s="2">
        <f t="shared" si="129"/>
        <v>1.564754543521445E-2</v>
      </c>
      <c r="S172" s="2">
        <f t="shared" si="130"/>
        <v>2.2346378014163628E-3</v>
      </c>
      <c r="T172" s="2">
        <f t="shared" si="131"/>
        <v>-3.9908555426086166E-3</v>
      </c>
      <c r="U172" s="2">
        <f t="shared" si="132"/>
        <v>-8.5805870908608438E-3</v>
      </c>
      <c r="V172" s="2">
        <f t="shared" si="133"/>
        <v>1.4686280063697888E-2</v>
      </c>
      <c r="W172" s="2">
        <f t="shared" si="134"/>
        <v>-1.5620136561850113E-2</v>
      </c>
      <c r="X172" s="2">
        <f t="shared" si="135"/>
        <v>-4.336585675462766E-3</v>
      </c>
      <c r="Y172" s="2">
        <f t="shared" si="136"/>
        <v>3.4394709892908382E-2</v>
      </c>
      <c r="Z172" s="2">
        <f t="shared" si="137"/>
        <v>1.0041525200110684E-2</v>
      </c>
      <c r="AA172" s="2">
        <f t="shared" si="138"/>
        <v>-9.5135471868338147E-3</v>
      </c>
      <c r="AB172" s="2">
        <f t="shared" si="139"/>
        <v>3.8993604469642726E-3</v>
      </c>
      <c r="AC172" s="2">
        <f t="shared" si="140"/>
        <v>1.0124853790989253E-2</v>
      </c>
      <c r="AD172" s="2">
        <f t="shared" si="141"/>
        <v>1.4714585339241479E-2</v>
      </c>
      <c r="AE172" s="2">
        <f t="shared" si="142"/>
        <v>-3.0306416625548002E-2</v>
      </c>
      <c r="AF172" s="2">
        <f t="shared" si="143"/>
        <v>-1.9022865739160656E-2</v>
      </c>
      <c r="AG172" s="2">
        <f t="shared" si="144"/>
        <v>1.9708429829210491E-2</v>
      </c>
      <c r="AH172" s="2">
        <f t="shared" si="145"/>
        <v>-4.6447548635872036E-3</v>
      </c>
      <c r="AI172" s="2">
        <f t="shared" si="146"/>
        <v>-2.4199827250531703E-2</v>
      </c>
      <c r="AJ172" s="2">
        <f t="shared" si="147"/>
        <v>-1.0786919616733616E-2</v>
      </c>
      <c r="AK172" s="2">
        <f t="shared" si="148"/>
        <v>-4.5614262727086364E-3</v>
      </c>
      <c r="AL172" s="2">
        <f t="shared" si="149"/>
        <v>2.8305275543590719E-5</v>
      </c>
      <c r="AM172" s="2">
        <f t="shared" si="150"/>
        <v>1.1283550886387347E-2</v>
      </c>
      <c r="AN172" s="2">
        <f t="shared" si="151"/>
        <v>5.0014846454758496E-2</v>
      </c>
      <c r="AO172" s="2">
        <f t="shared" si="152"/>
        <v>2.5661661761960799E-2</v>
      </c>
      <c r="AP172" s="2">
        <f t="shared" si="153"/>
        <v>6.1065893750162983E-3</v>
      </c>
      <c r="AQ172" s="2">
        <f t="shared" si="154"/>
        <v>1.9519497008814387E-2</v>
      </c>
      <c r="AR172" s="2">
        <f t="shared" si="155"/>
        <v>2.5744990352839364E-2</v>
      </c>
      <c r="AS172" s="2">
        <f t="shared" si="156"/>
        <v>3.0334721901091592E-2</v>
      </c>
      <c r="AT172" s="2">
        <f t="shared" si="157"/>
        <v>3.8731295568371148E-2</v>
      </c>
      <c r="AU172" s="2">
        <f t="shared" si="158"/>
        <v>1.437811087557345E-2</v>
      </c>
      <c r="AV172" s="2">
        <f t="shared" si="159"/>
        <v>-5.1769615113710487E-3</v>
      </c>
      <c r="AW172" s="2">
        <f t="shared" si="160"/>
        <v>8.2359461224270382E-3</v>
      </c>
      <c r="AX172" s="2">
        <f t="shared" si="161"/>
        <v>1.4461439466452019E-2</v>
      </c>
      <c r="AY172" s="2">
        <f t="shared" si="162"/>
        <v>1.9051171014704243E-2</v>
      </c>
      <c r="AZ172" s="2">
        <f t="shared" si="163"/>
        <v>-2.4353184692797694E-2</v>
      </c>
      <c r="BA172" s="2">
        <f t="shared" si="164"/>
        <v>-4.3908257079742191E-2</v>
      </c>
      <c r="BB172" s="2">
        <f t="shared" si="165"/>
        <v>-3.0495349445944106E-2</v>
      </c>
      <c r="BC172" s="3">
        <f t="shared" si="166"/>
        <v>-2.4269856101919129E-2</v>
      </c>
      <c r="BD172" s="2">
        <f t="shared" si="167"/>
        <v>-1.9680124553666901E-2</v>
      </c>
      <c r="BE172" s="2">
        <f t="shared" si="168"/>
        <v>-1.95550723869445E-2</v>
      </c>
      <c r="BF172" s="2">
        <f t="shared" si="169"/>
        <v>-6.1421647531464119E-3</v>
      </c>
      <c r="BG172" s="2">
        <f t="shared" si="170"/>
        <v>8.332859087856713E-5</v>
      </c>
      <c r="BH172" s="2">
        <f t="shared" si="171"/>
        <v>4.6730601391307943E-3</v>
      </c>
      <c r="BI172" s="2">
        <f t="shared" si="172"/>
        <v>1.3412907633798087E-2</v>
      </c>
      <c r="BJ172" s="2">
        <f t="shared" si="173"/>
        <v>1.9638400977823066E-2</v>
      </c>
      <c r="BK172" s="2">
        <f t="shared" si="174"/>
        <v>2.4228132526075294E-2</v>
      </c>
      <c r="BL172" s="2">
        <f t="shared" si="175"/>
        <v>6.225493344024979E-3</v>
      </c>
      <c r="BM172" s="2">
        <f t="shared" si="176"/>
        <v>1.0815224892277207E-2</v>
      </c>
      <c r="BN172" s="2">
        <f t="shared" si="177"/>
        <v>4.5897315482522271E-3</v>
      </c>
      <c r="BO172" s="8">
        <f t="shared" si="178"/>
        <v>-1.4686280063697888E-2</v>
      </c>
    </row>
    <row r="173" spans="1:67" ht="15" x14ac:dyDescent="0.2">
      <c r="A173" s="7">
        <v>45471</v>
      </c>
      <c r="B173" s="2">
        <v>123.52</v>
      </c>
      <c r="C173" s="2">
        <v>172.62</v>
      </c>
      <c r="D173" s="2">
        <v>159.6</v>
      </c>
      <c r="E173" s="2">
        <v>1018.47</v>
      </c>
      <c r="F173" s="2">
        <v>162.21</v>
      </c>
      <c r="G173" s="2">
        <v>30.77</v>
      </c>
      <c r="H173" s="2">
        <v>69.75</v>
      </c>
      <c r="I173" s="2">
        <v>67.05</v>
      </c>
      <c r="J173" s="2">
        <v>102.94</v>
      </c>
      <c r="K173" s="2">
        <v>81.93</v>
      </c>
      <c r="L173" s="2">
        <f t="shared" si="123"/>
        <v>-3.6365145735894567E-3</v>
      </c>
      <c r="M173" s="2">
        <f t="shared" si="124"/>
        <v>1.2591981697359967E-2</v>
      </c>
      <c r="N173" s="2">
        <f t="shared" si="125"/>
        <v>1.184937600628203E-2</v>
      </c>
      <c r="O173" s="2">
        <f t="shared" si="126"/>
        <v>-5.1513188048629933E-3</v>
      </c>
      <c r="P173" s="2">
        <f t="shared" si="127"/>
        <v>1.7035975302142271E-2</v>
      </c>
      <c r="Q173" s="2">
        <f t="shared" si="128"/>
        <v>1.2097580921774523E-2</v>
      </c>
      <c r="R173" s="2">
        <f t="shared" si="129"/>
        <v>1.6916473666700838E-2</v>
      </c>
      <c r="S173" s="2">
        <f t="shared" si="130"/>
        <v>-1.788109551085645E-3</v>
      </c>
      <c r="T173" s="2">
        <f t="shared" si="131"/>
        <v>8.4874418092015774E-3</v>
      </c>
      <c r="U173" s="2">
        <f t="shared" si="132"/>
        <v>-8.3220482813566074E-2</v>
      </c>
      <c r="V173" s="2">
        <f t="shared" si="133"/>
        <v>-1.6228496270949425E-2</v>
      </c>
      <c r="W173" s="2">
        <f t="shared" si="134"/>
        <v>-1.5485890579871486E-2</v>
      </c>
      <c r="X173" s="2">
        <f t="shared" si="135"/>
        <v>1.5148042312735366E-3</v>
      </c>
      <c r="Y173" s="2">
        <f t="shared" si="136"/>
        <v>-2.0672489875731729E-2</v>
      </c>
      <c r="Z173" s="2">
        <f t="shared" si="137"/>
        <v>-1.5734095495363979E-2</v>
      </c>
      <c r="AA173" s="2">
        <f t="shared" si="138"/>
        <v>-2.0552988240290296E-2</v>
      </c>
      <c r="AB173" s="2">
        <f t="shared" si="139"/>
        <v>-1.8484050225038118E-3</v>
      </c>
      <c r="AC173" s="2">
        <f t="shared" si="140"/>
        <v>-1.2123956382791033E-2</v>
      </c>
      <c r="AD173" s="2">
        <f t="shared" si="141"/>
        <v>7.9583968239976613E-2</v>
      </c>
      <c r="AE173" s="2">
        <f t="shared" si="142"/>
        <v>7.4260569107793654E-4</v>
      </c>
      <c r="AF173" s="2">
        <f t="shared" si="143"/>
        <v>1.7743300502222961E-2</v>
      </c>
      <c r="AG173" s="2">
        <f t="shared" si="144"/>
        <v>-4.4439936047823043E-3</v>
      </c>
      <c r="AH173" s="2">
        <f t="shared" si="145"/>
        <v>4.9440077558544383E-4</v>
      </c>
      <c r="AI173" s="2">
        <f t="shared" si="146"/>
        <v>-4.3244919693408712E-3</v>
      </c>
      <c r="AJ173" s="2">
        <f t="shared" si="147"/>
        <v>1.4380091248445612E-2</v>
      </c>
      <c r="AK173" s="2">
        <f t="shared" si="148"/>
        <v>4.1045398881583896E-3</v>
      </c>
      <c r="AL173" s="2">
        <f t="shared" si="149"/>
        <v>9.5812464510926038E-2</v>
      </c>
      <c r="AM173" s="2">
        <f t="shared" si="150"/>
        <v>1.7000694811145023E-2</v>
      </c>
      <c r="AN173" s="2">
        <f t="shared" si="151"/>
        <v>-5.1865992958602409E-3</v>
      </c>
      <c r="AO173" s="2">
        <f t="shared" si="152"/>
        <v>-2.4820491549249271E-4</v>
      </c>
      <c r="AP173" s="2">
        <f t="shared" si="153"/>
        <v>-5.0670976604188078E-3</v>
      </c>
      <c r="AQ173" s="2">
        <f t="shared" si="154"/>
        <v>1.3637485557367676E-2</v>
      </c>
      <c r="AR173" s="2">
        <f t="shared" si="155"/>
        <v>3.3619341970804531E-3</v>
      </c>
      <c r="AS173" s="2">
        <f t="shared" si="156"/>
        <v>9.5069858819848099E-2</v>
      </c>
      <c r="AT173" s="2">
        <f t="shared" si="157"/>
        <v>-2.2187294107005266E-2</v>
      </c>
      <c r="AU173" s="2">
        <f t="shared" si="158"/>
        <v>-1.7248899726637516E-2</v>
      </c>
      <c r="AV173" s="2">
        <f t="shared" si="159"/>
        <v>-2.2067792471563832E-2</v>
      </c>
      <c r="AW173" s="2">
        <f t="shared" si="160"/>
        <v>-3.3632092537773483E-3</v>
      </c>
      <c r="AX173" s="2">
        <f t="shared" si="161"/>
        <v>-1.363876061406457E-2</v>
      </c>
      <c r="AY173" s="2">
        <f t="shared" si="162"/>
        <v>7.8069164008703076E-2</v>
      </c>
      <c r="AZ173" s="2">
        <f t="shared" si="163"/>
        <v>4.9383943803677482E-3</v>
      </c>
      <c r="BA173" s="2">
        <f t="shared" si="164"/>
        <v>1.1950163544143313E-4</v>
      </c>
      <c r="BB173" s="2">
        <f t="shared" si="165"/>
        <v>1.8824084853227917E-2</v>
      </c>
      <c r="BC173" s="3">
        <f t="shared" si="166"/>
        <v>8.548533492940694E-3</v>
      </c>
      <c r="BD173" s="2">
        <f t="shared" si="167"/>
        <v>0.10025645811570835</v>
      </c>
      <c r="BE173" s="2">
        <f t="shared" si="168"/>
        <v>-4.818892744926315E-3</v>
      </c>
      <c r="BF173" s="2">
        <f t="shared" si="169"/>
        <v>1.3885690472860169E-2</v>
      </c>
      <c r="BG173" s="2">
        <f t="shared" si="170"/>
        <v>3.6101391125729458E-3</v>
      </c>
      <c r="BH173" s="2">
        <f t="shared" si="171"/>
        <v>9.5318063735340602E-2</v>
      </c>
      <c r="BI173" s="2">
        <f t="shared" si="172"/>
        <v>1.8704583217786484E-2</v>
      </c>
      <c r="BJ173" s="2">
        <f t="shared" si="173"/>
        <v>8.4290318574992609E-3</v>
      </c>
      <c r="BK173" s="2">
        <f t="shared" si="174"/>
        <v>0.10013695648026691</v>
      </c>
      <c r="BL173" s="2">
        <f t="shared" si="175"/>
        <v>-1.0275551360287223E-2</v>
      </c>
      <c r="BM173" s="2">
        <f t="shared" si="176"/>
        <v>8.1432373262480429E-2</v>
      </c>
      <c r="BN173" s="2">
        <f t="shared" si="177"/>
        <v>9.1707924622767653E-2</v>
      </c>
      <c r="BO173" s="8">
        <f t="shared" si="178"/>
        <v>1.6228496270949425E-2</v>
      </c>
    </row>
    <row r="174" spans="1:67" ht="15" x14ac:dyDescent="0.2">
      <c r="A174" s="7">
        <v>45470</v>
      </c>
      <c r="B174" s="2">
        <v>123.97</v>
      </c>
      <c r="C174" s="2">
        <v>170.46</v>
      </c>
      <c r="D174" s="2">
        <v>157.72</v>
      </c>
      <c r="E174" s="2">
        <v>1023.73</v>
      </c>
      <c r="F174" s="2">
        <v>159.47</v>
      </c>
      <c r="G174" s="2">
        <v>30.4</v>
      </c>
      <c r="H174" s="2">
        <v>68.58</v>
      </c>
      <c r="I174" s="2">
        <v>67.17</v>
      </c>
      <c r="J174" s="2">
        <v>102.07</v>
      </c>
      <c r="K174" s="2">
        <v>89.04</v>
      </c>
      <c r="L174" s="2">
        <f t="shared" si="123"/>
        <v>-1.9253640495253677E-2</v>
      </c>
      <c r="M174" s="2">
        <f t="shared" si="124"/>
        <v>-2.5194095646658265E-3</v>
      </c>
      <c r="N174" s="2">
        <f t="shared" si="125"/>
        <v>-3.3547520148590926E-3</v>
      </c>
      <c r="O174" s="2">
        <f t="shared" si="126"/>
        <v>1.1158703281298452E-2</v>
      </c>
      <c r="P174" s="2">
        <f t="shared" si="127"/>
        <v>1.2176422484702579E-2</v>
      </c>
      <c r="Q174" s="2">
        <f t="shared" si="128"/>
        <v>1.6460909066687169E-3</v>
      </c>
      <c r="R174" s="2">
        <f t="shared" si="129"/>
        <v>6.7300912402867051E-3</v>
      </c>
      <c r="S174" s="2">
        <f t="shared" si="130"/>
        <v>4.9250155515801987E-3</v>
      </c>
      <c r="T174" s="2">
        <f t="shared" si="131"/>
        <v>9.7976779581631561E-5</v>
      </c>
      <c r="U174" s="2">
        <f t="shared" si="132"/>
        <v>6.8800360176317396E-2</v>
      </c>
      <c r="V174" s="2">
        <f t="shared" si="133"/>
        <v>-1.6734230930587853E-2</v>
      </c>
      <c r="W174" s="2">
        <f t="shared" si="134"/>
        <v>-1.5898888480394585E-2</v>
      </c>
      <c r="X174" s="2">
        <f t="shared" si="135"/>
        <v>-3.041234377655213E-2</v>
      </c>
      <c r="Y174" s="2">
        <f t="shared" si="136"/>
        <v>-3.1430062979956257E-2</v>
      </c>
      <c r="Z174" s="2">
        <f t="shared" si="137"/>
        <v>-2.0899731401922396E-2</v>
      </c>
      <c r="AA174" s="2">
        <f t="shared" si="138"/>
        <v>-2.5983731735540382E-2</v>
      </c>
      <c r="AB174" s="2">
        <f t="shared" si="139"/>
        <v>-2.4178656046833877E-2</v>
      </c>
      <c r="AC174" s="2">
        <f t="shared" si="140"/>
        <v>-1.9351617274835309E-2</v>
      </c>
      <c r="AD174" s="2">
        <f t="shared" si="141"/>
        <v>-8.805400067157107E-2</v>
      </c>
      <c r="AE174" s="2">
        <f t="shared" si="142"/>
        <v>8.3534245019326612E-4</v>
      </c>
      <c r="AF174" s="2">
        <f t="shared" si="143"/>
        <v>-1.3678112845964279E-2</v>
      </c>
      <c r="AG174" s="2">
        <f t="shared" si="144"/>
        <v>-1.4695832049368406E-2</v>
      </c>
      <c r="AH174" s="2">
        <f t="shared" si="145"/>
        <v>-4.1655004713345434E-3</v>
      </c>
      <c r="AI174" s="2">
        <f t="shared" si="146"/>
        <v>-9.2495008049525325E-3</v>
      </c>
      <c r="AJ174" s="2">
        <f t="shared" si="147"/>
        <v>-7.4444251162460251E-3</v>
      </c>
      <c r="AK174" s="2">
        <f t="shared" si="148"/>
        <v>-2.617386344247458E-3</v>
      </c>
      <c r="AL174" s="2">
        <f t="shared" si="149"/>
        <v>-7.1319769740983224E-2</v>
      </c>
      <c r="AM174" s="2">
        <f t="shared" si="150"/>
        <v>-1.4513455296157544E-2</v>
      </c>
      <c r="AN174" s="2">
        <f t="shared" si="151"/>
        <v>-1.5531174499561672E-2</v>
      </c>
      <c r="AO174" s="2">
        <f t="shared" si="152"/>
        <v>-5.0008429215278091E-3</v>
      </c>
      <c r="AP174" s="2">
        <f t="shared" si="153"/>
        <v>-1.0084843255145798E-2</v>
      </c>
      <c r="AQ174" s="2">
        <f t="shared" si="154"/>
        <v>-8.2797675664392917E-3</v>
      </c>
      <c r="AR174" s="2">
        <f t="shared" si="155"/>
        <v>-3.4527287944407241E-3</v>
      </c>
      <c r="AS174" s="2">
        <f t="shared" si="156"/>
        <v>-7.2155112191176485E-2</v>
      </c>
      <c r="AT174" s="2">
        <f t="shared" si="157"/>
        <v>-1.0177192034041271E-3</v>
      </c>
      <c r="AU174" s="2">
        <f t="shared" si="158"/>
        <v>9.5126123746297354E-3</v>
      </c>
      <c r="AV174" s="2">
        <f t="shared" si="159"/>
        <v>4.4286120410117471E-3</v>
      </c>
      <c r="AW174" s="2">
        <f t="shared" si="160"/>
        <v>6.2336877297182536E-3</v>
      </c>
      <c r="AX174" s="2">
        <f t="shared" si="161"/>
        <v>1.1060726501716821E-2</v>
      </c>
      <c r="AY174" s="2">
        <f t="shared" si="162"/>
        <v>-5.7641656895018947E-2</v>
      </c>
      <c r="AZ174" s="2">
        <f t="shared" si="163"/>
        <v>1.0530331578033863E-2</v>
      </c>
      <c r="BA174" s="2">
        <f t="shared" si="164"/>
        <v>5.4463312444158743E-3</v>
      </c>
      <c r="BB174" s="2">
        <f t="shared" si="165"/>
        <v>7.2514069331223808E-3</v>
      </c>
      <c r="BC174" s="3">
        <f t="shared" si="166"/>
        <v>1.2078445705120948E-2</v>
      </c>
      <c r="BD174" s="2">
        <f t="shared" si="167"/>
        <v>-5.662393769161482E-2</v>
      </c>
      <c r="BE174" s="2">
        <f t="shared" si="168"/>
        <v>-5.0840003336179882E-3</v>
      </c>
      <c r="BF174" s="2">
        <f t="shared" si="169"/>
        <v>-3.2789246449114818E-3</v>
      </c>
      <c r="BG174" s="2">
        <f t="shared" si="170"/>
        <v>1.5481141270870854E-3</v>
      </c>
      <c r="BH174" s="2">
        <f t="shared" si="171"/>
        <v>-6.7154269269648681E-2</v>
      </c>
      <c r="BI174" s="2">
        <f t="shared" si="172"/>
        <v>1.8050756887065065E-3</v>
      </c>
      <c r="BJ174" s="2">
        <f t="shared" si="173"/>
        <v>6.6321144607050736E-3</v>
      </c>
      <c r="BK174" s="2">
        <f t="shared" si="174"/>
        <v>-6.2070268936030688E-2</v>
      </c>
      <c r="BL174" s="2">
        <f t="shared" si="175"/>
        <v>4.8270387719985671E-3</v>
      </c>
      <c r="BM174" s="2">
        <f t="shared" si="176"/>
        <v>-6.3875344624737193E-2</v>
      </c>
      <c r="BN174" s="2">
        <f t="shared" si="177"/>
        <v>-6.8702383396735761E-2</v>
      </c>
      <c r="BO174" s="8">
        <f t="shared" si="178"/>
        <v>1.6734230930587853E-2</v>
      </c>
    </row>
    <row r="175" spans="1:67" ht="15" x14ac:dyDescent="0.2">
      <c r="A175" s="7">
        <v>45469</v>
      </c>
      <c r="B175" s="2">
        <v>126.38</v>
      </c>
      <c r="C175" s="2">
        <v>170.89</v>
      </c>
      <c r="D175" s="2">
        <v>158.25</v>
      </c>
      <c r="E175" s="2">
        <v>1012.37</v>
      </c>
      <c r="F175" s="2">
        <v>157.54</v>
      </c>
      <c r="G175" s="2">
        <v>30.35</v>
      </c>
      <c r="H175" s="2">
        <v>68.12</v>
      </c>
      <c r="I175" s="2">
        <v>66.84</v>
      </c>
      <c r="J175" s="2">
        <v>102.06</v>
      </c>
      <c r="K175" s="2">
        <v>83.12</v>
      </c>
      <c r="L175" s="2">
        <f t="shared" si="123"/>
        <v>2.4559331021312782E-3</v>
      </c>
      <c r="M175" s="2">
        <f t="shared" si="124"/>
        <v>-3.0966108119192186E-3</v>
      </c>
      <c r="N175" s="2">
        <f t="shared" si="125"/>
        <v>7.0389332766101617E-3</v>
      </c>
      <c r="O175" s="2">
        <f t="shared" si="126"/>
        <v>-6.6061428070033415E-3</v>
      </c>
      <c r="P175" s="2">
        <f t="shared" si="127"/>
        <v>-1.7055701525601218E-2</v>
      </c>
      <c r="Q175" s="2">
        <f t="shared" si="128"/>
        <v>-6.5681681120970444E-3</v>
      </c>
      <c r="R175" s="2">
        <f t="shared" si="129"/>
        <v>1.4681054126053979E-4</v>
      </c>
      <c r="S175" s="2">
        <f t="shared" si="130"/>
        <v>-1.1749967859655517E-2</v>
      </c>
      <c r="T175" s="2">
        <f t="shared" si="131"/>
        <v>2.747254475138702E-3</v>
      </c>
      <c r="U175" s="2">
        <f t="shared" si="132"/>
        <v>-1.421513514361226E-2</v>
      </c>
      <c r="V175" s="2">
        <f t="shared" si="133"/>
        <v>5.5525439140504968E-3</v>
      </c>
      <c r="W175" s="2">
        <f t="shared" si="134"/>
        <v>-4.583000174478883E-3</v>
      </c>
      <c r="X175" s="2">
        <f t="shared" si="135"/>
        <v>9.0620759091346193E-3</v>
      </c>
      <c r="Y175" s="2">
        <f t="shared" si="136"/>
        <v>1.9511634627732498E-2</v>
      </c>
      <c r="Z175" s="2">
        <f t="shared" si="137"/>
        <v>9.0241012142283222E-3</v>
      </c>
      <c r="AA175" s="2">
        <f t="shared" si="138"/>
        <v>2.3091225608707386E-3</v>
      </c>
      <c r="AB175" s="2">
        <f t="shared" si="139"/>
        <v>1.4205900961786795E-2</v>
      </c>
      <c r="AC175" s="2">
        <f t="shared" si="140"/>
        <v>-2.9132137300742376E-4</v>
      </c>
      <c r="AD175" s="2">
        <f t="shared" si="141"/>
        <v>1.6671068245743537E-2</v>
      </c>
      <c r="AE175" s="2">
        <f t="shared" si="142"/>
        <v>-1.013554408852938E-2</v>
      </c>
      <c r="AF175" s="2">
        <f t="shared" si="143"/>
        <v>3.5095319950841229E-3</v>
      </c>
      <c r="AG175" s="2">
        <f t="shared" si="144"/>
        <v>1.3959090713681999E-2</v>
      </c>
      <c r="AH175" s="2">
        <f t="shared" si="145"/>
        <v>3.4715573001778259E-3</v>
      </c>
      <c r="AI175" s="2">
        <f t="shared" si="146"/>
        <v>-3.2434213531797582E-3</v>
      </c>
      <c r="AJ175" s="2">
        <f t="shared" si="147"/>
        <v>8.653357047736298E-3</v>
      </c>
      <c r="AK175" s="2">
        <f t="shared" si="148"/>
        <v>-5.843865287057921E-3</v>
      </c>
      <c r="AL175" s="2">
        <f t="shared" si="149"/>
        <v>1.1118524331693041E-2</v>
      </c>
      <c r="AM175" s="2">
        <f t="shared" si="150"/>
        <v>1.3645076083613504E-2</v>
      </c>
      <c r="AN175" s="2">
        <f t="shared" si="151"/>
        <v>2.4094634802211381E-2</v>
      </c>
      <c r="AO175" s="2">
        <f t="shared" si="152"/>
        <v>1.3607101388707205E-2</v>
      </c>
      <c r="AP175" s="2">
        <f t="shared" si="153"/>
        <v>6.892122735349622E-3</v>
      </c>
      <c r="AQ175" s="2">
        <f t="shared" si="154"/>
        <v>1.878890113626568E-2</v>
      </c>
      <c r="AR175" s="2">
        <f t="shared" si="155"/>
        <v>4.2916788014714597E-3</v>
      </c>
      <c r="AS175" s="2">
        <f t="shared" si="156"/>
        <v>2.125406842022242E-2</v>
      </c>
      <c r="AT175" s="2">
        <f t="shared" si="157"/>
        <v>1.0449558718597877E-2</v>
      </c>
      <c r="AU175" s="2">
        <f t="shared" si="158"/>
        <v>-3.7974694906297082E-5</v>
      </c>
      <c r="AV175" s="2">
        <f t="shared" si="159"/>
        <v>-6.7529533482638812E-3</v>
      </c>
      <c r="AW175" s="2">
        <f t="shared" si="160"/>
        <v>5.1438250526521755E-3</v>
      </c>
      <c r="AX175" s="2">
        <f t="shared" si="161"/>
        <v>-9.3533972821420435E-3</v>
      </c>
      <c r="AY175" s="2">
        <f t="shared" si="162"/>
        <v>7.608992336608918E-3</v>
      </c>
      <c r="AZ175" s="2">
        <f t="shared" si="163"/>
        <v>-1.0487533413504174E-2</v>
      </c>
      <c r="BA175" s="2">
        <f t="shared" si="164"/>
        <v>-1.7202512066861759E-2</v>
      </c>
      <c r="BB175" s="2">
        <f t="shared" si="165"/>
        <v>-5.3057336659457013E-3</v>
      </c>
      <c r="BC175" s="3">
        <f t="shared" si="166"/>
        <v>-1.9802956000739919E-2</v>
      </c>
      <c r="BD175" s="2">
        <f t="shared" si="167"/>
        <v>-2.8405663819889588E-3</v>
      </c>
      <c r="BE175" s="2">
        <f t="shared" si="168"/>
        <v>-6.7149786533575841E-3</v>
      </c>
      <c r="BF175" s="2">
        <f t="shared" si="169"/>
        <v>5.1817997475584725E-3</v>
      </c>
      <c r="BG175" s="2">
        <f t="shared" si="170"/>
        <v>-9.3154225872357464E-3</v>
      </c>
      <c r="BH175" s="2">
        <f t="shared" si="171"/>
        <v>7.6469670315152151E-3</v>
      </c>
      <c r="BI175" s="2">
        <f t="shared" si="172"/>
        <v>1.1896778400916058E-2</v>
      </c>
      <c r="BJ175" s="2">
        <f t="shared" si="173"/>
        <v>-2.6004439338781623E-3</v>
      </c>
      <c r="BK175" s="2">
        <f t="shared" si="174"/>
        <v>1.43619456848728E-2</v>
      </c>
      <c r="BL175" s="2">
        <f t="shared" si="175"/>
        <v>-1.4497222334794219E-2</v>
      </c>
      <c r="BM175" s="2">
        <f t="shared" si="176"/>
        <v>2.4651672839567425E-3</v>
      </c>
      <c r="BN175" s="2">
        <f t="shared" si="177"/>
        <v>1.6962389618750962E-2</v>
      </c>
      <c r="BO175" s="8">
        <f t="shared" si="178"/>
        <v>-5.5525439140504968E-3</v>
      </c>
    </row>
    <row r="176" spans="1:67" ht="15" x14ac:dyDescent="0.2">
      <c r="A176" s="7">
        <v>45468</v>
      </c>
      <c r="B176" s="2">
        <v>126.07</v>
      </c>
      <c r="C176" s="2">
        <v>171.42</v>
      </c>
      <c r="D176" s="2">
        <v>157.13999999999999</v>
      </c>
      <c r="E176" s="2">
        <v>1019.08</v>
      </c>
      <c r="F176" s="2">
        <v>160.25</v>
      </c>
      <c r="G176" s="2">
        <v>30.55</v>
      </c>
      <c r="H176" s="2">
        <v>68.11</v>
      </c>
      <c r="I176" s="2">
        <v>67.63</v>
      </c>
      <c r="J176" s="2">
        <v>101.78</v>
      </c>
      <c r="K176" s="2">
        <v>84.31</v>
      </c>
      <c r="L176" s="2">
        <f t="shared" si="123"/>
        <v>6.5390262629987761E-2</v>
      </c>
      <c r="M176" s="2">
        <f t="shared" si="124"/>
        <v>2.8160876516675901E-2</v>
      </c>
      <c r="N176" s="2">
        <f t="shared" si="125"/>
        <v>-7.1653075975164409E-3</v>
      </c>
      <c r="O176" s="2">
        <f t="shared" si="126"/>
        <v>2.1062595665163948E-2</v>
      </c>
      <c r="P176" s="2">
        <f t="shared" si="127"/>
        <v>0</v>
      </c>
      <c r="Q176" s="2">
        <f t="shared" si="128"/>
        <v>5.5801884499775628E-3</v>
      </c>
      <c r="R176" s="2">
        <f t="shared" si="129"/>
        <v>7.2202479734870973E-3</v>
      </c>
      <c r="S176" s="2">
        <f t="shared" si="130"/>
        <v>1.0105599449666899E-2</v>
      </c>
      <c r="T176" s="2">
        <f t="shared" si="131"/>
        <v>2.7390786627475214E-2</v>
      </c>
      <c r="U176" s="2">
        <f t="shared" si="132"/>
        <v>1.9280879904938542E-2</v>
      </c>
      <c r="V176" s="2">
        <f t="shared" si="133"/>
        <v>3.7229386113311863E-2</v>
      </c>
      <c r="W176" s="2">
        <f t="shared" si="134"/>
        <v>7.2555570227504196E-2</v>
      </c>
      <c r="X176" s="2">
        <f t="shared" si="135"/>
        <v>4.4327666964823813E-2</v>
      </c>
      <c r="Y176" s="2">
        <f t="shared" si="136"/>
        <v>6.5390262629987761E-2</v>
      </c>
      <c r="Z176" s="2">
        <f t="shared" si="137"/>
        <v>5.9810074180010199E-2</v>
      </c>
      <c r="AA176" s="2">
        <f t="shared" si="138"/>
        <v>5.8170014656500665E-2</v>
      </c>
      <c r="AB176" s="2">
        <f t="shared" si="139"/>
        <v>5.528466318032086E-2</v>
      </c>
      <c r="AC176" s="2">
        <f t="shared" si="140"/>
        <v>3.799947600251255E-2</v>
      </c>
      <c r="AD176" s="2">
        <f t="shared" si="141"/>
        <v>4.6109382725049219E-2</v>
      </c>
      <c r="AE176" s="2">
        <f t="shared" si="142"/>
        <v>3.532618411419234E-2</v>
      </c>
      <c r="AF176" s="2">
        <f t="shared" si="143"/>
        <v>7.0982808515119532E-3</v>
      </c>
      <c r="AG176" s="2">
        <f t="shared" si="144"/>
        <v>2.8160876516675901E-2</v>
      </c>
      <c r="AH176" s="2">
        <f t="shared" si="145"/>
        <v>2.2580688066698339E-2</v>
      </c>
      <c r="AI176" s="2">
        <f t="shared" si="146"/>
        <v>2.0940628543188802E-2</v>
      </c>
      <c r="AJ176" s="2">
        <f t="shared" si="147"/>
        <v>1.8055277067009004E-2</v>
      </c>
      <c r="AK176" s="2">
        <f t="shared" si="148"/>
        <v>7.7008988920068688E-4</v>
      </c>
      <c r="AL176" s="2">
        <f t="shared" si="149"/>
        <v>8.8799966117373598E-3</v>
      </c>
      <c r="AM176" s="2">
        <f t="shared" si="150"/>
        <v>-2.822790326268039E-2</v>
      </c>
      <c r="AN176" s="2">
        <f t="shared" si="151"/>
        <v>-7.1653075975164409E-3</v>
      </c>
      <c r="AO176" s="2">
        <f t="shared" si="152"/>
        <v>-1.2745496047494004E-2</v>
      </c>
      <c r="AP176" s="2">
        <f t="shared" si="153"/>
        <v>-1.4385555571003537E-2</v>
      </c>
      <c r="AQ176" s="2">
        <f t="shared" si="154"/>
        <v>-1.7270907047183339E-2</v>
      </c>
      <c r="AR176" s="2">
        <f t="shared" si="155"/>
        <v>-3.4556094224991653E-2</v>
      </c>
      <c r="AS176" s="2">
        <f t="shared" si="156"/>
        <v>-2.6446187502454983E-2</v>
      </c>
      <c r="AT176" s="2">
        <f t="shared" si="157"/>
        <v>2.1062595665163948E-2</v>
      </c>
      <c r="AU176" s="2">
        <f t="shared" si="158"/>
        <v>1.5482407215186386E-2</v>
      </c>
      <c r="AV176" s="2">
        <f t="shared" si="159"/>
        <v>1.3842347691676851E-2</v>
      </c>
      <c r="AW176" s="2">
        <f t="shared" si="160"/>
        <v>1.0956996215497049E-2</v>
      </c>
      <c r="AX176" s="2">
        <f t="shared" si="161"/>
        <v>-6.3281909623112663E-3</v>
      </c>
      <c r="AY176" s="2">
        <f t="shared" si="162"/>
        <v>1.7817157602254066E-3</v>
      </c>
      <c r="AZ176" s="2">
        <f t="shared" si="163"/>
        <v>-5.5801884499775628E-3</v>
      </c>
      <c r="BA176" s="2">
        <f t="shared" si="164"/>
        <v>-7.2202479734870973E-3</v>
      </c>
      <c r="BB176" s="2">
        <f t="shared" si="165"/>
        <v>-1.0105599449666899E-2</v>
      </c>
      <c r="BC176" s="3">
        <f t="shared" si="166"/>
        <v>-2.7390786627475214E-2</v>
      </c>
      <c r="BD176" s="2">
        <f t="shared" si="167"/>
        <v>-1.9280879904938542E-2</v>
      </c>
      <c r="BE176" s="2">
        <f t="shared" si="168"/>
        <v>-1.6400595235095345E-3</v>
      </c>
      <c r="BF176" s="2">
        <f t="shared" si="169"/>
        <v>-4.5254109996893362E-3</v>
      </c>
      <c r="BG176" s="2">
        <f t="shared" si="170"/>
        <v>-2.1810598177497652E-2</v>
      </c>
      <c r="BH176" s="2">
        <f t="shared" si="171"/>
        <v>-1.370069145496098E-2</v>
      </c>
      <c r="BI176" s="2">
        <f t="shared" si="172"/>
        <v>-2.8853514761798017E-3</v>
      </c>
      <c r="BJ176" s="2">
        <f t="shared" si="173"/>
        <v>-2.0170538653988115E-2</v>
      </c>
      <c r="BK176" s="2">
        <f t="shared" si="174"/>
        <v>-1.2060631931451444E-2</v>
      </c>
      <c r="BL176" s="2">
        <f t="shared" si="175"/>
        <v>-1.7285187177808317E-2</v>
      </c>
      <c r="BM176" s="2">
        <f t="shared" si="176"/>
        <v>-9.1752804552716425E-3</v>
      </c>
      <c r="BN176" s="2">
        <f t="shared" si="177"/>
        <v>8.1099067225366729E-3</v>
      </c>
      <c r="BO176" s="8">
        <f t="shared" si="178"/>
        <v>-3.7229386113311863E-2</v>
      </c>
    </row>
    <row r="177" spans="1:67" ht="15" x14ac:dyDescent="0.2">
      <c r="A177" s="7">
        <v>45467</v>
      </c>
      <c r="B177" s="2">
        <v>118.09</v>
      </c>
      <c r="C177" s="2">
        <v>166.66</v>
      </c>
      <c r="D177" s="2">
        <v>158.27000000000001</v>
      </c>
      <c r="E177" s="2">
        <v>997.84</v>
      </c>
      <c r="F177" s="2">
        <v>160.25</v>
      </c>
      <c r="G177" s="2">
        <v>30.38</v>
      </c>
      <c r="H177" s="2">
        <v>67.62</v>
      </c>
      <c r="I177" s="2">
        <v>66.95</v>
      </c>
      <c r="J177" s="2">
        <v>99.03</v>
      </c>
      <c r="K177" s="2">
        <v>82.7</v>
      </c>
      <c r="L177" s="2">
        <f t="shared" si="123"/>
        <v>-6.919044137794278E-2</v>
      </c>
      <c r="M177" s="2">
        <f t="shared" si="124"/>
        <v>-3.6005421232630008E-2</v>
      </c>
      <c r="N177" s="2">
        <f t="shared" si="125"/>
        <v>-3.7756708670017278E-2</v>
      </c>
      <c r="O177" s="2">
        <f t="shared" si="126"/>
        <v>-3.3941971500709024E-2</v>
      </c>
      <c r="P177" s="2">
        <f t="shared" si="127"/>
        <v>-6.0968211748689549E-3</v>
      </c>
      <c r="Q177" s="2">
        <f t="shared" si="128"/>
        <v>-1.6648009762863569E-2</v>
      </c>
      <c r="R177" s="2">
        <f t="shared" si="129"/>
        <v>-5.9005272858603158E-2</v>
      </c>
      <c r="S177" s="2">
        <f t="shared" si="130"/>
        <v>-2.1426752491323312E-2</v>
      </c>
      <c r="T177" s="2">
        <f t="shared" si="131"/>
        <v>-2.502997498603695E-2</v>
      </c>
      <c r="U177" s="2">
        <f t="shared" si="132"/>
        <v>-9.0461685457703292E-2</v>
      </c>
      <c r="V177" s="2">
        <f t="shared" si="133"/>
        <v>-3.3185020145312771E-2</v>
      </c>
      <c r="W177" s="2">
        <f t="shared" si="134"/>
        <v>-3.1433732707925502E-2</v>
      </c>
      <c r="X177" s="2">
        <f t="shared" si="135"/>
        <v>-3.5248469877233755E-2</v>
      </c>
      <c r="Y177" s="2">
        <f t="shared" si="136"/>
        <v>-6.3093620203073825E-2</v>
      </c>
      <c r="Z177" s="2">
        <f t="shared" si="137"/>
        <v>-5.254243161507921E-2</v>
      </c>
      <c r="AA177" s="2">
        <f t="shared" si="138"/>
        <v>-1.0185168519339621E-2</v>
      </c>
      <c r="AB177" s="2">
        <f t="shared" si="139"/>
        <v>-4.7763688886619471E-2</v>
      </c>
      <c r="AC177" s="2">
        <f t="shared" si="140"/>
        <v>-4.416046639190583E-2</v>
      </c>
      <c r="AD177" s="2">
        <f t="shared" si="141"/>
        <v>2.1271244079760512E-2</v>
      </c>
      <c r="AE177" s="2">
        <f t="shared" si="142"/>
        <v>1.7512874373872694E-3</v>
      </c>
      <c r="AF177" s="2">
        <f t="shared" si="143"/>
        <v>-2.0634497319209841E-3</v>
      </c>
      <c r="AG177" s="2">
        <f t="shared" si="144"/>
        <v>-2.9908600057761053E-2</v>
      </c>
      <c r="AH177" s="2">
        <f t="shared" si="145"/>
        <v>-1.9357411469766439E-2</v>
      </c>
      <c r="AI177" s="2">
        <f t="shared" si="146"/>
        <v>2.299985162597315E-2</v>
      </c>
      <c r="AJ177" s="2">
        <f t="shared" si="147"/>
        <v>-1.4578668741306696E-2</v>
      </c>
      <c r="AK177" s="2">
        <f t="shared" si="148"/>
        <v>-1.0975446246593058E-2</v>
      </c>
      <c r="AL177" s="2">
        <f t="shared" si="149"/>
        <v>5.4456264225073284E-2</v>
      </c>
      <c r="AM177" s="2">
        <f t="shared" si="150"/>
        <v>-3.8147371693082535E-3</v>
      </c>
      <c r="AN177" s="2">
        <f t="shared" si="151"/>
        <v>-3.1659887495148323E-2</v>
      </c>
      <c r="AO177" s="2">
        <f t="shared" si="152"/>
        <v>-2.1108698907153708E-2</v>
      </c>
      <c r="AP177" s="2">
        <f t="shared" si="153"/>
        <v>2.1248564188585881E-2</v>
      </c>
      <c r="AQ177" s="2">
        <f t="shared" si="154"/>
        <v>-1.6329956178693966E-2</v>
      </c>
      <c r="AR177" s="2">
        <f t="shared" si="155"/>
        <v>-1.2726733683980328E-2</v>
      </c>
      <c r="AS177" s="2">
        <f t="shared" si="156"/>
        <v>5.2704976787686014E-2</v>
      </c>
      <c r="AT177" s="2">
        <f t="shared" si="157"/>
        <v>-2.7845150325840069E-2</v>
      </c>
      <c r="AU177" s="2">
        <f t="shared" si="158"/>
        <v>-1.7293961737845455E-2</v>
      </c>
      <c r="AV177" s="2">
        <f t="shared" si="159"/>
        <v>2.5063301357894134E-2</v>
      </c>
      <c r="AW177" s="2">
        <f t="shared" si="160"/>
        <v>-1.2515219009385712E-2</v>
      </c>
      <c r="AX177" s="2">
        <f t="shared" si="161"/>
        <v>-8.9119965146720742E-3</v>
      </c>
      <c r="AY177" s="2">
        <f t="shared" si="162"/>
        <v>5.6519713956994268E-2</v>
      </c>
      <c r="AZ177" s="2">
        <f t="shared" si="163"/>
        <v>1.0551188587994614E-2</v>
      </c>
      <c r="BA177" s="2">
        <f t="shared" si="164"/>
        <v>5.2908451683734203E-2</v>
      </c>
      <c r="BB177" s="2">
        <f t="shared" si="165"/>
        <v>1.5329931316454357E-2</v>
      </c>
      <c r="BC177" s="3">
        <f t="shared" si="166"/>
        <v>1.8933153811167995E-2</v>
      </c>
      <c r="BD177" s="2">
        <f t="shared" si="167"/>
        <v>8.4364864282834337E-2</v>
      </c>
      <c r="BE177" s="2">
        <f t="shared" si="168"/>
        <v>4.2357263095739589E-2</v>
      </c>
      <c r="BF177" s="2">
        <f t="shared" si="169"/>
        <v>4.7787427284597429E-3</v>
      </c>
      <c r="BG177" s="2">
        <f t="shared" si="170"/>
        <v>8.3819652231733807E-3</v>
      </c>
      <c r="BH177" s="2">
        <f t="shared" si="171"/>
        <v>7.3813675694839723E-2</v>
      </c>
      <c r="BI177" s="2">
        <f t="shared" si="172"/>
        <v>-3.757852036727985E-2</v>
      </c>
      <c r="BJ177" s="2">
        <f t="shared" si="173"/>
        <v>-3.3975297872566208E-2</v>
      </c>
      <c r="BK177" s="2">
        <f t="shared" si="174"/>
        <v>3.1456412599100134E-2</v>
      </c>
      <c r="BL177" s="2">
        <f t="shared" si="175"/>
        <v>3.6032224947136378E-3</v>
      </c>
      <c r="BM177" s="2">
        <f t="shared" si="176"/>
        <v>6.9034932966379983E-2</v>
      </c>
      <c r="BN177" s="2">
        <f t="shared" si="177"/>
        <v>6.5431710471666349E-2</v>
      </c>
      <c r="BO177" s="8">
        <f t="shared" si="178"/>
        <v>3.3185020145312771E-2</v>
      </c>
    </row>
    <row r="178" spans="1:67" ht="15" x14ac:dyDescent="0.2">
      <c r="A178" s="7">
        <v>45464</v>
      </c>
      <c r="B178" s="2">
        <v>126.55</v>
      </c>
      <c r="C178" s="2">
        <v>172.77</v>
      </c>
      <c r="D178" s="2">
        <v>164.36</v>
      </c>
      <c r="E178" s="2">
        <v>1032.29</v>
      </c>
      <c r="F178" s="2">
        <v>161.22999999999999</v>
      </c>
      <c r="G178" s="2">
        <v>30.89</v>
      </c>
      <c r="H178" s="2">
        <v>71.73</v>
      </c>
      <c r="I178" s="2">
        <v>68.400000000000006</v>
      </c>
      <c r="J178" s="2">
        <v>101.54</v>
      </c>
      <c r="K178" s="2">
        <v>90.53</v>
      </c>
      <c r="L178" s="2">
        <f t="shared" si="123"/>
        <v>-3.2726094864876751E-2</v>
      </c>
      <c r="M178" s="2">
        <f t="shared" si="124"/>
        <v>-8.1280170779027688E-3</v>
      </c>
      <c r="N178" s="2">
        <f t="shared" si="125"/>
        <v>-4.4737414891585288E-2</v>
      </c>
      <c r="O178" s="2">
        <f t="shared" si="126"/>
        <v>-1.3547396249016415E-2</v>
      </c>
      <c r="P178" s="2">
        <f t="shared" si="127"/>
        <v>-3.4054706141581799E-3</v>
      </c>
      <c r="Q178" s="2">
        <f t="shared" si="128"/>
        <v>1.5003543021610749E-2</v>
      </c>
      <c r="R178" s="2">
        <f t="shared" si="129"/>
        <v>-1.8645661371462861E-2</v>
      </c>
      <c r="S178" s="2">
        <f t="shared" si="130"/>
        <v>4.2487793752777926E-3</v>
      </c>
      <c r="T178" s="2">
        <f t="shared" si="131"/>
        <v>-1.0385123217420758E-2</v>
      </c>
      <c r="U178" s="2">
        <f t="shared" si="132"/>
        <v>-1.3495185333766315E-2</v>
      </c>
      <c r="V178" s="2">
        <f t="shared" si="133"/>
        <v>-2.4598077786973982E-2</v>
      </c>
      <c r="W178" s="2">
        <f t="shared" si="134"/>
        <v>1.2011320026708537E-2</v>
      </c>
      <c r="X178" s="2">
        <f t="shared" si="135"/>
        <v>-1.9178698615860336E-2</v>
      </c>
      <c r="Y178" s="2">
        <f t="shared" si="136"/>
        <v>-2.9320624250718571E-2</v>
      </c>
      <c r="Z178" s="2">
        <f t="shared" si="137"/>
        <v>-4.77296378864875E-2</v>
      </c>
      <c r="AA178" s="2">
        <f t="shared" si="138"/>
        <v>-1.4080433493413889E-2</v>
      </c>
      <c r="AB178" s="2">
        <f t="shared" si="139"/>
        <v>-3.697487424015454E-2</v>
      </c>
      <c r="AC178" s="2">
        <f t="shared" si="140"/>
        <v>-2.2340971647455993E-2</v>
      </c>
      <c r="AD178" s="2">
        <f t="shared" si="141"/>
        <v>-1.9230909531110438E-2</v>
      </c>
      <c r="AE178" s="2">
        <f t="shared" si="142"/>
        <v>3.6609397813682519E-2</v>
      </c>
      <c r="AF178" s="2">
        <f t="shared" si="143"/>
        <v>5.419379171113646E-3</v>
      </c>
      <c r="AG178" s="2">
        <f t="shared" si="144"/>
        <v>-4.7225464637445889E-3</v>
      </c>
      <c r="AH178" s="2">
        <f t="shared" si="145"/>
        <v>-2.3131560099513518E-2</v>
      </c>
      <c r="AI178" s="2">
        <f t="shared" si="146"/>
        <v>1.0517644293560093E-2</v>
      </c>
      <c r="AJ178" s="2">
        <f t="shared" si="147"/>
        <v>-1.2376796453180561E-2</v>
      </c>
      <c r="AK178" s="2">
        <f t="shared" si="148"/>
        <v>2.2571061395179892E-3</v>
      </c>
      <c r="AL178" s="2">
        <f t="shared" si="149"/>
        <v>5.3671682558635459E-3</v>
      </c>
      <c r="AM178" s="2">
        <f t="shared" si="150"/>
        <v>-3.1190018642568873E-2</v>
      </c>
      <c r="AN178" s="2">
        <f t="shared" si="151"/>
        <v>-4.1331944277427105E-2</v>
      </c>
      <c r="AO178" s="2">
        <f t="shared" si="152"/>
        <v>-5.9740957913196037E-2</v>
      </c>
      <c r="AP178" s="2">
        <f t="shared" si="153"/>
        <v>-2.6091753520122427E-2</v>
      </c>
      <c r="AQ178" s="2">
        <f t="shared" si="154"/>
        <v>-4.8986194266863084E-2</v>
      </c>
      <c r="AR178" s="2">
        <f t="shared" si="155"/>
        <v>-3.435229167416453E-2</v>
      </c>
      <c r="AS178" s="2">
        <f t="shared" si="156"/>
        <v>-3.1242229557818975E-2</v>
      </c>
      <c r="AT178" s="2">
        <f t="shared" si="157"/>
        <v>-1.0141925634858235E-2</v>
      </c>
      <c r="AU178" s="2">
        <f t="shared" si="158"/>
        <v>-2.8550939270627164E-2</v>
      </c>
      <c r="AV178" s="2">
        <f t="shared" si="159"/>
        <v>5.0982651224464465E-3</v>
      </c>
      <c r="AW178" s="2">
        <f t="shared" si="160"/>
        <v>-1.7796175624294207E-2</v>
      </c>
      <c r="AX178" s="2">
        <f t="shared" si="161"/>
        <v>-3.1622730315956568E-3</v>
      </c>
      <c r="AY178" s="2">
        <f t="shared" si="162"/>
        <v>-5.2210915250100118E-5</v>
      </c>
      <c r="AZ178" s="2">
        <f t="shared" si="163"/>
        <v>-1.8409013635768929E-2</v>
      </c>
      <c r="BA178" s="2">
        <f t="shared" si="164"/>
        <v>1.5240190757304681E-2</v>
      </c>
      <c r="BB178" s="2">
        <f t="shared" si="165"/>
        <v>-7.6542499894359725E-3</v>
      </c>
      <c r="BC178" s="3">
        <f t="shared" si="166"/>
        <v>6.9796526032625782E-3</v>
      </c>
      <c r="BD178" s="2">
        <f t="shared" si="167"/>
        <v>1.0089714719608135E-2</v>
      </c>
      <c r="BE178" s="2">
        <f t="shared" si="168"/>
        <v>3.364920439307361E-2</v>
      </c>
      <c r="BF178" s="2">
        <f t="shared" si="169"/>
        <v>1.0754763646332956E-2</v>
      </c>
      <c r="BG178" s="2">
        <f t="shared" si="170"/>
        <v>2.5388666239031507E-2</v>
      </c>
      <c r="BH178" s="2">
        <f t="shared" si="171"/>
        <v>2.8498728355377062E-2</v>
      </c>
      <c r="BI178" s="2">
        <f t="shared" si="172"/>
        <v>-2.2894440746740654E-2</v>
      </c>
      <c r="BJ178" s="2">
        <f t="shared" si="173"/>
        <v>-8.2605381540421033E-3</v>
      </c>
      <c r="BK178" s="2">
        <f t="shared" si="174"/>
        <v>-5.1504760376965466E-3</v>
      </c>
      <c r="BL178" s="2">
        <f t="shared" si="175"/>
        <v>1.4633902592698551E-2</v>
      </c>
      <c r="BM178" s="2">
        <f t="shared" si="176"/>
        <v>1.7743964709044109E-2</v>
      </c>
      <c r="BN178" s="2">
        <f t="shared" si="177"/>
        <v>3.1100621163455567E-3</v>
      </c>
      <c r="BO178" s="8">
        <f t="shared" si="178"/>
        <v>2.4598077786973982E-2</v>
      </c>
    </row>
    <row r="179" spans="1:67" ht="15" x14ac:dyDescent="0.2">
      <c r="A179" s="7">
        <v>45463</v>
      </c>
      <c r="B179" s="2">
        <v>130.76</v>
      </c>
      <c r="C179" s="2">
        <v>174.18</v>
      </c>
      <c r="D179" s="2">
        <v>171.88</v>
      </c>
      <c r="E179" s="2">
        <v>1046.3699999999999</v>
      </c>
      <c r="F179" s="2">
        <v>161.78</v>
      </c>
      <c r="G179" s="2">
        <v>30.43</v>
      </c>
      <c r="H179" s="2">
        <v>73.08</v>
      </c>
      <c r="I179" s="2">
        <v>68.11</v>
      </c>
      <c r="J179" s="2">
        <v>102.6</v>
      </c>
      <c r="K179" s="2">
        <v>91.76</v>
      </c>
      <c r="L179" s="2">
        <f t="shared" si="123"/>
        <v>-3.6050764882840793E-2</v>
      </c>
      <c r="M179" s="2">
        <f t="shared" si="124"/>
        <v>-2.4275239207411852E-2</v>
      </c>
      <c r="N179" s="2">
        <f t="shared" si="125"/>
        <v>-3.84080990095979E-2</v>
      </c>
      <c r="O179" s="2">
        <f t="shared" si="126"/>
        <v>-1.0069831635245809E-2</v>
      </c>
      <c r="P179" s="2">
        <f t="shared" si="127"/>
        <v>4.5202221102467383E-2</v>
      </c>
      <c r="Q179" s="2">
        <f t="shared" si="128"/>
        <v>-3.2856908460542311E-4</v>
      </c>
      <c r="R179" s="2">
        <f t="shared" si="129"/>
        <v>1.3693005015043586E-3</v>
      </c>
      <c r="S179" s="2">
        <f t="shared" si="130"/>
        <v>-1.8762822259531867E-2</v>
      </c>
      <c r="T179" s="2">
        <f t="shared" si="131"/>
        <v>-2.6260346111781473E-2</v>
      </c>
      <c r="U179" s="2">
        <f t="shared" si="132"/>
        <v>-2.612104227924955E-3</v>
      </c>
      <c r="V179" s="2">
        <f t="shared" si="133"/>
        <v>-1.177552567542894E-2</v>
      </c>
      <c r="W179" s="2">
        <f t="shared" si="134"/>
        <v>2.3573341267571074E-3</v>
      </c>
      <c r="X179" s="2">
        <f t="shared" si="135"/>
        <v>-2.5980933247594984E-2</v>
      </c>
      <c r="Y179" s="2">
        <f t="shared" si="136"/>
        <v>-8.1252985985308168E-2</v>
      </c>
      <c r="Z179" s="2">
        <f t="shared" si="137"/>
        <v>-3.5722195798235372E-2</v>
      </c>
      <c r="AA179" s="2">
        <f t="shared" si="138"/>
        <v>-3.7420065384345148E-2</v>
      </c>
      <c r="AB179" s="2">
        <f t="shared" si="139"/>
        <v>-1.7287942623308926E-2</v>
      </c>
      <c r="AC179" s="2">
        <f t="shared" si="140"/>
        <v>-9.7904187710593192E-3</v>
      </c>
      <c r="AD179" s="2">
        <f t="shared" si="141"/>
        <v>-3.3438660654915839E-2</v>
      </c>
      <c r="AE179" s="2">
        <f t="shared" si="142"/>
        <v>1.4132859802186048E-2</v>
      </c>
      <c r="AF179" s="2">
        <f t="shared" si="143"/>
        <v>-1.4205407572166043E-2</v>
      </c>
      <c r="AG179" s="2">
        <f t="shared" si="144"/>
        <v>-6.9477460309879238E-2</v>
      </c>
      <c r="AH179" s="2">
        <f t="shared" si="145"/>
        <v>-2.3946670122806428E-2</v>
      </c>
      <c r="AI179" s="2">
        <f t="shared" si="146"/>
        <v>-2.5644539708916211E-2</v>
      </c>
      <c r="AJ179" s="2">
        <f t="shared" si="147"/>
        <v>-5.5124169478799855E-3</v>
      </c>
      <c r="AK179" s="2">
        <f t="shared" si="148"/>
        <v>1.9851069043696212E-3</v>
      </c>
      <c r="AL179" s="2">
        <f t="shared" si="149"/>
        <v>-2.1663134979486898E-2</v>
      </c>
      <c r="AM179" s="2">
        <f t="shared" si="150"/>
        <v>-2.8338267374352091E-2</v>
      </c>
      <c r="AN179" s="2">
        <f t="shared" si="151"/>
        <v>-8.3610320112065289E-2</v>
      </c>
      <c r="AO179" s="2">
        <f t="shared" si="152"/>
        <v>-3.8079529924992479E-2</v>
      </c>
      <c r="AP179" s="2">
        <f t="shared" si="153"/>
        <v>-3.9777399511102256E-2</v>
      </c>
      <c r="AQ179" s="2">
        <f t="shared" si="154"/>
        <v>-1.9645276750066033E-2</v>
      </c>
      <c r="AR179" s="2">
        <f t="shared" si="155"/>
        <v>-1.2147752897816427E-2</v>
      </c>
      <c r="AS179" s="2">
        <f t="shared" si="156"/>
        <v>-3.5795994781672946E-2</v>
      </c>
      <c r="AT179" s="2">
        <f t="shared" si="157"/>
        <v>-5.5272052737713191E-2</v>
      </c>
      <c r="AU179" s="2">
        <f t="shared" si="158"/>
        <v>-9.7412625506403863E-3</v>
      </c>
      <c r="AV179" s="2">
        <f t="shared" si="159"/>
        <v>-1.1439132136750168E-2</v>
      </c>
      <c r="AW179" s="2">
        <f t="shared" si="160"/>
        <v>8.692990624286058E-3</v>
      </c>
      <c r="AX179" s="2">
        <f t="shared" si="161"/>
        <v>1.6190514476535665E-2</v>
      </c>
      <c r="AY179" s="2">
        <f t="shared" si="162"/>
        <v>-7.4577274073208532E-3</v>
      </c>
      <c r="AZ179" s="2">
        <f t="shared" si="163"/>
        <v>4.5530790187072803E-2</v>
      </c>
      <c r="BA179" s="2">
        <f t="shared" si="164"/>
        <v>4.3832920600963027E-2</v>
      </c>
      <c r="BB179" s="2">
        <f t="shared" si="165"/>
        <v>6.3965043361999249E-2</v>
      </c>
      <c r="BC179" s="3">
        <f t="shared" si="166"/>
        <v>7.1462567214248859E-2</v>
      </c>
      <c r="BD179" s="2">
        <f t="shared" si="167"/>
        <v>4.7814325330392336E-2</v>
      </c>
      <c r="BE179" s="2">
        <f t="shared" si="168"/>
        <v>-1.6978695861097817E-3</v>
      </c>
      <c r="BF179" s="2">
        <f t="shared" si="169"/>
        <v>1.8434253174926443E-2</v>
      </c>
      <c r="BG179" s="2">
        <f t="shared" si="170"/>
        <v>2.5931777027176049E-2</v>
      </c>
      <c r="BH179" s="2">
        <f t="shared" si="171"/>
        <v>2.2835351433195318E-3</v>
      </c>
      <c r="BI179" s="2">
        <f t="shared" si="172"/>
        <v>2.0132122761036226E-2</v>
      </c>
      <c r="BJ179" s="2">
        <f t="shared" si="173"/>
        <v>2.7629646613285833E-2</v>
      </c>
      <c r="BK179" s="2">
        <f t="shared" si="174"/>
        <v>3.9814047294293138E-3</v>
      </c>
      <c r="BL179" s="2">
        <f t="shared" si="175"/>
        <v>7.4975238522496067E-3</v>
      </c>
      <c r="BM179" s="2">
        <f t="shared" si="176"/>
        <v>-1.6150718031606913E-2</v>
      </c>
      <c r="BN179" s="2">
        <f t="shared" si="177"/>
        <v>-2.364824188385652E-2</v>
      </c>
      <c r="BO179" s="8">
        <f t="shared" si="178"/>
        <v>1.177552567542894E-2</v>
      </c>
    </row>
    <row r="180" spans="1:67" ht="15" x14ac:dyDescent="0.2">
      <c r="A180" s="7">
        <v>45461</v>
      </c>
      <c r="B180" s="2">
        <v>135.56</v>
      </c>
      <c r="C180" s="2">
        <v>178.46</v>
      </c>
      <c r="D180" s="2">
        <v>178.61</v>
      </c>
      <c r="E180" s="2">
        <v>1056.96</v>
      </c>
      <c r="F180" s="2">
        <v>154.63</v>
      </c>
      <c r="G180" s="2">
        <v>30.44</v>
      </c>
      <c r="H180" s="2">
        <v>72.98</v>
      </c>
      <c r="I180" s="2">
        <v>69.400000000000006</v>
      </c>
      <c r="J180" s="2">
        <v>105.33</v>
      </c>
      <c r="K180" s="2">
        <v>92</v>
      </c>
      <c r="L180" s="2">
        <f t="shared" si="123"/>
        <v>3.4522413675971156E-2</v>
      </c>
      <c r="M180" s="2">
        <f t="shared" si="124"/>
        <v>1.3710051414124588E-2</v>
      </c>
      <c r="N180" s="2">
        <f t="shared" si="125"/>
        <v>-1.4507104877522286E-2</v>
      </c>
      <c r="O180" s="2">
        <f t="shared" si="126"/>
        <v>8.4274031461346599E-3</v>
      </c>
      <c r="P180" s="2">
        <f t="shared" si="127"/>
        <v>-2.4088312892986449E-2</v>
      </c>
      <c r="Q180" s="2">
        <f t="shared" si="128"/>
        <v>-1.1107595417248022E-2</v>
      </c>
      <c r="R180" s="2">
        <f t="shared" si="129"/>
        <v>1.8252719131493851E-2</v>
      </c>
      <c r="S180" s="2">
        <f t="shared" si="130"/>
        <v>9.8465898367590295E-3</v>
      </c>
      <c r="T180" s="2">
        <f t="shared" si="131"/>
        <v>1.839660965156684E-2</v>
      </c>
      <c r="U180" s="2">
        <f t="shared" si="132"/>
        <v>3.6077831098276898E-2</v>
      </c>
      <c r="V180" s="2">
        <f t="shared" si="133"/>
        <v>2.0812362261846566E-2</v>
      </c>
      <c r="W180" s="2">
        <f t="shared" si="134"/>
        <v>4.902951855349344E-2</v>
      </c>
      <c r="X180" s="2">
        <f t="shared" si="135"/>
        <v>2.6095010529836496E-2</v>
      </c>
      <c r="Y180" s="2">
        <f t="shared" si="136"/>
        <v>5.8610726568957605E-2</v>
      </c>
      <c r="Z180" s="2">
        <f t="shared" si="137"/>
        <v>4.5630009093219182E-2</v>
      </c>
      <c r="AA180" s="2">
        <f t="shared" si="138"/>
        <v>1.6269694544477305E-2</v>
      </c>
      <c r="AB180" s="2">
        <f t="shared" si="139"/>
        <v>2.4675823839212126E-2</v>
      </c>
      <c r="AC180" s="2">
        <f t="shared" si="140"/>
        <v>1.6125804024404316E-2</v>
      </c>
      <c r="AD180" s="2">
        <f t="shared" si="141"/>
        <v>-1.5554174223057424E-3</v>
      </c>
      <c r="AE180" s="2">
        <f t="shared" si="142"/>
        <v>2.8217156291646874E-2</v>
      </c>
      <c r="AF180" s="2">
        <f t="shared" si="143"/>
        <v>5.282648267989928E-3</v>
      </c>
      <c r="AG180" s="2">
        <f t="shared" si="144"/>
        <v>3.7798364307111039E-2</v>
      </c>
      <c r="AH180" s="2">
        <f t="shared" si="145"/>
        <v>2.4817646831372608E-2</v>
      </c>
      <c r="AI180" s="2">
        <f t="shared" si="146"/>
        <v>-4.5426677173692632E-3</v>
      </c>
      <c r="AJ180" s="2">
        <f t="shared" si="147"/>
        <v>3.8634615773655585E-3</v>
      </c>
      <c r="AK180" s="2">
        <f t="shared" si="148"/>
        <v>-4.686558237442252E-3</v>
      </c>
      <c r="AL180" s="2">
        <f t="shared" si="149"/>
        <v>-2.2367779684152309E-2</v>
      </c>
      <c r="AM180" s="2">
        <f t="shared" si="150"/>
        <v>-2.2934508023656944E-2</v>
      </c>
      <c r="AN180" s="2">
        <f t="shared" si="151"/>
        <v>9.5812080154641637E-3</v>
      </c>
      <c r="AO180" s="2">
        <f t="shared" si="152"/>
        <v>-3.3995094602742634E-3</v>
      </c>
      <c r="AP180" s="2">
        <f t="shared" si="153"/>
        <v>-3.2759824009016135E-2</v>
      </c>
      <c r="AQ180" s="2">
        <f t="shared" si="154"/>
        <v>-2.4353694714281317E-2</v>
      </c>
      <c r="AR180" s="2">
        <f t="shared" si="155"/>
        <v>-3.2903714529089127E-2</v>
      </c>
      <c r="AS180" s="2">
        <f t="shared" si="156"/>
        <v>-5.0584935975799182E-2</v>
      </c>
      <c r="AT180" s="2">
        <f t="shared" si="157"/>
        <v>3.2515716039121109E-2</v>
      </c>
      <c r="AU180" s="2">
        <f t="shared" si="158"/>
        <v>1.9534998563382682E-2</v>
      </c>
      <c r="AV180" s="2">
        <f t="shared" si="159"/>
        <v>-9.8253159853591912E-3</v>
      </c>
      <c r="AW180" s="2">
        <f t="shared" si="160"/>
        <v>-1.4191866906243696E-3</v>
      </c>
      <c r="AX180" s="2">
        <f t="shared" si="161"/>
        <v>-9.96920650543218E-3</v>
      </c>
      <c r="AY180" s="2">
        <f t="shared" si="162"/>
        <v>-2.7650427952142238E-2</v>
      </c>
      <c r="AZ180" s="2">
        <f t="shared" si="163"/>
        <v>-1.2980717475738427E-2</v>
      </c>
      <c r="BA180" s="2">
        <f t="shared" si="164"/>
        <v>-4.23410320244803E-2</v>
      </c>
      <c r="BB180" s="2">
        <f t="shared" si="165"/>
        <v>-3.3934902729745475E-2</v>
      </c>
      <c r="BC180" s="3">
        <f t="shared" si="166"/>
        <v>-4.2484922544553286E-2</v>
      </c>
      <c r="BD180" s="2">
        <f t="shared" si="167"/>
        <v>-6.0166143991263348E-2</v>
      </c>
      <c r="BE180" s="2">
        <f t="shared" si="168"/>
        <v>-2.9360314548741873E-2</v>
      </c>
      <c r="BF180" s="2">
        <f t="shared" si="169"/>
        <v>-2.0954185254007052E-2</v>
      </c>
      <c r="BG180" s="2">
        <f t="shared" si="170"/>
        <v>-2.9504205068814862E-2</v>
      </c>
      <c r="BH180" s="2">
        <f t="shared" si="171"/>
        <v>-4.7185426515524917E-2</v>
      </c>
      <c r="BI180" s="2">
        <f t="shared" si="172"/>
        <v>8.4061292947348216E-3</v>
      </c>
      <c r="BJ180" s="2">
        <f t="shared" si="173"/>
        <v>-1.4389052007298883E-4</v>
      </c>
      <c r="BK180" s="2">
        <f t="shared" si="174"/>
        <v>-1.7825111966783047E-2</v>
      </c>
      <c r="BL180" s="2">
        <f t="shared" si="175"/>
        <v>-8.5500198148078105E-3</v>
      </c>
      <c r="BM180" s="2">
        <f t="shared" si="176"/>
        <v>-2.6231241261517869E-2</v>
      </c>
      <c r="BN180" s="2">
        <f t="shared" si="177"/>
        <v>-1.7681221446710058E-2</v>
      </c>
      <c r="BO180" s="8">
        <f t="shared" si="178"/>
        <v>-2.0812362261846566E-2</v>
      </c>
    </row>
    <row r="181" spans="1:67" ht="15" x14ac:dyDescent="0.2">
      <c r="A181" s="7">
        <v>45460</v>
      </c>
      <c r="B181" s="2">
        <v>130.96</v>
      </c>
      <c r="C181" s="2">
        <v>176.03</v>
      </c>
      <c r="D181" s="2">
        <v>181.22</v>
      </c>
      <c r="E181" s="2">
        <v>1048.0899999999999</v>
      </c>
      <c r="F181" s="2">
        <v>158.4</v>
      </c>
      <c r="G181" s="2">
        <v>30.78</v>
      </c>
      <c r="H181" s="2">
        <v>71.66</v>
      </c>
      <c r="I181" s="2">
        <v>68.72</v>
      </c>
      <c r="J181" s="2">
        <v>103.41</v>
      </c>
      <c r="K181" s="2">
        <v>88.74</v>
      </c>
      <c r="L181" s="2">
        <f t="shared" si="123"/>
        <v>-6.8488206222741864E-3</v>
      </c>
      <c r="M181" s="2">
        <f t="shared" si="124"/>
        <v>2.7062913712999584E-2</v>
      </c>
      <c r="N181" s="2">
        <f t="shared" si="125"/>
        <v>5.2624345562158802E-2</v>
      </c>
      <c r="O181" s="2">
        <f t="shared" si="126"/>
        <v>2.3624096079162105E-2</v>
      </c>
      <c r="P181" s="2">
        <f t="shared" si="127"/>
        <v>-7.7351578960620435E-3</v>
      </c>
      <c r="Q181" s="2">
        <f t="shared" si="128"/>
        <v>1.7038420050523386E-2</v>
      </c>
      <c r="R181" s="2">
        <f t="shared" si="129"/>
        <v>-2.0032444428416861E-2</v>
      </c>
      <c r="S181" s="2">
        <f t="shared" si="130"/>
        <v>1.3035702718011797E-2</v>
      </c>
      <c r="T181" s="2">
        <f t="shared" si="131"/>
        <v>3.3931563230132127E-2</v>
      </c>
      <c r="U181" s="2">
        <f t="shared" si="132"/>
        <v>4.9551102696954188E-2</v>
      </c>
      <c r="V181" s="2">
        <f t="shared" si="133"/>
        <v>-3.3911734335273773E-2</v>
      </c>
      <c r="W181" s="2">
        <f t="shared" si="134"/>
        <v>-5.9473166184432991E-2</v>
      </c>
      <c r="X181" s="2">
        <f t="shared" si="135"/>
        <v>-3.047291670143629E-2</v>
      </c>
      <c r="Y181" s="2">
        <f t="shared" si="136"/>
        <v>8.8633727378785703E-4</v>
      </c>
      <c r="Z181" s="2">
        <f t="shared" si="137"/>
        <v>-2.3887240672797572E-2</v>
      </c>
      <c r="AA181" s="2">
        <f t="shared" si="138"/>
        <v>1.3183623806142675E-2</v>
      </c>
      <c r="AB181" s="2">
        <f t="shared" si="139"/>
        <v>-1.9884523340285985E-2</v>
      </c>
      <c r="AC181" s="2">
        <f t="shared" si="140"/>
        <v>-4.0780383852406316E-2</v>
      </c>
      <c r="AD181" s="2">
        <f t="shared" si="141"/>
        <v>-5.6399923319228377E-2</v>
      </c>
      <c r="AE181" s="2">
        <f t="shared" si="142"/>
        <v>-2.5561431849159218E-2</v>
      </c>
      <c r="AF181" s="2">
        <f t="shared" si="143"/>
        <v>3.4388176338374793E-3</v>
      </c>
      <c r="AG181" s="2">
        <f t="shared" si="144"/>
        <v>3.4798071609061627E-2</v>
      </c>
      <c r="AH181" s="2">
        <f t="shared" si="145"/>
        <v>1.0024493662476198E-2</v>
      </c>
      <c r="AI181" s="2">
        <f t="shared" si="146"/>
        <v>4.7095358141416445E-2</v>
      </c>
      <c r="AJ181" s="2">
        <f t="shared" si="147"/>
        <v>1.4027210994987787E-2</v>
      </c>
      <c r="AK181" s="2">
        <f t="shared" si="148"/>
        <v>-6.8686495171325426E-3</v>
      </c>
      <c r="AL181" s="2">
        <f t="shared" si="149"/>
        <v>-2.2488188983954605E-2</v>
      </c>
      <c r="AM181" s="2">
        <f t="shared" si="150"/>
        <v>2.9000249482996697E-2</v>
      </c>
      <c r="AN181" s="2">
        <f t="shared" si="151"/>
        <v>6.0359503458220845E-2</v>
      </c>
      <c r="AO181" s="2">
        <f t="shared" si="152"/>
        <v>3.5585925511635419E-2</v>
      </c>
      <c r="AP181" s="2">
        <f t="shared" si="153"/>
        <v>7.2656789990575663E-2</v>
      </c>
      <c r="AQ181" s="2">
        <f t="shared" si="154"/>
        <v>3.9588642844147003E-2</v>
      </c>
      <c r="AR181" s="2">
        <f t="shared" si="155"/>
        <v>1.8692782332026675E-2</v>
      </c>
      <c r="AS181" s="2">
        <f t="shared" si="156"/>
        <v>3.0732428652046132E-3</v>
      </c>
      <c r="AT181" s="2">
        <f t="shared" si="157"/>
        <v>3.1359253975224148E-2</v>
      </c>
      <c r="AU181" s="2">
        <f t="shared" si="158"/>
        <v>6.5856760286387185E-3</v>
      </c>
      <c r="AV181" s="2">
        <f t="shared" si="159"/>
        <v>4.3656540507578966E-2</v>
      </c>
      <c r="AW181" s="2">
        <f t="shared" si="160"/>
        <v>1.0588393361150307E-2</v>
      </c>
      <c r="AX181" s="2">
        <f t="shared" si="161"/>
        <v>-1.0307467150970022E-2</v>
      </c>
      <c r="AY181" s="2">
        <f t="shared" si="162"/>
        <v>-2.5927006617792084E-2</v>
      </c>
      <c r="AZ181" s="2">
        <f t="shared" si="163"/>
        <v>-2.477357794658543E-2</v>
      </c>
      <c r="BA181" s="2">
        <f t="shared" si="164"/>
        <v>1.2297286532354818E-2</v>
      </c>
      <c r="BB181" s="2">
        <f t="shared" si="165"/>
        <v>-2.0770860614073842E-2</v>
      </c>
      <c r="BC181" s="3">
        <f t="shared" si="166"/>
        <v>-4.166672112619417E-2</v>
      </c>
      <c r="BD181" s="2">
        <f t="shared" si="167"/>
        <v>-5.7286260593016232E-2</v>
      </c>
      <c r="BE181" s="2">
        <f t="shared" si="168"/>
        <v>3.7070864478940244E-2</v>
      </c>
      <c r="BF181" s="2">
        <f t="shared" si="169"/>
        <v>4.0027173325115888E-3</v>
      </c>
      <c r="BG181" s="2">
        <f t="shared" si="170"/>
        <v>-1.689314317960874E-2</v>
      </c>
      <c r="BH181" s="2">
        <f t="shared" si="171"/>
        <v>-3.2512682646430799E-2</v>
      </c>
      <c r="BI181" s="2">
        <f t="shared" si="172"/>
        <v>-3.306814714642866E-2</v>
      </c>
      <c r="BJ181" s="2">
        <f t="shared" si="173"/>
        <v>-5.3964007658548988E-2</v>
      </c>
      <c r="BK181" s="2">
        <f t="shared" si="174"/>
        <v>-6.9583547125371042E-2</v>
      </c>
      <c r="BL181" s="2">
        <f t="shared" si="175"/>
        <v>-2.0895860512120328E-2</v>
      </c>
      <c r="BM181" s="2">
        <f t="shared" si="176"/>
        <v>-3.6515399978942389E-2</v>
      </c>
      <c r="BN181" s="2">
        <f t="shared" si="177"/>
        <v>-1.5619539466822062E-2</v>
      </c>
      <c r="BO181" s="8">
        <f t="shared" si="178"/>
        <v>3.3911734335273773E-2</v>
      </c>
    </row>
    <row r="182" spans="1:67" ht="15" x14ac:dyDescent="0.2">
      <c r="A182" s="7">
        <v>45457</v>
      </c>
      <c r="B182" s="2">
        <v>131.86000000000001</v>
      </c>
      <c r="C182" s="2">
        <v>171.33</v>
      </c>
      <c r="D182" s="2">
        <v>171.93</v>
      </c>
      <c r="E182" s="2">
        <v>1023.62</v>
      </c>
      <c r="F182" s="2">
        <v>159.63</v>
      </c>
      <c r="G182" s="2">
        <v>30.26</v>
      </c>
      <c r="H182" s="2">
        <v>73.11</v>
      </c>
      <c r="I182" s="2">
        <v>67.83</v>
      </c>
      <c r="J182" s="2">
        <v>99.96</v>
      </c>
      <c r="K182" s="2">
        <v>84.45</v>
      </c>
      <c r="L182" s="2">
        <f t="shared" si="123"/>
        <v>1.7365133237830659E-2</v>
      </c>
      <c r="M182" s="2">
        <f t="shared" si="124"/>
        <v>-2.3319546508893418E-3</v>
      </c>
      <c r="N182" s="2">
        <f t="shared" si="125"/>
        <v>3.2873193560104291E-2</v>
      </c>
      <c r="O182" s="2">
        <f t="shared" si="126"/>
        <v>-2.3853057834009317E-2</v>
      </c>
      <c r="P182" s="2">
        <f t="shared" si="127"/>
        <v>-1.689982563520997E-3</v>
      </c>
      <c r="Q182" s="2">
        <f t="shared" si="128"/>
        <v>-3.3041467341735282E-4</v>
      </c>
      <c r="R182" s="2">
        <f t="shared" si="129"/>
        <v>5.4862296432592406E-3</v>
      </c>
      <c r="S182" s="2">
        <f t="shared" si="130"/>
        <v>-1.0558831050335248E-2</v>
      </c>
      <c r="T182" s="2">
        <f t="shared" si="131"/>
        <v>-2.4978781034858968E-3</v>
      </c>
      <c r="U182" s="2">
        <f t="shared" si="132"/>
        <v>-3.1012044576991471E-2</v>
      </c>
      <c r="V182" s="2">
        <f t="shared" si="133"/>
        <v>1.9697087888720002E-2</v>
      </c>
      <c r="W182" s="2">
        <f t="shared" si="134"/>
        <v>-1.5508060322273632E-2</v>
      </c>
      <c r="X182" s="2">
        <f t="shared" si="135"/>
        <v>4.121819107183998E-2</v>
      </c>
      <c r="Y182" s="2">
        <f t="shared" si="136"/>
        <v>1.9055115801351656E-2</v>
      </c>
      <c r="Z182" s="2">
        <f t="shared" si="137"/>
        <v>1.7695547911248014E-2</v>
      </c>
      <c r="AA182" s="2">
        <f t="shared" si="138"/>
        <v>1.187890359457142E-2</v>
      </c>
      <c r="AB182" s="2">
        <f t="shared" si="139"/>
        <v>2.7923964288165907E-2</v>
      </c>
      <c r="AC182" s="2">
        <f t="shared" si="140"/>
        <v>1.9863011341316555E-2</v>
      </c>
      <c r="AD182" s="2">
        <f t="shared" si="141"/>
        <v>4.8377177814822134E-2</v>
      </c>
      <c r="AE182" s="2">
        <f t="shared" si="142"/>
        <v>-3.5205148210993631E-2</v>
      </c>
      <c r="AF182" s="2">
        <f t="shared" si="143"/>
        <v>2.1521103183119974E-2</v>
      </c>
      <c r="AG182" s="2">
        <f t="shared" si="144"/>
        <v>-6.4197208736834475E-4</v>
      </c>
      <c r="AH182" s="2">
        <f t="shared" si="145"/>
        <v>-2.0015399774719889E-3</v>
      </c>
      <c r="AI182" s="2">
        <f t="shared" si="146"/>
        <v>-7.8181842941485828E-3</v>
      </c>
      <c r="AJ182" s="2">
        <f t="shared" si="147"/>
        <v>8.2268763994459062E-3</v>
      </c>
      <c r="AK182" s="2">
        <f t="shared" si="148"/>
        <v>1.6592345259655496E-4</v>
      </c>
      <c r="AL182" s="2">
        <f t="shared" si="149"/>
        <v>2.8680089926102128E-2</v>
      </c>
      <c r="AM182" s="2">
        <f t="shared" si="150"/>
        <v>5.6726251394113608E-2</v>
      </c>
      <c r="AN182" s="2">
        <f t="shared" si="151"/>
        <v>3.4563176123625292E-2</v>
      </c>
      <c r="AO182" s="2">
        <f t="shared" si="152"/>
        <v>3.3203608233521642E-2</v>
      </c>
      <c r="AP182" s="2">
        <f t="shared" si="153"/>
        <v>2.7386963916845052E-2</v>
      </c>
      <c r="AQ182" s="2">
        <f t="shared" si="154"/>
        <v>4.3432024610439539E-2</v>
      </c>
      <c r="AR182" s="2">
        <f t="shared" si="155"/>
        <v>3.5371071663590187E-2</v>
      </c>
      <c r="AS182" s="2">
        <f t="shared" si="156"/>
        <v>6.3885238137095762E-2</v>
      </c>
      <c r="AT182" s="2">
        <f t="shared" si="157"/>
        <v>-2.216307527048832E-2</v>
      </c>
      <c r="AU182" s="2">
        <f t="shared" si="158"/>
        <v>-2.3522643160591963E-2</v>
      </c>
      <c r="AV182" s="2">
        <f t="shared" si="159"/>
        <v>-2.9339287477268557E-2</v>
      </c>
      <c r="AW182" s="2">
        <f t="shared" si="160"/>
        <v>-1.3294226783674069E-2</v>
      </c>
      <c r="AX182" s="2">
        <f t="shared" si="161"/>
        <v>-2.1355179730523421E-2</v>
      </c>
      <c r="AY182" s="2">
        <f t="shared" si="162"/>
        <v>7.1589867429821541E-3</v>
      </c>
      <c r="AZ182" s="2">
        <f t="shared" si="163"/>
        <v>-1.3595678901036443E-3</v>
      </c>
      <c r="BA182" s="2">
        <f t="shared" si="164"/>
        <v>-7.1762122067802374E-3</v>
      </c>
      <c r="BB182" s="2">
        <f t="shared" si="165"/>
        <v>8.8688484868142507E-3</v>
      </c>
      <c r="BC182" s="3">
        <f t="shared" si="166"/>
        <v>8.0789553996489971E-4</v>
      </c>
      <c r="BD182" s="2">
        <f t="shared" si="167"/>
        <v>2.9322062013470474E-2</v>
      </c>
      <c r="BE182" s="2">
        <f t="shared" si="168"/>
        <v>-5.8166443166765931E-3</v>
      </c>
      <c r="BF182" s="2">
        <f t="shared" si="169"/>
        <v>1.0228416376917895E-2</v>
      </c>
      <c r="BG182" s="2">
        <f t="shared" si="170"/>
        <v>2.1674634300685438E-3</v>
      </c>
      <c r="BH182" s="2">
        <f t="shared" si="171"/>
        <v>3.0681629903574117E-2</v>
      </c>
      <c r="BI182" s="2">
        <f t="shared" si="172"/>
        <v>1.6045060693594487E-2</v>
      </c>
      <c r="BJ182" s="2">
        <f t="shared" si="173"/>
        <v>7.9841077467451369E-3</v>
      </c>
      <c r="BK182" s="2">
        <f t="shared" si="174"/>
        <v>3.6498274220250711E-2</v>
      </c>
      <c r="BL182" s="2">
        <f t="shared" si="175"/>
        <v>-8.0609529468493504E-3</v>
      </c>
      <c r="BM182" s="2">
        <f t="shared" si="176"/>
        <v>2.0453213526656223E-2</v>
      </c>
      <c r="BN182" s="2">
        <f t="shared" si="177"/>
        <v>2.8514166473505576E-2</v>
      </c>
      <c r="BO182" s="8">
        <f t="shared" si="178"/>
        <v>-1.9697087888720002E-2</v>
      </c>
    </row>
    <row r="183" spans="1:67" ht="15" x14ac:dyDescent="0.2">
      <c r="A183" s="7">
        <v>45456</v>
      </c>
      <c r="B183" s="2">
        <v>129.59</v>
      </c>
      <c r="C183" s="2">
        <v>171.73</v>
      </c>
      <c r="D183" s="2">
        <v>166.37</v>
      </c>
      <c r="E183" s="2">
        <v>1048.33</v>
      </c>
      <c r="F183" s="2">
        <v>159.9</v>
      </c>
      <c r="G183" s="2">
        <v>30.27</v>
      </c>
      <c r="H183" s="2">
        <v>72.709999999999994</v>
      </c>
      <c r="I183" s="2">
        <v>68.55</v>
      </c>
      <c r="J183" s="2">
        <v>100.21</v>
      </c>
      <c r="K183" s="2">
        <v>87.11</v>
      </c>
      <c r="L183" s="2">
        <f t="shared" si="123"/>
        <v>3.4622918950767585E-2</v>
      </c>
      <c r="M183" s="2">
        <f t="shared" si="124"/>
        <v>2.7406063977246696E-3</v>
      </c>
      <c r="N183" s="2">
        <f t="shared" si="125"/>
        <v>0.11571898946956444</v>
      </c>
      <c r="O183" s="2">
        <f t="shared" si="126"/>
        <v>-1.5222233212563309E-2</v>
      </c>
      <c r="P183" s="2">
        <f t="shared" si="127"/>
        <v>-2.1240715176542883E-3</v>
      </c>
      <c r="Q183" s="2">
        <f t="shared" si="128"/>
        <v>-9.8620128691159319E-3</v>
      </c>
      <c r="R183" s="2">
        <f t="shared" si="129"/>
        <v>-6.7164943053005157E-3</v>
      </c>
      <c r="S183" s="2">
        <f t="shared" si="130"/>
        <v>4.3859719432542679E-3</v>
      </c>
      <c r="T183" s="2">
        <f t="shared" si="131"/>
        <v>8.9851750666394305E-4</v>
      </c>
      <c r="U183" s="2">
        <f t="shared" si="132"/>
        <v>0.11728092318698943</v>
      </c>
      <c r="V183" s="2">
        <f t="shared" si="133"/>
        <v>3.1882312553042913E-2</v>
      </c>
      <c r="W183" s="2">
        <f t="shared" si="134"/>
        <v>-8.1096070518796859E-2</v>
      </c>
      <c r="X183" s="2">
        <f t="shared" si="135"/>
        <v>4.9845152163330894E-2</v>
      </c>
      <c r="Y183" s="2">
        <f t="shared" si="136"/>
        <v>3.6746990468421871E-2</v>
      </c>
      <c r="Z183" s="2">
        <f t="shared" si="137"/>
        <v>4.4484931819883514E-2</v>
      </c>
      <c r="AA183" s="2">
        <f t="shared" si="138"/>
        <v>4.1339413256068103E-2</v>
      </c>
      <c r="AB183" s="2">
        <f t="shared" si="139"/>
        <v>3.0236947007513316E-2</v>
      </c>
      <c r="AC183" s="2">
        <f t="shared" si="140"/>
        <v>3.3724401444103644E-2</v>
      </c>
      <c r="AD183" s="2">
        <f t="shared" si="141"/>
        <v>-8.2658004236221855E-2</v>
      </c>
      <c r="AE183" s="2">
        <f t="shared" si="142"/>
        <v>-0.11297838307183977</v>
      </c>
      <c r="AF183" s="2">
        <f t="shared" si="143"/>
        <v>1.7962839610287978E-2</v>
      </c>
      <c r="AG183" s="2">
        <f t="shared" si="144"/>
        <v>4.8646779153789579E-3</v>
      </c>
      <c r="AH183" s="2">
        <f t="shared" si="145"/>
        <v>1.2602619266840601E-2</v>
      </c>
      <c r="AI183" s="2">
        <f t="shared" si="146"/>
        <v>9.4571007030251862E-3</v>
      </c>
      <c r="AJ183" s="2">
        <f t="shared" si="147"/>
        <v>-1.6453655455295983E-3</v>
      </c>
      <c r="AK183" s="2">
        <f t="shared" si="148"/>
        <v>1.8420888910607265E-3</v>
      </c>
      <c r="AL183" s="2">
        <f t="shared" si="149"/>
        <v>-0.11454031678926477</v>
      </c>
      <c r="AM183" s="2">
        <f t="shared" si="150"/>
        <v>0.13094122268212774</v>
      </c>
      <c r="AN183" s="2">
        <f t="shared" si="151"/>
        <v>0.11784306098721872</v>
      </c>
      <c r="AO183" s="2">
        <f t="shared" si="152"/>
        <v>0.12558100233868036</v>
      </c>
      <c r="AP183" s="2">
        <f t="shared" si="153"/>
        <v>0.12243548377486495</v>
      </c>
      <c r="AQ183" s="2">
        <f t="shared" si="154"/>
        <v>0.11133301752631017</v>
      </c>
      <c r="AR183" s="2">
        <f t="shared" si="155"/>
        <v>0.11482047196290049</v>
      </c>
      <c r="AS183" s="2">
        <f t="shared" si="156"/>
        <v>-1.5619337174249959E-3</v>
      </c>
      <c r="AT183" s="2">
        <f t="shared" si="157"/>
        <v>-1.309816169490902E-2</v>
      </c>
      <c r="AU183" s="2">
        <f t="shared" si="158"/>
        <v>-5.3602203434473771E-3</v>
      </c>
      <c r="AV183" s="2">
        <f t="shared" si="159"/>
        <v>-8.5057389072627932E-3</v>
      </c>
      <c r="AW183" s="2">
        <f t="shared" si="160"/>
        <v>-1.9608205155817578E-2</v>
      </c>
      <c r="AX183" s="2">
        <f t="shared" si="161"/>
        <v>-1.612075071922725E-2</v>
      </c>
      <c r="AY183" s="2">
        <f t="shared" si="162"/>
        <v>-0.13250315639955274</v>
      </c>
      <c r="AZ183" s="2">
        <f t="shared" si="163"/>
        <v>7.7379413514616436E-3</v>
      </c>
      <c r="BA183" s="2">
        <f t="shared" si="164"/>
        <v>4.5924227876462274E-3</v>
      </c>
      <c r="BB183" s="2">
        <f t="shared" si="165"/>
        <v>-6.5100434609085562E-3</v>
      </c>
      <c r="BC183" s="3">
        <f t="shared" si="166"/>
        <v>-3.0225890243182315E-3</v>
      </c>
      <c r="BD183" s="2">
        <f t="shared" si="167"/>
        <v>-0.11940499470464372</v>
      </c>
      <c r="BE183" s="2">
        <f t="shared" si="168"/>
        <v>-3.1455185638154162E-3</v>
      </c>
      <c r="BF183" s="2">
        <f t="shared" si="169"/>
        <v>-1.4247984812370201E-2</v>
      </c>
      <c r="BG183" s="2">
        <f t="shared" si="170"/>
        <v>-1.0760530375779875E-2</v>
      </c>
      <c r="BH183" s="2">
        <f t="shared" si="171"/>
        <v>-0.12714293605610535</v>
      </c>
      <c r="BI183" s="2">
        <f t="shared" si="172"/>
        <v>-1.1102466248554783E-2</v>
      </c>
      <c r="BJ183" s="2">
        <f t="shared" si="173"/>
        <v>-7.6150118119644589E-3</v>
      </c>
      <c r="BK183" s="2">
        <f t="shared" si="174"/>
        <v>-0.12399741749228994</v>
      </c>
      <c r="BL183" s="2">
        <f t="shared" si="175"/>
        <v>3.4874544365903247E-3</v>
      </c>
      <c r="BM183" s="2">
        <f t="shared" si="176"/>
        <v>-0.11289495124373516</v>
      </c>
      <c r="BN183" s="2">
        <f t="shared" si="177"/>
        <v>-0.11638240568032548</v>
      </c>
      <c r="BO183" s="8">
        <f t="shared" si="178"/>
        <v>-3.1882312553042913E-2</v>
      </c>
    </row>
    <row r="184" spans="1:67" ht="15" x14ac:dyDescent="0.2">
      <c r="A184" s="7">
        <v>45455</v>
      </c>
      <c r="B184" s="2">
        <v>125.18</v>
      </c>
      <c r="C184" s="2">
        <v>171.26</v>
      </c>
      <c r="D184" s="2">
        <v>148.19</v>
      </c>
      <c r="E184" s="2">
        <v>1064.4100000000001</v>
      </c>
      <c r="F184" s="2">
        <v>160.24</v>
      </c>
      <c r="G184" s="2">
        <v>30.57</v>
      </c>
      <c r="H184" s="2">
        <v>73.2</v>
      </c>
      <c r="I184" s="2">
        <v>68.25</v>
      </c>
      <c r="J184" s="2">
        <v>100.12</v>
      </c>
      <c r="K184" s="2">
        <v>77.47</v>
      </c>
      <c r="L184" s="2">
        <f t="shared" si="123"/>
        <v>3.4871660282654891E-2</v>
      </c>
      <c r="M184" s="2">
        <f t="shared" si="124"/>
        <v>4.2950655023442037E-2</v>
      </c>
      <c r="N184" s="2">
        <f t="shared" si="125"/>
        <v>2.3279885337091633E-2</v>
      </c>
      <c r="O184" s="2">
        <f t="shared" si="126"/>
        <v>3.1212727917370564E-2</v>
      </c>
      <c r="P184" s="2">
        <f t="shared" si="127"/>
        <v>8.0200931140013837E-3</v>
      </c>
      <c r="Q184" s="2">
        <f t="shared" si="128"/>
        <v>-5.2202402396501766E-3</v>
      </c>
      <c r="R184" s="2">
        <f t="shared" si="129"/>
        <v>4.1135112753410662E-2</v>
      </c>
      <c r="S184" s="2">
        <f t="shared" si="130"/>
        <v>2.1624065327524446E-2</v>
      </c>
      <c r="T184" s="2">
        <f t="shared" si="131"/>
        <v>3.71373873811114E-2</v>
      </c>
      <c r="U184" s="2">
        <f t="shared" si="132"/>
        <v>9.2070935043118852E-3</v>
      </c>
      <c r="V184" s="2">
        <f t="shared" si="133"/>
        <v>-8.078994740787146E-3</v>
      </c>
      <c r="W184" s="2">
        <f t="shared" si="134"/>
        <v>1.1591774945563259E-2</v>
      </c>
      <c r="X184" s="2">
        <f t="shared" si="135"/>
        <v>3.6589323652843272E-3</v>
      </c>
      <c r="Y184" s="2">
        <f t="shared" si="136"/>
        <v>2.6851567168653508E-2</v>
      </c>
      <c r="Z184" s="2">
        <f t="shared" si="137"/>
        <v>4.0091900522305067E-2</v>
      </c>
      <c r="AA184" s="2">
        <f t="shared" si="138"/>
        <v>-6.2634524707557704E-3</v>
      </c>
      <c r="AB184" s="2">
        <f t="shared" si="139"/>
        <v>1.3247594955130445E-2</v>
      </c>
      <c r="AC184" s="2">
        <f t="shared" si="140"/>
        <v>-2.2657270984565089E-3</v>
      </c>
      <c r="AD184" s="2">
        <f t="shared" si="141"/>
        <v>2.5664566778343008E-2</v>
      </c>
      <c r="AE184" s="2">
        <f t="shared" si="142"/>
        <v>1.9670769686350405E-2</v>
      </c>
      <c r="AF184" s="2">
        <f t="shared" si="143"/>
        <v>1.1737927106071473E-2</v>
      </c>
      <c r="AG184" s="2">
        <f t="shared" si="144"/>
        <v>3.4930561909440654E-2</v>
      </c>
      <c r="AH184" s="2">
        <f t="shared" si="145"/>
        <v>4.8170895263092213E-2</v>
      </c>
      <c r="AI184" s="2">
        <f t="shared" si="146"/>
        <v>1.8155422700313756E-3</v>
      </c>
      <c r="AJ184" s="2">
        <f t="shared" si="147"/>
        <v>2.1326589695917591E-2</v>
      </c>
      <c r="AK184" s="2">
        <f t="shared" si="148"/>
        <v>5.813267642330637E-3</v>
      </c>
      <c r="AL184" s="2">
        <f t="shared" si="149"/>
        <v>3.3743561519130154E-2</v>
      </c>
      <c r="AM184" s="2">
        <f t="shared" si="150"/>
        <v>-7.9328425802789315E-3</v>
      </c>
      <c r="AN184" s="2">
        <f t="shared" si="151"/>
        <v>1.5259792223090249E-2</v>
      </c>
      <c r="AO184" s="2">
        <f t="shared" si="152"/>
        <v>2.8500125576741808E-2</v>
      </c>
      <c r="AP184" s="2">
        <f t="shared" si="153"/>
        <v>-1.7855227416319029E-2</v>
      </c>
      <c r="AQ184" s="2">
        <f t="shared" si="154"/>
        <v>1.6558200095671861E-3</v>
      </c>
      <c r="AR184" s="2">
        <f t="shared" si="155"/>
        <v>-1.3857502044019768E-2</v>
      </c>
      <c r="AS184" s="2">
        <f t="shared" si="156"/>
        <v>1.4072791832779747E-2</v>
      </c>
      <c r="AT184" s="2">
        <f t="shared" si="157"/>
        <v>2.319263480336918E-2</v>
      </c>
      <c r="AU184" s="2">
        <f t="shared" si="158"/>
        <v>3.643296815702074E-2</v>
      </c>
      <c r="AV184" s="2">
        <f t="shared" si="159"/>
        <v>-9.9223848360400976E-3</v>
      </c>
      <c r="AW184" s="2">
        <f t="shared" si="160"/>
        <v>9.5886625898461177E-3</v>
      </c>
      <c r="AX184" s="2">
        <f t="shared" si="161"/>
        <v>-5.9246594637408362E-3</v>
      </c>
      <c r="AY184" s="2">
        <f t="shared" si="162"/>
        <v>2.2005634413058681E-2</v>
      </c>
      <c r="AZ184" s="2">
        <f t="shared" si="163"/>
        <v>1.3240333353651559E-2</v>
      </c>
      <c r="BA184" s="2">
        <f t="shared" si="164"/>
        <v>-3.3115019639409278E-2</v>
      </c>
      <c r="BB184" s="2">
        <f t="shared" si="165"/>
        <v>-1.3603972213523063E-2</v>
      </c>
      <c r="BC184" s="3">
        <f t="shared" si="166"/>
        <v>-2.9117294267110017E-2</v>
      </c>
      <c r="BD184" s="2">
        <f t="shared" si="167"/>
        <v>-1.1870003903105015E-3</v>
      </c>
      <c r="BE184" s="2">
        <f t="shared" si="168"/>
        <v>-4.6355352993060837E-2</v>
      </c>
      <c r="BF184" s="2">
        <f t="shared" si="169"/>
        <v>-2.6844305567174622E-2</v>
      </c>
      <c r="BG184" s="2">
        <f t="shared" si="170"/>
        <v>-4.2357627620761576E-2</v>
      </c>
      <c r="BH184" s="2">
        <f t="shared" si="171"/>
        <v>-1.4427333743962063E-2</v>
      </c>
      <c r="BI184" s="2">
        <f t="shared" si="172"/>
        <v>1.9511047425886215E-2</v>
      </c>
      <c r="BJ184" s="2">
        <f t="shared" si="173"/>
        <v>3.9977253722992614E-3</v>
      </c>
      <c r="BK184" s="2">
        <f t="shared" si="174"/>
        <v>3.1928019249098778E-2</v>
      </c>
      <c r="BL184" s="2">
        <f t="shared" si="175"/>
        <v>-1.5513322053586954E-2</v>
      </c>
      <c r="BM184" s="2">
        <f t="shared" si="176"/>
        <v>1.2416971823212561E-2</v>
      </c>
      <c r="BN184" s="2">
        <f t="shared" si="177"/>
        <v>2.7930293876799517E-2</v>
      </c>
      <c r="BO184" s="8">
        <f t="shared" si="178"/>
        <v>8.078994740787146E-3</v>
      </c>
    </row>
    <row r="185" spans="1:67" ht="15" x14ac:dyDescent="0.2">
      <c r="A185" s="7">
        <v>45454</v>
      </c>
      <c r="B185" s="2">
        <v>120.89</v>
      </c>
      <c r="C185" s="2">
        <v>164.06</v>
      </c>
      <c r="D185" s="2">
        <v>144.78</v>
      </c>
      <c r="E185" s="2">
        <v>1031.7</v>
      </c>
      <c r="F185" s="2">
        <v>158.96</v>
      </c>
      <c r="G185" s="2">
        <v>30.73</v>
      </c>
      <c r="H185" s="2">
        <v>70.25</v>
      </c>
      <c r="I185" s="2">
        <v>66.790000000000006</v>
      </c>
      <c r="J185" s="2">
        <v>96.47</v>
      </c>
      <c r="K185" s="2">
        <v>76.760000000000005</v>
      </c>
      <c r="L185" s="2">
        <f t="shared" si="123"/>
        <v>-7.1708528994752444E-3</v>
      </c>
      <c r="M185" s="2">
        <f t="shared" si="124"/>
        <v>-1.4703032982157022E-2</v>
      </c>
      <c r="N185" s="2">
        <f t="shared" si="125"/>
        <v>1.419055532207409E-2</v>
      </c>
      <c r="O185" s="2">
        <f t="shared" si="126"/>
        <v>-5.4903766584806536E-3</v>
      </c>
      <c r="P185" s="2">
        <f t="shared" si="127"/>
        <v>-8.6439623712440839E-3</v>
      </c>
      <c r="Q185" s="2">
        <f t="shared" si="128"/>
        <v>3.254678629220175E-4</v>
      </c>
      <c r="R185" s="2">
        <f t="shared" si="129"/>
        <v>1.3326843366449837E-2</v>
      </c>
      <c r="S185" s="2">
        <f t="shared" si="130"/>
        <v>4.5018083231812894E-3</v>
      </c>
      <c r="T185" s="2">
        <f t="shared" si="131"/>
        <v>-3.3116039785350744E-3</v>
      </c>
      <c r="U185" s="2">
        <f t="shared" si="132"/>
        <v>-2.4832411407392715E-2</v>
      </c>
      <c r="V185" s="2">
        <f t="shared" si="133"/>
        <v>7.5321800826817775E-3</v>
      </c>
      <c r="W185" s="2">
        <f t="shared" si="134"/>
        <v>-2.1361408221549333E-2</v>
      </c>
      <c r="X185" s="2">
        <f t="shared" si="135"/>
        <v>-1.6804762409945908E-3</v>
      </c>
      <c r="Y185" s="2">
        <f t="shared" si="136"/>
        <v>1.4731094717688395E-3</v>
      </c>
      <c r="Z185" s="2">
        <f t="shared" si="137"/>
        <v>-7.4963207623972615E-3</v>
      </c>
      <c r="AA185" s="2">
        <f t="shared" si="138"/>
        <v>-2.0497696265925083E-2</v>
      </c>
      <c r="AB185" s="2">
        <f t="shared" si="139"/>
        <v>-1.1672661222656533E-2</v>
      </c>
      <c r="AC185" s="2">
        <f t="shared" si="140"/>
        <v>-3.8592489209401701E-3</v>
      </c>
      <c r="AD185" s="2">
        <f t="shared" si="141"/>
        <v>1.7661558507917473E-2</v>
      </c>
      <c r="AE185" s="2">
        <f t="shared" si="142"/>
        <v>-2.889358830423111E-2</v>
      </c>
      <c r="AF185" s="2">
        <f t="shared" si="143"/>
        <v>-9.2126563236763683E-3</v>
      </c>
      <c r="AG185" s="2">
        <f t="shared" si="144"/>
        <v>-6.059070610912938E-3</v>
      </c>
      <c r="AH185" s="2">
        <f t="shared" si="145"/>
        <v>-1.502850084507904E-2</v>
      </c>
      <c r="AI185" s="2">
        <f t="shared" si="146"/>
        <v>-2.8029876348606861E-2</v>
      </c>
      <c r="AJ185" s="2">
        <f t="shared" si="147"/>
        <v>-1.920484130533831E-2</v>
      </c>
      <c r="AK185" s="2">
        <f t="shared" si="148"/>
        <v>-1.1391429003621948E-2</v>
      </c>
      <c r="AL185" s="2">
        <f t="shared" si="149"/>
        <v>1.0129378425235694E-2</v>
      </c>
      <c r="AM185" s="2">
        <f t="shared" si="150"/>
        <v>1.9680931980554744E-2</v>
      </c>
      <c r="AN185" s="2">
        <f t="shared" si="151"/>
        <v>2.2834517693318172E-2</v>
      </c>
      <c r="AO185" s="2">
        <f t="shared" si="152"/>
        <v>1.3865087459152072E-2</v>
      </c>
      <c r="AP185" s="2">
        <f t="shared" si="153"/>
        <v>8.6371195562425299E-4</v>
      </c>
      <c r="AQ185" s="2">
        <f t="shared" si="154"/>
        <v>9.6887469988927999E-3</v>
      </c>
      <c r="AR185" s="2">
        <f t="shared" si="155"/>
        <v>1.7502159300609166E-2</v>
      </c>
      <c r="AS185" s="2">
        <f t="shared" si="156"/>
        <v>3.9022966729466806E-2</v>
      </c>
      <c r="AT185" s="2">
        <f t="shared" si="157"/>
        <v>3.1535857127634303E-3</v>
      </c>
      <c r="AU185" s="2">
        <f t="shared" si="158"/>
        <v>-5.8158445214026707E-3</v>
      </c>
      <c r="AV185" s="2">
        <f t="shared" si="159"/>
        <v>-1.8817220024930491E-2</v>
      </c>
      <c r="AW185" s="2">
        <f t="shared" si="160"/>
        <v>-9.9921849816619439E-3</v>
      </c>
      <c r="AX185" s="2">
        <f t="shared" si="161"/>
        <v>-2.1787726799455793E-3</v>
      </c>
      <c r="AY185" s="2">
        <f t="shared" si="162"/>
        <v>1.9342034748912062E-2</v>
      </c>
      <c r="AZ185" s="2">
        <f t="shared" si="163"/>
        <v>-8.9694302341661019E-3</v>
      </c>
      <c r="BA185" s="2">
        <f t="shared" si="164"/>
        <v>-2.1970805737693923E-2</v>
      </c>
      <c r="BB185" s="2">
        <f t="shared" si="165"/>
        <v>-1.3145770694425372E-2</v>
      </c>
      <c r="BC185" s="3">
        <f t="shared" si="166"/>
        <v>-5.33235839270901E-3</v>
      </c>
      <c r="BD185" s="2">
        <f t="shared" si="167"/>
        <v>1.6188449036148633E-2</v>
      </c>
      <c r="BE185" s="2">
        <f t="shared" si="168"/>
        <v>-1.3001375503527819E-2</v>
      </c>
      <c r="BF185" s="2">
        <f t="shared" si="169"/>
        <v>-4.1763404602592723E-3</v>
      </c>
      <c r="BG185" s="2">
        <f t="shared" si="170"/>
        <v>3.6370718414570919E-3</v>
      </c>
      <c r="BH185" s="2">
        <f t="shared" si="171"/>
        <v>2.5157879270314733E-2</v>
      </c>
      <c r="BI185" s="2">
        <f t="shared" si="172"/>
        <v>8.8250350432685469E-3</v>
      </c>
      <c r="BJ185" s="2">
        <f t="shared" si="173"/>
        <v>1.6638447344984913E-2</v>
      </c>
      <c r="BK185" s="2">
        <f t="shared" si="174"/>
        <v>3.8159254773842549E-2</v>
      </c>
      <c r="BL185" s="2">
        <f t="shared" si="175"/>
        <v>7.8134123017163642E-3</v>
      </c>
      <c r="BM185" s="2">
        <f t="shared" si="176"/>
        <v>2.9334219730574006E-2</v>
      </c>
      <c r="BN185" s="2">
        <f t="shared" si="177"/>
        <v>2.152080742885764E-2</v>
      </c>
      <c r="BO185" s="8">
        <f t="shared" si="178"/>
        <v>-7.5321800826817775E-3</v>
      </c>
    </row>
    <row r="186" spans="1:67" ht="15" x14ac:dyDescent="0.2">
      <c r="A186" s="7">
        <v>45453</v>
      </c>
      <c r="B186" s="2">
        <v>121.76</v>
      </c>
      <c r="C186" s="2">
        <v>166.49</v>
      </c>
      <c r="D186" s="2">
        <v>142.74</v>
      </c>
      <c r="E186" s="2">
        <v>1037.3800000000001</v>
      </c>
      <c r="F186" s="2">
        <v>160.34</v>
      </c>
      <c r="G186" s="2">
        <v>30.72</v>
      </c>
      <c r="H186" s="2">
        <v>69.319999999999993</v>
      </c>
      <c r="I186" s="2">
        <v>66.489999999999995</v>
      </c>
      <c r="J186" s="2">
        <v>96.79</v>
      </c>
      <c r="K186" s="2">
        <v>78.69</v>
      </c>
      <c r="L186" s="2">
        <f t="shared" si="123"/>
        <v>7.4190431799633768E-3</v>
      </c>
      <c r="M186" s="2">
        <f t="shared" si="124"/>
        <v>2.2719966468082303E-2</v>
      </c>
      <c r="N186" s="2">
        <f t="shared" si="125"/>
        <v>2.3749033801126512E-2</v>
      </c>
      <c r="O186" s="2">
        <f t="shared" si="126"/>
        <v>1.2845067760514216E-2</v>
      </c>
      <c r="P186" s="2">
        <f t="shared" si="127"/>
        <v>-4.589330971951705E-2</v>
      </c>
      <c r="Q186" s="2">
        <f t="shared" si="128"/>
        <v>5.5492226618670025E-3</v>
      </c>
      <c r="R186" s="2">
        <f t="shared" si="129"/>
        <v>2.1581473363757594E-2</v>
      </c>
      <c r="S186" s="2">
        <f t="shared" si="130"/>
        <v>2.420393670431914E-2</v>
      </c>
      <c r="T186" s="2">
        <f t="shared" si="131"/>
        <v>4.1127685761567889E-2</v>
      </c>
      <c r="U186" s="2">
        <f t="shared" si="132"/>
        <v>2.2880175477929608E-2</v>
      </c>
      <c r="V186" s="2">
        <f t="shared" si="133"/>
        <v>-1.5300923288118926E-2</v>
      </c>
      <c r="W186" s="2">
        <f t="shared" si="134"/>
        <v>-1.6329990621163134E-2</v>
      </c>
      <c r="X186" s="2">
        <f t="shared" si="135"/>
        <v>-5.426024580550839E-3</v>
      </c>
      <c r="Y186" s="2">
        <f t="shared" si="136"/>
        <v>5.3312352899480428E-2</v>
      </c>
      <c r="Z186" s="2">
        <f t="shared" si="137"/>
        <v>1.8698205180963743E-3</v>
      </c>
      <c r="AA186" s="2">
        <f t="shared" si="138"/>
        <v>-1.4162430183794216E-2</v>
      </c>
      <c r="AB186" s="2">
        <f t="shared" si="139"/>
        <v>-1.6784893524355762E-2</v>
      </c>
      <c r="AC186" s="2">
        <f t="shared" si="140"/>
        <v>-3.3708642581604512E-2</v>
      </c>
      <c r="AD186" s="2">
        <f t="shared" si="141"/>
        <v>-1.5461132297966231E-2</v>
      </c>
      <c r="AE186" s="2">
        <f t="shared" si="142"/>
        <v>-1.0290673330442084E-3</v>
      </c>
      <c r="AF186" s="2">
        <f t="shared" si="143"/>
        <v>9.8748987075680875E-3</v>
      </c>
      <c r="AG186" s="2">
        <f t="shared" si="144"/>
        <v>6.8613276187599354E-2</v>
      </c>
      <c r="AH186" s="2">
        <f t="shared" si="145"/>
        <v>1.7170743806215302E-2</v>
      </c>
      <c r="AI186" s="2">
        <f t="shared" si="146"/>
        <v>1.1384931043247094E-3</v>
      </c>
      <c r="AJ186" s="2">
        <f t="shared" si="147"/>
        <v>-1.4839702362368368E-3</v>
      </c>
      <c r="AK186" s="2">
        <f t="shared" si="148"/>
        <v>-1.8407719293485586E-2</v>
      </c>
      <c r="AL186" s="2">
        <f t="shared" si="149"/>
        <v>-1.6020900984730496E-4</v>
      </c>
      <c r="AM186" s="2">
        <f t="shared" si="150"/>
        <v>1.0903966040612296E-2</v>
      </c>
      <c r="AN186" s="2">
        <f t="shared" si="151"/>
        <v>6.9642343520643565E-2</v>
      </c>
      <c r="AO186" s="2">
        <f t="shared" si="152"/>
        <v>1.819981113925951E-2</v>
      </c>
      <c r="AP186" s="2">
        <f t="shared" si="153"/>
        <v>2.1675604373689178E-3</v>
      </c>
      <c r="AQ186" s="2">
        <f t="shared" si="154"/>
        <v>-4.5490290319262841E-4</v>
      </c>
      <c r="AR186" s="2">
        <f t="shared" si="155"/>
        <v>-1.7378651960441378E-2</v>
      </c>
      <c r="AS186" s="2">
        <f t="shared" si="156"/>
        <v>8.688583231969034E-4</v>
      </c>
      <c r="AT186" s="2">
        <f t="shared" si="157"/>
        <v>5.8738377480031266E-2</v>
      </c>
      <c r="AU186" s="2">
        <f t="shared" si="158"/>
        <v>7.2958450986472132E-3</v>
      </c>
      <c r="AV186" s="2">
        <f t="shared" si="159"/>
        <v>-8.736405603243378E-3</v>
      </c>
      <c r="AW186" s="2">
        <f t="shared" si="160"/>
        <v>-1.1358868943804924E-2</v>
      </c>
      <c r="AX186" s="2">
        <f t="shared" si="161"/>
        <v>-2.8282618001053673E-2</v>
      </c>
      <c r="AY186" s="2">
        <f t="shared" si="162"/>
        <v>-1.0035107717415392E-2</v>
      </c>
      <c r="AZ186" s="2">
        <f t="shared" si="163"/>
        <v>-5.1442532381384055E-2</v>
      </c>
      <c r="BA186" s="2">
        <f t="shared" si="164"/>
        <v>-6.7474783083274648E-2</v>
      </c>
      <c r="BB186" s="2">
        <f t="shared" si="165"/>
        <v>-7.009724642383619E-2</v>
      </c>
      <c r="BC186" s="3">
        <f t="shared" si="166"/>
        <v>-8.702099548108494E-2</v>
      </c>
      <c r="BD186" s="2">
        <f t="shared" si="167"/>
        <v>-6.8773485197446665E-2</v>
      </c>
      <c r="BE186" s="2">
        <f t="shared" si="168"/>
        <v>-1.6032250701890592E-2</v>
      </c>
      <c r="BF186" s="2">
        <f t="shared" si="169"/>
        <v>-1.8654714042452138E-2</v>
      </c>
      <c r="BG186" s="2">
        <f t="shared" si="170"/>
        <v>-3.5578463099700884E-2</v>
      </c>
      <c r="BH186" s="2">
        <f t="shared" si="171"/>
        <v>-1.7330952816062607E-2</v>
      </c>
      <c r="BI186" s="2">
        <f t="shared" si="172"/>
        <v>-2.6224633405615462E-3</v>
      </c>
      <c r="BJ186" s="2">
        <f t="shared" si="173"/>
        <v>-1.9546212397810295E-2</v>
      </c>
      <c r="BK186" s="2">
        <f t="shared" si="174"/>
        <v>-1.2987021141720144E-3</v>
      </c>
      <c r="BL186" s="2">
        <f t="shared" si="175"/>
        <v>-1.6923749057248749E-2</v>
      </c>
      <c r="BM186" s="2">
        <f t="shared" si="176"/>
        <v>1.3237612263895318E-3</v>
      </c>
      <c r="BN186" s="2">
        <f t="shared" si="177"/>
        <v>1.8247510283638281E-2</v>
      </c>
      <c r="BO186" s="8">
        <f t="shared" si="178"/>
        <v>1.5300923288118926E-2</v>
      </c>
    </row>
    <row r="187" spans="1:67" ht="15" x14ac:dyDescent="0.2">
      <c r="A187" s="7">
        <v>45450</v>
      </c>
      <c r="B187" s="2">
        <v>120.86</v>
      </c>
      <c r="C187" s="2">
        <v>162.75</v>
      </c>
      <c r="D187" s="2">
        <v>139.38999999999999</v>
      </c>
      <c r="E187" s="2">
        <v>1024.1400000000001</v>
      </c>
      <c r="F187" s="2">
        <v>167.87</v>
      </c>
      <c r="G187" s="2">
        <v>30.55</v>
      </c>
      <c r="H187" s="2">
        <v>67.84</v>
      </c>
      <c r="I187" s="2">
        <v>64.900000000000006</v>
      </c>
      <c r="J187" s="2">
        <v>92.89</v>
      </c>
      <c r="K187" s="2">
        <v>76.91</v>
      </c>
      <c r="L187" s="2">
        <f t="shared" si="123"/>
        <v>-9.0973003834436987E-4</v>
      </c>
      <c r="M187" s="2">
        <f t="shared" si="124"/>
        <v>1.4170590763168555E-2</v>
      </c>
      <c r="N187" s="2">
        <f t="shared" si="125"/>
        <v>3.8815459889864731E-3</v>
      </c>
      <c r="O187" s="2">
        <f t="shared" si="126"/>
        <v>-2.324979144648328E-2</v>
      </c>
      <c r="P187" s="2">
        <f t="shared" si="127"/>
        <v>6.5142916754833266E-3</v>
      </c>
      <c r="Q187" s="2">
        <f t="shared" si="128"/>
        <v>1.0529876826237752E-2</v>
      </c>
      <c r="R187" s="2">
        <f t="shared" si="129"/>
        <v>-1.620149113505087E-3</v>
      </c>
      <c r="S187" s="2">
        <f t="shared" si="130"/>
        <v>-1.6934805063330315E-3</v>
      </c>
      <c r="T187" s="2">
        <f t="shared" si="131"/>
        <v>5.3841599319309329E-4</v>
      </c>
      <c r="U187" s="2">
        <f t="shared" si="132"/>
        <v>-1.1376981149720369E-2</v>
      </c>
      <c r="V187" s="2">
        <f t="shared" si="133"/>
        <v>-1.5080320801512925E-2</v>
      </c>
      <c r="W187" s="2">
        <f t="shared" si="134"/>
        <v>-4.791276027330843E-3</v>
      </c>
      <c r="X187" s="2">
        <f t="shared" si="135"/>
        <v>2.2340061408138909E-2</v>
      </c>
      <c r="Y187" s="2">
        <f t="shared" si="136"/>
        <v>-7.424021713827696E-3</v>
      </c>
      <c r="Z187" s="2">
        <f t="shared" si="137"/>
        <v>-1.1439606864582123E-2</v>
      </c>
      <c r="AA187" s="2">
        <f t="shared" si="138"/>
        <v>7.1041907516071717E-4</v>
      </c>
      <c r="AB187" s="2">
        <f t="shared" si="139"/>
        <v>7.8375046798866165E-4</v>
      </c>
      <c r="AC187" s="2">
        <f t="shared" si="140"/>
        <v>-1.4481460315374632E-3</v>
      </c>
      <c r="AD187" s="2">
        <f t="shared" si="141"/>
        <v>1.0467251111375999E-2</v>
      </c>
      <c r="AE187" s="2">
        <f t="shared" si="142"/>
        <v>1.0289044774182082E-2</v>
      </c>
      <c r="AF187" s="2">
        <f t="shared" si="143"/>
        <v>3.7420382209651833E-2</v>
      </c>
      <c r="AG187" s="2">
        <f t="shared" si="144"/>
        <v>7.6562990876852281E-3</v>
      </c>
      <c r="AH187" s="2">
        <f t="shared" si="145"/>
        <v>3.6407139369308023E-3</v>
      </c>
      <c r="AI187" s="2">
        <f t="shared" si="146"/>
        <v>1.5790739876673641E-2</v>
      </c>
      <c r="AJ187" s="2">
        <f t="shared" si="147"/>
        <v>1.5864071269501585E-2</v>
      </c>
      <c r="AK187" s="2">
        <f t="shared" si="148"/>
        <v>1.3632174769975462E-2</v>
      </c>
      <c r="AL187" s="2">
        <f t="shared" si="149"/>
        <v>2.5547571912888922E-2</v>
      </c>
      <c r="AM187" s="2">
        <f t="shared" si="150"/>
        <v>2.7131337435469752E-2</v>
      </c>
      <c r="AN187" s="2">
        <f t="shared" si="151"/>
        <v>-2.6327456864968534E-3</v>
      </c>
      <c r="AO187" s="2">
        <f t="shared" si="152"/>
        <v>-6.6483308372512796E-3</v>
      </c>
      <c r="AP187" s="2">
        <f t="shared" si="153"/>
        <v>5.5016951024915604E-3</v>
      </c>
      <c r="AQ187" s="2">
        <f t="shared" si="154"/>
        <v>5.5750264953195044E-3</v>
      </c>
      <c r="AR187" s="2">
        <f t="shared" si="155"/>
        <v>3.3431299957933799E-3</v>
      </c>
      <c r="AS187" s="2">
        <f t="shared" si="156"/>
        <v>1.5258527138706842E-2</v>
      </c>
      <c r="AT187" s="2">
        <f t="shared" si="157"/>
        <v>-2.9764083121966607E-2</v>
      </c>
      <c r="AU187" s="2">
        <f t="shared" si="158"/>
        <v>-3.3779668272721032E-2</v>
      </c>
      <c r="AV187" s="2">
        <f t="shared" si="159"/>
        <v>-2.1629642332978191E-2</v>
      </c>
      <c r="AW187" s="2">
        <f t="shared" si="160"/>
        <v>-2.1556310940150248E-2</v>
      </c>
      <c r="AX187" s="2">
        <f t="shared" si="161"/>
        <v>-2.3788207439676374E-2</v>
      </c>
      <c r="AY187" s="2">
        <f t="shared" si="162"/>
        <v>-1.187281029676291E-2</v>
      </c>
      <c r="AZ187" s="2">
        <f t="shared" si="163"/>
        <v>-4.0155851507544258E-3</v>
      </c>
      <c r="BA187" s="2">
        <f t="shared" si="164"/>
        <v>8.1344407889884143E-3</v>
      </c>
      <c r="BB187" s="2">
        <f t="shared" si="165"/>
        <v>8.2077721818163574E-3</v>
      </c>
      <c r="BC187" s="3">
        <f t="shared" si="166"/>
        <v>5.9758756822902333E-3</v>
      </c>
      <c r="BD187" s="2">
        <f t="shared" si="167"/>
        <v>1.7891272825203697E-2</v>
      </c>
      <c r="BE187" s="2">
        <f t="shared" si="168"/>
        <v>1.2150025939742839E-2</v>
      </c>
      <c r="BF187" s="2">
        <f t="shared" si="169"/>
        <v>1.2223357332570784E-2</v>
      </c>
      <c r="BG187" s="2">
        <f t="shared" si="170"/>
        <v>9.9914608330446582E-3</v>
      </c>
      <c r="BH187" s="2">
        <f t="shared" si="171"/>
        <v>2.1906857975958122E-2</v>
      </c>
      <c r="BI187" s="2">
        <f t="shared" si="172"/>
        <v>7.3331392827944483E-5</v>
      </c>
      <c r="BJ187" s="2">
        <f t="shared" si="173"/>
        <v>-2.1585651066981801E-3</v>
      </c>
      <c r="BK187" s="2">
        <f t="shared" si="174"/>
        <v>9.7568320362152825E-3</v>
      </c>
      <c r="BL187" s="2">
        <f t="shared" si="175"/>
        <v>-2.231896499526125E-3</v>
      </c>
      <c r="BM187" s="2">
        <f t="shared" si="176"/>
        <v>9.6835006433873376E-3</v>
      </c>
      <c r="BN187" s="2">
        <f t="shared" si="177"/>
        <v>1.1915397142913463E-2</v>
      </c>
      <c r="BO187" s="8">
        <f t="shared" si="178"/>
        <v>1.5080320801512925E-2</v>
      </c>
    </row>
    <row r="188" spans="1:67" ht="15" x14ac:dyDescent="0.2">
      <c r="A188" s="7">
        <v>45449</v>
      </c>
      <c r="B188" s="2">
        <v>120.97</v>
      </c>
      <c r="C188" s="2">
        <v>160.46</v>
      </c>
      <c r="D188" s="2">
        <v>138.85</v>
      </c>
      <c r="E188" s="2">
        <v>1048.23</v>
      </c>
      <c r="F188" s="2">
        <v>166.78</v>
      </c>
      <c r="G188" s="2">
        <v>30.23</v>
      </c>
      <c r="H188" s="2">
        <v>67.95</v>
      </c>
      <c r="I188" s="2">
        <v>65.010000000000005</v>
      </c>
      <c r="J188" s="2">
        <v>92.84</v>
      </c>
      <c r="K188" s="2">
        <v>77.790000000000006</v>
      </c>
      <c r="L188" s="2">
        <f t="shared" si="123"/>
        <v>-1.1833485115664162E-2</v>
      </c>
      <c r="M188" s="2">
        <f t="shared" si="124"/>
        <v>-5.2212948056532451E-3</v>
      </c>
      <c r="N188" s="2">
        <f t="shared" si="125"/>
        <v>-8.3910557962430573E-3</v>
      </c>
      <c r="O188" s="2">
        <f t="shared" si="126"/>
        <v>1.0761455066204998E-2</v>
      </c>
      <c r="P188" s="2">
        <f t="shared" si="127"/>
        <v>3.6642179457171496E-3</v>
      </c>
      <c r="Q188" s="2">
        <f t="shared" si="128"/>
        <v>-1.183834937144535E-2</v>
      </c>
      <c r="R188" s="2">
        <f t="shared" si="129"/>
        <v>-2.4710559628662063E-2</v>
      </c>
      <c r="S188" s="2">
        <f t="shared" si="130"/>
        <v>-1.8441427902722792E-2</v>
      </c>
      <c r="T188" s="2">
        <f t="shared" si="131"/>
        <v>-9.8607444224662021E-3</v>
      </c>
      <c r="U188" s="2">
        <f t="shared" si="132"/>
        <v>-3.113387379144246E-2</v>
      </c>
      <c r="V188" s="2">
        <f t="shared" si="133"/>
        <v>-6.6121903100109167E-3</v>
      </c>
      <c r="W188" s="2">
        <f t="shared" si="134"/>
        <v>-3.4424293194211045E-3</v>
      </c>
      <c r="X188" s="2">
        <f t="shared" si="135"/>
        <v>-2.2594940181869159E-2</v>
      </c>
      <c r="Y188" s="2">
        <f t="shared" si="136"/>
        <v>-1.5497703061381311E-2</v>
      </c>
      <c r="Z188" s="2">
        <f t="shared" si="137"/>
        <v>4.8642557811881537E-6</v>
      </c>
      <c r="AA188" s="2">
        <f t="shared" si="138"/>
        <v>1.2877074512997902E-2</v>
      </c>
      <c r="AB188" s="2">
        <f t="shared" si="139"/>
        <v>6.6079427870586304E-3</v>
      </c>
      <c r="AC188" s="2">
        <f t="shared" si="140"/>
        <v>-1.9727406931979597E-3</v>
      </c>
      <c r="AD188" s="2">
        <f t="shared" si="141"/>
        <v>1.9300388675778296E-2</v>
      </c>
      <c r="AE188" s="2">
        <f t="shared" si="142"/>
        <v>3.1697609905898122E-3</v>
      </c>
      <c r="AF188" s="2">
        <f t="shared" si="143"/>
        <v>-1.5982749871858243E-2</v>
      </c>
      <c r="AG188" s="2">
        <f t="shared" si="144"/>
        <v>-8.8855127513703946E-3</v>
      </c>
      <c r="AH188" s="2">
        <f t="shared" si="145"/>
        <v>6.6170545657921048E-3</v>
      </c>
      <c r="AI188" s="2">
        <f t="shared" si="146"/>
        <v>1.948926482300882E-2</v>
      </c>
      <c r="AJ188" s="2">
        <f t="shared" si="147"/>
        <v>1.3220133097069547E-2</v>
      </c>
      <c r="AK188" s="2">
        <f t="shared" si="148"/>
        <v>4.639449616812957E-3</v>
      </c>
      <c r="AL188" s="2">
        <f t="shared" si="149"/>
        <v>2.5912578985789213E-2</v>
      </c>
      <c r="AM188" s="2">
        <f t="shared" si="150"/>
        <v>-1.9152510862448055E-2</v>
      </c>
      <c r="AN188" s="2">
        <f t="shared" si="151"/>
        <v>-1.2055273741960207E-2</v>
      </c>
      <c r="AO188" s="2">
        <f t="shared" si="152"/>
        <v>3.4472935752022926E-3</v>
      </c>
      <c r="AP188" s="2">
        <f t="shared" si="153"/>
        <v>1.6319503832419008E-2</v>
      </c>
      <c r="AQ188" s="2">
        <f t="shared" si="154"/>
        <v>1.0050372106479735E-2</v>
      </c>
      <c r="AR188" s="2">
        <f t="shared" si="155"/>
        <v>1.4696886262231448E-3</v>
      </c>
      <c r="AS188" s="2">
        <f t="shared" si="156"/>
        <v>2.2742817995199401E-2</v>
      </c>
      <c r="AT188" s="2">
        <f t="shared" si="157"/>
        <v>7.0972371204878482E-3</v>
      </c>
      <c r="AU188" s="2">
        <f t="shared" si="158"/>
        <v>2.2599804437650348E-2</v>
      </c>
      <c r="AV188" s="2">
        <f t="shared" si="159"/>
        <v>3.5472014694867063E-2</v>
      </c>
      <c r="AW188" s="2">
        <f t="shared" si="160"/>
        <v>2.9202882968927792E-2</v>
      </c>
      <c r="AX188" s="2">
        <f t="shared" si="161"/>
        <v>2.0622199488671202E-2</v>
      </c>
      <c r="AY188" s="2">
        <f t="shared" si="162"/>
        <v>4.1895328857647456E-2</v>
      </c>
      <c r="AZ188" s="2">
        <f t="shared" si="163"/>
        <v>1.5502567317162499E-2</v>
      </c>
      <c r="BA188" s="2">
        <f t="shared" si="164"/>
        <v>2.8374777574379215E-2</v>
      </c>
      <c r="BB188" s="2">
        <f t="shared" si="165"/>
        <v>2.2105645848439943E-2</v>
      </c>
      <c r="BC188" s="3">
        <f t="shared" si="166"/>
        <v>1.3524962368183352E-2</v>
      </c>
      <c r="BD188" s="2">
        <f t="shared" si="167"/>
        <v>3.4798091737159607E-2</v>
      </c>
      <c r="BE188" s="2">
        <f t="shared" si="168"/>
        <v>1.2872210257216713E-2</v>
      </c>
      <c r="BF188" s="2">
        <f t="shared" si="169"/>
        <v>6.6030785312774423E-3</v>
      </c>
      <c r="BG188" s="2">
        <f t="shared" si="170"/>
        <v>-1.9776049489791479E-3</v>
      </c>
      <c r="BH188" s="2">
        <f t="shared" si="171"/>
        <v>1.9295524419997108E-2</v>
      </c>
      <c r="BI188" s="2">
        <f t="shared" si="172"/>
        <v>-6.2691317259392712E-3</v>
      </c>
      <c r="BJ188" s="2">
        <f t="shared" si="173"/>
        <v>-1.4849815206195861E-2</v>
      </c>
      <c r="BK188" s="2">
        <f t="shared" si="174"/>
        <v>6.4233141627803962E-3</v>
      </c>
      <c r="BL188" s="2">
        <f t="shared" si="175"/>
        <v>-8.5806834802565901E-3</v>
      </c>
      <c r="BM188" s="2">
        <f t="shared" si="176"/>
        <v>1.2692445888719667E-2</v>
      </c>
      <c r="BN188" s="2">
        <f t="shared" si="177"/>
        <v>2.1273129368976258E-2</v>
      </c>
      <c r="BO188" s="8">
        <f t="shared" si="178"/>
        <v>6.6121903100109167E-3</v>
      </c>
    </row>
    <row r="189" spans="1:67" ht="15" x14ac:dyDescent="0.2">
      <c r="A189" s="7">
        <v>45448</v>
      </c>
      <c r="B189" s="2">
        <v>122.41</v>
      </c>
      <c r="C189" s="2">
        <v>161.30000000000001</v>
      </c>
      <c r="D189" s="2">
        <v>140.02000000000001</v>
      </c>
      <c r="E189" s="2">
        <v>1037.01</v>
      </c>
      <c r="F189" s="2">
        <v>166.17</v>
      </c>
      <c r="G189" s="2">
        <v>30.59</v>
      </c>
      <c r="H189" s="2">
        <v>69.650000000000006</v>
      </c>
      <c r="I189" s="2">
        <v>66.22</v>
      </c>
      <c r="J189" s="2">
        <v>93.76</v>
      </c>
      <c r="K189" s="2">
        <v>80.25</v>
      </c>
      <c r="L189" s="2">
        <f t="shared" si="123"/>
        <v>5.0257623827271468E-2</v>
      </c>
      <c r="M189" s="2">
        <f t="shared" si="124"/>
        <v>6.6317328978315437E-2</v>
      </c>
      <c r="N189" s="2">
        <f t="shared" si="125"/>
        <v>5.9968680729443904E-2</v>
      </c>
      <c r="O189" s="2">
        <f t="shared" si="126"/>
        <v>9.0956165675660838E-2</v>
      </c>
      <c r="P189" s="2">
        <f t="shared" si="127"/>
        <v>3.7900047432501575E-2</v>
      </c>
      <c r="Q189" s="2">
        <f t="shared" si="128"/>
        <v>2.4823382827252084E-2</v>
      </c>
      <c r="R189" s="2">
        <f t="shared" si="129"/>
        <v>5.0198190148810697E-2</v>
      </c>
      <c r="S189" s="2">
        <f t="shared" si="130"/>
        <v>2.4613334549026169E-2</v>
      </c>
      <c r="T189" s="2">
        <f t="shared" si="131"/>
        <v>5.1764934243122708E-2</v>
      </c>
      <c r="U189" s="2">
        <f t="shared" si="132"/>
        <v>3.926557397259698E-2</v>
      </c>
      <c r="V189" s="2">
        <f t="shared" si="133"/>
        <v>-1.605970515104397E-2</v>
      </c>
      <c r="W189" s="2">
        <f t="shared" si="134"/>
        <v>-9.7110569021724366E-3</v>
      </c>
      <c r="X189" s="2">
        <f t="shared" si="135"/>
        <v>-4.069854184838937E-2</v>
      </c>
      <c r="Y189" s="2">
        <f t="shared" si="136"/>
        <v>1.2357576394769892E-2</v>
      </c>
      <c r="Z189" s="2">
        <f t="shared" si="137"/>
        <v>2.5434241000019384E-2</v>
      </c>
      <c r="AA189" s="2">
        <f t="shared" si="138"/>
        <v>5.94336784607713E-5</v>
      </c>
      <c r="AB189" s="2">
        <f t="shared" si="139"/>
        <v>2.5644289278245299E-2</v>
      </c>
      <c r="AC189" s="2">
        <f t="shared" si="140"/>
        <v>-1.5073104158512401E-3</v>
      </c>
      <c r="AD189" s="2">
        <f t="shared" si="141"/>
        <v>1.0992049854674488E-2</v>
      </c>
      <c r="AE189" s="2">
        <f t="shared" si="142"/>
        <v>6.3486482488715329E-3</v>
      </c>
      <c r="AF189" s="2">
        <f t="shared" si="143"/>
        <v>-2.4638836697345401E-2</v>
      </c>
      <c r="AG189" s="2">
        <f t="shared" si="144"/>
        <v>2.8417281545813862E-2</v>
      </c>
      <c r="AH189" s="2">
        <f t="shared" si="145"/>
        <v>4.1493946151063353E-2</v>
      </c>
      <c r="AI189" s="2">
        <f t="shared" si="146"/>
        <v>1.6119138829504741E-2</v>
      </c>
      <c r="AJ189" s="2">
        <f t="shared" si="147"/>
        <v>4.1703994429289265E-2</v>
      </c>
      <c r="AK189" s="2">
        <f t="shared" si="148"/>
        <v>1.4552394735192729E-2</v>
      </c>
      <c r="AL189" s="2">
        <f t="shared" si="149"/>
        <v>2.7051755005718457E-2</v>
      </c>
      <c r="AM189" s="2">
        <f t="shared" si="150"/>
        <v>-3.0987484946216934E-2</v>
      </c>
      <c r="AN189" s="2">
        <f t="shared" si="151"/>
        <v>2.2068633296942329E-2</v>
      </c>
      <c r="AO189" s="2">
        <f t="shared" si="152"/>
        <v>3.514529790219182E-2</v>
      </c>
      <c r="AP189" s="2">
        <f t="shared" si="153"/>
        <v>9.7704905806332079E-3</v>
      </c>
      <c r="AQ189" s="2">
        <f t="shared" si="154"/>
        <v>3.5355346180417732E-2</v>
      </c>
      <c r="AR189" s="2">
        <f t="shared" si="155"/>
        <v>8.2037464863211965E-3</v>
      </c>
      <c r="AS189" s="2">
        <f t="shared" si="156"/>
        <v>2.0703106756846924E-2</v>
      </c>
      <c r="AT189" s="2">
        <f t="shared" si="157"/>
        <v>5.3056118243159263E-2</v>
      </c>
      <c r="AU189" s="2">
        <f t="shared" si="158"/>
        <v>6.6132782848408761E-2</v>
      </c>
      <c r="AV189" s="2">
        <f t="shared" si="159"/>
        <v>4.0757975526850142E-2</v>
      </c>
      <c r="AW189" s="2">
        <f t="shared" si="160"/>
        <v>6.6342831126634666E-2</v>
      </c>
      <c r="AX189" s="2">
        <f t="shared" si="161"/>
        <v>3.919123143253813E-2</v>
      </c>
      <c r="AY189" s="2">
        <f t="shared" si="162"/>
        <v>5.1690591703063858E-2</v>
      </c>
      <c r="AZ189" s="2">
        <f t="shared" si="163"/>
        <v>1.3076664605249491E-2</v>
      </c>
      <c r="BA189" s="2">
        <f t="shared" si="164"/>
        <v>-1.2298142716309121E-2</v>
      </c>
      <c r="BB189" s="2">
        <f t="shared" si="165"/>
        <v>1.3286712883475407E-2</v>
      </c>
      <c r="BC189" s="3">
        <f t="shared" si="166"/>
        <v>-1.3864886810621133E-2</v>
      </c>
      <c r="BD189" s="2">
        <f t="shared" si="167"/>
        <v>-1.3655265400954048E-3</v>
      </c>
      <c r="BE189" s="2">
        <f t="shared" si="168"/>
        <v>-2.5374807321558612E-2</v>
      </c>
      <c r="BF189" s="2">
        <f t="shared" si="169"/>
        <v>2.100482782259154E-4</v>
      </c>
      <c r="BG189" s="2">
        <f t="shared" si="170"/>
        <v>-2.6941551415870624E-2</v>
      </c>
      <c r="BH189" s="2">
        <f t="shared" si="171"/>
        <v>-1.4442191145344896E-2</v>
      </c>
      <c r="BI189" s="2">
        <f t="shared" si="172"/>
        <v>2.5584855599784528E-2</v>
      </c>
      <c r="BJ189" s="2">
        <f t="shared" si="173"/>
        <v>-1.5667440943120114E-3</v>
      </c>
      <c r="BK189" s="2">
        <f t="shared" si="174"/>
        <v>1.0932616176213716E-2</v>
      </c>
      <c r="BL189" s="2">
        <f t="shared" si="175"/>
        <v>-2.7151599694096539E-2</v>
      </c>
      <c r="BM189" s="2">
        <f t="shared" si="176"/>
        <v>-1.4652239423570811E-2</v>
      </c>
      <c r="BN189" s="2">
        <f t="shared" si="177"/>
        <v>1.2499360270525728E-2</v>
      </c>
      <c r="BO189" s="8">
        <f t="shared" si="178"/>
        <v>1.605970515104397E-2</v>
      </c>
    </row>
    <row r="190" spans="1:67" ht="15" x14ac:dyDescent="0.2">
      <c r="A190" s="7">
        <v>45447</v>
      </c>
      <c r="B190" s="2">
        <v>116.41</v>
      </c>
      <c r="C190" s="2">
        <v>150.94999999999999</v>
      </c>
      <c r="D190" s="2">
        <v>131.87</v>
      </c>
      <c r="E190" s="2">
        <v>946.85</v>
      </c>
      <c r="F190" s="2">
        <v>159.99</v>
      </c>
      <c r="G190" s="2">
        <v>29.84</v>
      </c>
      <c r="H190" s="2">
        <v>66.239999999999995</v>
      </c>
      <c r="I190" s="2">
        <v>64.61</v>
      </c>
      <c r="J190" s="2">
        <v>89.03</v>
      </c>
      <c r="K190" s="2">
        <v>77.16</v>
      </c>
      <c r="L190" s="2">
        <f t="shared" si="123"/>
        <v>1.2447217494500671E-2</v>
      </c>
      <c r="M190" s="2">
        <f t="shared" si="124"/>
        <v>-1.6165419703834311E-2</v>
      </c>
      <c r="N190" s="2">
        <f t="shared" si="125"/>
        <v>6.6956044100501145E-3</v>
      </c>
      <c r="O190" s="2">
        <f t="shared" si="126"/>
        <v>-1.5312276790480587E-2</v>
      </c>
      <c r="P190" s="2">
        <f t="shared" si="127"/>
        <v>-2.2007440703772387E-2</v>
      </c>
      <c r="Q190" s="2">
        <f t="shared" si="128"/>
        <v>-8.6753964192700442E-3</v>
      </c>
      <c r="R190" s="2">
        <f t="shared" si="129"/>
        <v>-2.7105158995755548E-2</v>
      </c>
      <c r="S190" s="2">
        <f t="shared" si="130"/>
        <v>-1.3222824882925843E-2</v>
      </c>
      <c r="T190" s="2">
        <f t="shared" si="131"/>
        <v>-1.3942560363755088E-2</v>
      </c>
      <c r="U190" s="2">
        <f t="shared" si="132"/>
        <v>1.2968488395167534E-3</v>
      </c>
      <c r="V190" s="2">
        <f t="shared" si="133"/>
        <v>2.8612637198334984E-2</v>
      </c>
      <c r="W190" s="2">
        <f t="shared" si="134"/>
        <v>5.7516130844505568E-3</v>
      </c>
      <c r="X190" s="2">
        <f t="shared" si="135"/>
        <v>2.7759494284981256E-2</v>
      </c>
      <c r="Y190" s="2">
        <f t="shared" si="136"/>
        <v>3.4454658198273057E-2</v>
      </c>
      <c r="Z190" s="2">
        <f t="shared" si="137"/>
        <v>2.1122613913770717E-2</v>
      </c>
      <c r="AA190" s="2">
        <f t="shared" si="138"/>
        <v>3.9552376490256218E-2</v>
      </c>
      <c r="AB190" s="2">
        <f t="shared" si="139"/>
        <v>2.5670042377426514E-2</v>
      </c>
      <c r="AC190" s="2">
        <f t="shared" si="140"/>
        <v>2.6389777858255761E-2</v>
      </c>
      <c r="AD190" s="2">
        <f t="shared" si="141"/>
        <v>1.1150368654983919E-2</v>
      </c>
      <c r="AE190" s="2">
        <f t="shared" si="142"/>
        <v>-2.2861024113884423E-2</v>
      </c>
      <c r="AF190" s="2">
        <f t="shared" si="143"/>
        <v>-8.5314291335372369E-4</v>
      </c>
      <c r="AG190" s="2">
        <f t="shared" si="144"/>
        <v>5.8420209999380766E-3</v>
      </c>
      <c r="AH190" s="2">
        <f t="shared" si="145"/>
        <v>-7.4900232845642664E-3</v>
      </c>
      <c r="AI190" s="2">
        <f t="shared" si="146"/>
        <v>1.0939739291921238E-2</v>
      </c>
      <c r="AJ190" s="2">
        <f t="shared" si="147"/>
        <v>-2.9425948209084677E-3</v>
      </c>
      <c r="AK190" s="2">
        <f t="shared" si="148"/>
        <v>-2.2228593400792224E-3</v>
      </c>
      <c r="AL190" s="2">
        <f t="shared" si="149"/>
        <v>-1.7462268543351065E-2</v>
      </c>
      <c r="AM190" s="2">
        <f t="shared" si="150"/>
        <v>2.2007881200530703E-2</v>
      </c>
      <c r="AN190" s="2">
        <f t="shared" si="151"/>
        <v>2.8703045113822503E-2</v>
      </c>
      <c r="AO190" s="2">
        <f t="shared" si="152"/>
        <v>1.5371000829320159E-2</v>
      </c>
      <c r="AP190" s="2">
        <f t="shared" si="153"/>
        <v>3.3800763405805664E-2</v>
      </c>
      <c r="AQ190" s="2">
        <f t="shared" si="154"/>
        <v>1.9918429292975957E-2</v>
      </c>
      <c r="AR190" s="2">
        <f t="shared" si="155"/>
        <v>2.0638164773805201E-2</v>
      </c>
      <c r="AS190" s="2">
        <f t="shared" si="156"/>
        <v>5.3987555705333609E-3</v>
      </c>
      <c r="AT190" s="2">
        <f t="shared" si="157"/>
        <v>6.6951639132918003E-3</v>
      </c>
      <c r="AU190" s="2">
        <f t="shared" si="158"/>
        <v>-6.6368803712105427E-3</v>
      </c>
      <c r="AV190" s="2">
        <f t="shared" si="159"/>
        <v>1.1792882205274961E-2</v>
      </c>
      <c r="AW190" s="2">
        <f t="shared" si="160"/>
        <v>-2.089451907554744E-3</v>
      </c>
      <c r="AX190" s="2">
        <f t="shared" si="161"/>
        <v>-1.3697164267254987E-3</v>
      </c>
      <c r="AY190" s="2">
        <f t="shared" si="162"/>
        <v>-1.6609125629997341E-2</v>
      </c>
      <c r="AZ190" s="2">
        <f t="shared" si="163"/>
        <v>-1.3332044284502343E-2</v>
      </c>
      <c r="BA190" s="2">
        <f t="shared" si="164"/>
        <v>5.097718291983161E-3</v>
      </c>
      <c r="BB190" s="2">
        <f t="shared" si="165"/>
        <v>-8.7846158208465443E-3</v>
      </c>
      <c r="BC190" s="3">
        <f t="shared" si="166"/>
        <v>-8.064880340017299E-3</v>
      </c>
      <c r="BD190" s="2">
        <f t="shared" si="167"/>
        <v>-2.3304289543289142E-2</v>
      </c>
      <c r="BE190" s="2">
        <f t="shared" si="168"/>
        <v>1.8429762576485504E-2</v>
      </c>
      <c r="BF190" s="2">
        <f t="shared" si="169"/>
        <v>4.5474284636557987E-3</v>
      </c>
      <c r="BG190" s="2">
        <f t="shared" si="170"/>
        <v>5.267163944485044E-3</v>
      </c>
      <c r="BH190" s="2">
        <f t="shared" si="171"/>
        <v>-9.9722452587867969E-3</v>
      </c>
      <c r="BI190" s="2">
        <f t="shared" si="172"/>
        <v>-1.3882334112829705E-2</v>
      </c>
      <c r="BJ190" s="2">
        <f t="shared" si="173"/>
        <v>-1.316259863200046E-2</v>
      </c>
      <c r="BK190" s="2">
        <f t="shared" si="174"/>
        <v>-2.8402007835272303E-2</v>
      </c>
      <c r="BL190" s="2">
        <f t="shared" si="175"/>
        <v>7.1973548082924534E-4</v>
      </c>
      <c r="BM190" s="2">
        <f t="shared" si="176"/>
        <v>-1.4519673722442596E-2</v>
      </c>
      <c r="BN190" s="2">
        <f t="shared" si="177"/>
        <v>-1.5239409203271841E-2</v>
      </c>
      <c r="BO190" s="8">
        <f t="shared" si="178"/>
        <v>-2.8612637198334984E-2</v>
      </c>
    </row>
    <row r="191" spans="1:67" ht="15" x14ac:dyDescent="0.2">
      <c r="A191" s="7">
        <v>45446</v>
      </c>
      <c r="B191" s="2">
        <v>114.97</v>
      </c>
      <c r="C191" s="2">
        <v>153.41</v>
      </c>
      <c r="D191" s="2">
        <v>130.99</v>
      </c>
      <c r="E191" s="2">
        <v>961.46</v>
      </c>
      <c r="F191" s="2">
        <v>163.55000000000001</v>
      </c>
      <c r="G191" s="2">
        <v>30.1</v>
      </c>
      <c r="H191" s="2">
        <v>68.06</v>
      </c>
      <c r="I191" s="2">
        <v>65.47</v>
      </c>
      <c r="J191" s="2">
        <v>90.28</v>
      </c>
      <c r="K191" s="2">
        <v>77.06</v>
      </c>
      <c r="L191" s="2">
        <f t="shared" si="123"/>
        <v>4.7742613538016801E-2</v>
      </c>
      <c r="M191" s="2">
        <f t="shared" si="124"/>
        <v>2.5550160284912627E-2</v>
      </c>
      <c r="N191" s="2">
        <f t="shared" si="125"/>
        <v>-5.0259015327608052E-3</v>
      </c>
      <c r="O191" s="2">
        <f t="shared" si="126"/>
        <v>5.3290076628515317E-3</v>
      </c>
      <c r="P191" s="2">
        <f t="shared" si="127"/>
        <v>-2.0276076683396451E-2</v>
      </c>
      <c r="Q191" s="2">
        <f t="shared" si="128"/>
        <v>-1.8433701688838022E-2</v>
      </c>
      <c r="R191" s="2">
        <f t="shared" si="129"/>
        <v>-8.7771189567862826E-3</v>
      </c>
      <c r="S191" s="2">
        <f t="shared" si="130"/>
        <v>-4.4197282949245617E-3</v>
      </c>
      <c r="T191" s="2">
        <f t="shared" si="131"/>
        <v>3.4396705203075051E-3</v>
      </c>
      <c r="U191" s="2">
        <f t="shared" si="132"/>
        <v>-1.7877139981030091E-2</v>
      </c>
      <c r="V191" s="2">
        <f t="shared" si="133"/>
        <v>2.2192453253104174E-2</v>
      </c>
      <c r="W191" s="2">
        <f t="shared" si="134"/>
        <v>5.2768515070777608E-2</v>
      </c>
      <c r="X191" s="2">
        <f t="shared" si="135"/>
        <v>4.2413605875165267E-2</v>
      </c>
      <c r="Y191" s="2">
        <f t="shared" si="136"/>
        <v>6.8018690221413255E-2</v>
      </c>
      <c r="Z191" s="2">
        <f t="shared" si="137"/>
        <v>6.6176315226854826E-2</v>
      </c>
      <c r="AA191" s="2">
        <f t="shared" si="138"/>
        <v>5.6519732494803084E-2</v>
      </c>
      <c r="AB191" s="2">
        <f t="shared" si="139"/>
        <v>5.2162341832941363E-2</v>
      </c>
      <c r="AC191" s="2">
        <f t="shared" si="140"/>
        <v>4.4302943017709297E-2</v>
      </c>
      <c r="AD191" s="2">
        <f t="shared" si="141"/>
        <v>6.5619753519046892E-2</v>
      </c>
      <c r="AE191" s="2">
        <f t="shared" si="142"/>
        <v>3.0576061817673431E-2</v>
      </c>
      <c r="AF191" s="2">
        <f t="shared" si="143"/>
        <v>2.0221152622061096E-2</v>
      </c>
      <c r="AG191" s="2">
        <f t="shared" si="144"/>
        <v>4.5826236968309078E-2</v>
      </c>
      <c r="AH191" s="2">
        <f t="shared" si="145"/>
        <v>4.3983861973750649E-2</v>
      </c>
      <c r="AI191" s="2">
        <f t="shared" si="146"/>
        <v>3.4327279241698913E-2</v>
      </c>
      <c r="AJ191" s="2">
        <f t="shared" si="147"/>
        <v>2.9969888579837189E-2</v>
      </c>
      <c r="AK191" s="2">
        <f t="shared" si="148"/>
        <v>2.2110489764605123E-2</v>
      </c>
      <c r="AL191" s="2">
        <f t="shared" si="149"/>
        <v>4.3427300265942714E-2</v>
      </c>
      <c r="AM191" s="2">
        <f t="shared" si="150"/>
        <v>-1.0354909195612338E-2</v>
      </c>
      <c r="AN191" s="2">
        <f t="shared" si="151"/>
        <v>1.5250175150635646E-2</v>
      </c>
      <c r="AO191" s="2">
        <f t="shared" si="152"/>
        <v>1.3407800156077216E-2</v>
      </c>
      <c r="AP191" s="2">
        <f t="shared" si="153"/>
        <v>3.7512174240254773E-3</v>
      </c>
      <c r="AQ191" s="2">
        <f t="shared" si="154"/>
        <v>-6.0617323783624354E-4</v>
      </c>
      <c r="AR191" s="2">
        <f t="shared" si="155"/>
        <v>-8.4655720530683112E-3</v>
      </c>
      <c r="AS191" s="2">
        <f t="shared" si="156"/>
        <v>1.2851238448269285E-2</v>
      </c>
      <c r="AT191" s="2">
        <f t="shared" si="157"/>
        <v>2.5605084346247982E-2</v>
      </c>
      <c r="AU191" s="2">
        <f t="shared" si="158"/>
        <v>2.3762709351689552E-2</v>
      </c>
      <c r="AV191" s="2">
        <f t="shared" si="159"/>
        <v>1.4106126619637813E-2</v>
      </c>
      <c r="AW191" s="2">
        <f t="shared" si="160"/>
        <v>9.7487359577760925E-3</v>
      </c>
      <c r="AX191" s="2">
        <f t="shared" si="161"/>
        <v>1.8893371425440265E-3</v>
      </c>
      <c r="AY191" s="2">
        <f t="shared" si="162"/>
        <v>2.3206147643881622E-2</v>
      </c>
      <c r="AZ191" s="2">
        <f t="shared" si="163"/>
        <v>-1.8423749945584295E-3</v>
      </c>
      <c r="BA191" s="2">
        <f t="shared" si="164"/>
        <v>-1.1498957726610168E-2</v>
      </c>
      <c r="BB191" s="2">
        <f t="shared" si="165"/>
        <v>-1.5856348388471889E-2</v>
      </c>
      <c r="BC191" s="3">
        <f t="shared" si="166"/>
        <v>-2.3715747203703955E-2</v>
      </c>
      <c r="BD191" s="2">
        <f t="shared" si="167"/>
        <v>-2.3989367023663603E-3</v>
      </c>
      <c r="BE191" s="2">
        <f t="shared" si="168"/>
        <v>-9.656582732051739E-3</v>
      </c>
      <c r="BF191" s="2">
        <f t="shared" si="169"/>
        <v>-1.401397339391346E-2</v>
      </c>
      <c r="BG191" s="2">
        <f t="shared" si="170"/>
        <v>-2.1873372209145526E-2</v>
      </c>
      <c r="BH191" s="2">
        <f t="shared" si="171"/>
        <v>-5.5656170780793088E-4</v>
      </c>
      <c r="BI191" s="2">
        <f t="shared" si="172"/>
        <v>-4.3573906618617209E-3</v>
      </c>
      <c r="BJ191" s="2">
        <f t="shared" si="173"/>
        <v>-1.2216789477093787E-2</v>
      </c>
      <c r="BK191" s="2">
        <f t="shared" si="174"/>
        <v>9.1000210242438082E-3</v>
      </c>
      <c r="BL191" s="2">
        <f t="shared" si="175"/>
        <v>-7.859398815232066E-3</v>
      </c>
      <c r="BM191" s="2">
        <f t="shared" si="176"/>
        <v>1.3457411686105529E-2</v>
      </c>
      <c r="BN191" s="2">
        <f t="shared" si="177"/>
        <v>2.1316810501337595E-2</v>
      </c>
      <c r="BO191" s="8">
        <f t="shared" si="178"/>
        <v>-2.2192453253104174E-2</v>
      </c>
    </row>
    <row r="192" spans="1:67" ht="15" x14ac:dyDescent="0.2">
      <c r="A192" s="7">
        <v>45443</v>
      </c>
      <c r="B192" s="2">
        <v>109.61</v>
      </c>
      <c r="C192" s="2">
        <v>149.54</v>
      </c>
      <c r="D192" s="2">
        <v>131.65</v>
      </c>
      <c r="E192" s="2">
        <v>956.35</v>
      </c>
      <c r="F192" s="2">
        <v>166.9</v>
      </c>
      <c r="G192" s="2">
        <v>30.66</v>
      </c>
      <c r="H192" s="2">
        <v>68.66</v>
      </c>
      <c r="I192" s="2">
        <v>65.760000000000005</v>
      </c>
      <c r="J192" s="2">
        <v>89.97</v>
      </c>
      <c r="K192" s="2">
        <v>78.45</v>
      </c>
      <c r="L192" s="2">
        <f t="shared" si="123"/>
        <v>-7.815379656551727E-3</v>
      </c>
      <c r="M192" s="2">
        <f t="shared" si="124"/>
        <v>-1.2625591329297938E-2</v>
      </c>
      <c r="N192" s="2">
        <f t="shared" si="125"/>
        <v>-2.6386359553417865E-2</v>
      </c>
      <c r="O192" s="2">
        <f t="shared" si="126"/>
        <v>-5.9944405306758888E-3</v>
      </c>
      <c r="P192" s="2">
        <f t="shared" si="127"/>
        <v>8.9914587205637206E-4</v>
      </c>
      <c r="Q192" s="2">
        <f t="shared" si="128"/>
        <v>2.176149178151271E-2</v>
      </c>
      <c r="R192" s="2">
        <f t="shared" si="129"/>
        <v>-0.11047413014789786</v>
      </c>
      <c r="S192" s="2">
        <f t="shared" si="130"/>
        <v>-5.3082705975621624E-3</v>
      </c>
      <c r="T192" s="2">
        <f t="shared" si="131"/>
        <v>-1.9373198092536872E-2</v>
      </c>
      <c r="U192" s="2">
        <f t="shared" si="132"/>
        <v>-5.3845801971672942E-2</v>
      </c>
      <c r="V192" s="2">
        <f t="shared" si="133"/>
        <v>4.8102116727462112E-3</v>
      </c>
      <c r="W192" s="2">
        <f t="shared" si="134"/>
        <v>1.8570979896866138E-2</v>
      </c>
      <c r="X192" s="2">
        <f t="shared" si="135"/>
        <v>-1.8209391258758381E-3</v>
      </c>
      <c r="Y192" s="2">
        <f t="shared" si="136"/>
        <v>-8.714525528608099E-3</v>
      </c>
      <c r="Z192" s="2">
        <f t="shared" si="137"/>
        <v>-2.9576871438064437E-2</v>
      </c>
      <c r="AA192" s="2">
        <f t="shared" si="138"/>
        <v>0.10265875049134614</v>
      </c>
      <c r="AB192" s="2">
        <f t="shared" si="139"/>
        <v>-2.5071090589895645E-3</v>
      </c>
      <c r="AC192" s="2">
        <f t="shared" si="140"/>
        <v>1.1557818435985145E-2</v>
      </c>
      <c r="AD192" s="2">
        <f t="shared" si="141"/>
        <v>4.6030422315121215E-2</v>
      </c>
      <c r="AE192" s="2">
        <f t="shared" si="142"/>
        <v>1.3760768224119927E-2</v>
      </c>
      <c r="AF192" s="2">
        <f t="shared" si="143"/>
        <v>-6.6311507986220493E-3</v>
      </c>
      <c r="AG192" s="2">
        <f t="shared" si="144"/>
        <v>-1.352473720135431E-2</v>
      </c>
      <c r="AH192" s="2">
        <f t="shared" si="145"/>
        <v>-3.4387083110810651E-2</v>
      </c>
      <c r="AI192" s="2">
        <f t="shared" si="146"/>
        <v>9.7848538818599923E-2</v>
      </c>
      <c r="AJ192" s="2">
        <f t="shared" si="147"/>
        <v>-7.3173207317357757E-3</v>
      </c>
      <c r="AK192" s="2">
        <f t="shared" si="148"/>
        <v>6.7476067632389336E-3</v>
      </c>
      <c r="AL192" s="2">
        <f t="shared" si="149"/>
        <v>4.1220210642375008E-2</v>
      </c>
      <c r="AM192" s="2">
        <f t="shared" si="150"/>
        <v>-2.0391919022741976E-2</v>
      </c>
      <c r="AN192" s="2">
        <f t="shared" si="151"/>
        <v>-2.7285505425474237E-2</v>
      </c>
      <c r="AO192" s="2">
        <f t="shared" si="152"/>
        <v>-4.8147851334930575E-2</v>
      </c>
      <c r="AP192" s="2">
        <f t="shared" si="153"/>
        <v>8.4087770594479999E-2</v>
      </c>
      <c r="AQ192" s="2">
        <f t="shared" si="154"/>
        <v>-2.1078088955855702E-2</v>
      </c>
      <c r="AR192" s="2">
        <f t="shared" si="155"/>
        <v>-7.0131614608809935E-3</v>
      </c>
      <c r="AS192" s="2">
        <f t="shared" si="156"/>
        <v>2.7459442418255077E-2</v>
      </c>
      <c r="AT192" s="2">
        <f t="shared" si="157"/>
        <v>-6.8935864027322609E-3</v>
      </c>
      <c r="AU192" s="2">
        <f t="shared" si="158"/>
        <v>-2.7755932312188598E-2</v>
      </c>
      <c r="AV192" s="2">
        <f t="shared" si="159"/>
        <v>0.10447968961722198</v>
      </c>
      <c r="AW192" s="2">
        <f t="shared" si="160"/>
        <v>-6.8616993311372641E-4</v>
      </c>
      <c r="AX192" s="2">
        <f t="shared" si="161"/>
        <v>1.3378757561860983E-2</v>
      </c>
      <c r="AY192" s="2">
        <f t="shared" si="162"/>
        <v>4.7851361440997053E-2</v>
      </c>
      <c r="AZ192" s="2">
        <f t="shared" si="163"/>
        <v>-2.0862345909456338E-2</v>
      </c>
      <c r="BA192" s="2">
        <f t="shared" si="164"/>
        <v>0.11137327601995424</v>
      </c>
      <c r="BB192" s="2">
        <f t="shared" si="165"/>
        <v>6.2074164696185345E-3</v>
      </c>
      <c r="BC192" s="3">
        <f t="shared" si="166"/>
        <v>2.0272343964593244E-2</v>
      </c>
      <c r="BD192" s="2">
        <f t="shared" si="167"/>
        <v>5.4744947843729311E-2</v>
      </c>
      <c r="BE192" s="2">
        <f t="shared" si="168"/>
        <v>0.13223562192941057</v>
      </c>
      <c r="BF192" s="2">
        <f t="shared" si="169"/>
        <v>2.7069762379074873E-2</v>
      </c>
      <c r="BG192" s="2">
        <f t="shared" si="170"/>
        <v>4.1134689874049585E-2</v>
      </c>
      <c r="BH192" s="2">
        <f t="shared" si="171"/>
        <v>7.5607293753185645E-2</v>
      </c>
      <c r="BI192" s="2">
        <f t="shared" si="172"/>
        <v>-0.10516585955033571</v>
      </c>
      <c r="BJ192" s="2">
        <f t="shared" si="173"/>
        <v>-9.1100932055360989E-2</v>
      </c>
      <c r="BK192" s="2">
        <f t="shared" si="174"/>
        <v>-5.6628328176224922E-2</v>
      </c>
      <c r="BL192" s="2">
        <f t="shared" si="175"/>
        <v>1.4064927494974708E-2</v>
      </c>
      <c r="BM192" s="2">
        <f t="shared" si="176"/>
        <v>4.8537531374110779E-2</v>
      </c>
      <c r="BN192" s="2">
        <f t="shared" si="177"/>
        <v>3.4472603879136074E-2</v>
      </c>
      <c r="BO192" s="8">
        <f t="shared" si="178"/>
        <v>-4.8102116727462112E-3</v>
      </c>
    </row>
    <row r="193" spans="1:67" ht="15" x14ac:dyDescent="0.2">
      <c r="A193" s="7">
        <v>45442</v>
      </c>
      <c r="B193" s="2">
        <v>110.47</v>
      </c>
      <c r="C193" s="2">
        <v>151.44</v>
      </c>
      <c r="D193" s="2">
        <v>135.16999999999999</v>
      </c>
      <c r="E193" s="2">
        <v>962.1</v>
      </c>
      <c r="F193" s="2">
        <v>166.75</v>
      </c>
      <c r="G193" s="2">
        <v>30</v>
      </c>
      <c r="H193" s="2">
        <v>76.680000000000007</v>
      </c>
      <c r="I193" s="2">
        <v>66.11</v>
      </c>
      <c r="J193" s="2">
        <v>91.73</v>
      </c>
      <c r="K193" s="2">
        <v>82.79</v>
      </c>
      <c r="L193" s="2">
        <f t="shared" si="123"/>
        <v>-3.8447493001282321E-2</v>
      </c>
      <c r="M193" s="2">
        <f t="shared" si="124"/>
        <v>-8.9403698313528235E-3</v>
      </c>
      <c r="N193" s="2">
        <f t="shared" si="125"/>
        <v>-1.9270113083822E-2</v>
      </c>
      <c r="O193" s="2">
        <f t="shared" si="126"/>
        <v>8.5700345501762126E-3</v>
      </c>
      <c r="P193" s="2">
        <f t="shared" si="127"/>
        <v>9.7020858064506676E-3</v>
      </c>
      <c r="Q193" s="2">
        <f t="shared" si="128"/>
        <v>2.0020026706729687E-3</v>
      </c>
      <c r="R193" s="2">
        <f t="shared" si="129"/>
        <v>1.392011971465705E-2</v>
      </c>
      <c r="S193" s="2">
        <f t="shared" si="130"/>
        <v>0</v>
      </c>
      <c r="T193" s="2">
        <f t="shared" si="131"/>
        <v>-2.7216825902135347E-3</v>
      </c>
      <c r="U193" s="2">
        <f t="shared" si="132"/>
        <v>-1.4152311044757228E-2</v>
      </c>
      <c r="V193" s="2">
        <f t="shared" si="133"/>
        <v>-2.9507123169929497E-2</v>
      </c>
      <c r="W193" s="2">
        <f t="shared" si="134"/>
        <v>-1.9177379917460321E-2</v>
      </c>
      <c r="X193" s="2">
        <f t="shared" si="135"/>
        <v>-4.7017527551458535E-2</v>
      </c>
      <c r="Y193" s="2">
        <f t="shared" si="136"/>
        <v>-4.814957880773299E-2</v>
      </c>
      <c r="Z193" s="2">
        <f t="shared" si="137"/>
        <v>-4.0449495671955292E-2</v>
      </c>
      <c r="AA193" s="2">
        <f t="shared" si="138"/>
        <v>-5.2367612715939371E-2</v>
      </c>
      <c r="AB193" s="2">
        <f t="shared" si="139"/>
        <v>-3.8447493001282321E-2</v>
      </c>
      <c r="AC193" s="2">
        <f t="shared" si="140"/>
        <v>-3.5725810411068787E-2</v>
      </c>
      <c r="AD193" s="2">
        <f t="shared" si="141"/>
        <v>-2.4295181956525094E-2</v>
      </c>
      <c r="AE193" s="2">
        <f t="shared" si="142"/>
        <v>1.0329743252469176E-2</v>
      </c>
      <c r="AF193" s="2">
        <f t="shared" si="143"/>
        <v>-1.7510404381529038E-2</v>
      </c>
      <c r="AG193" s="2">
        <f t="shared" si="144"/>
        <v>-1.8642455637803493E-2</v>
      </c>
      <c r="AH193" s="2">
        <f t="shared" si="145"/>
        <v>-1.0942372502025791E-2</v>
      </c>
      <c r="AI193" s="2">
        <f t="shared" si="146"/>
        <v>-2.2860489546009874E-2</v>
      </c>
      <c r="AJ193" s="2">
        <f t="shared" si="147"/>
        <v>-8.9403698313528235E-3</v>
      </c>
      <c r="AK193" s="2">
        <f t="shared" si="148"/>
        <v>-6.2186872411392887E-3</v>
      </c>
      <c r="AL193" s="2">
        <f t="shared" si="149"/>
        <v>5.2119412134044047E-3</v>
      </c>
      <c r="AM193" s="2">
        <f t="shared" si="150"/>
        <v>-2.7840147633998211E-2</v>
      </c>
      <c r="AN193" s="2">
        <f t="shared" si="151"/>
        <v>-2.8972198890272666E-2</v>
      </c>
      <c r="AO193" s="2">
        <f t="shared" si="152"/>
        <v>-2.1272115754494968E-2</v>
      </c>
      <c r="AP193" s="2">
        <f t="shared" si="153"/>
        <v>-3.3190232798479047E-2</v>
      </c>
      <c r="AQ193" s="2">
        <f t="shared" si="154"/>
        <v>-1.9270113083822E-2</v>
      </c>
      <c r="AR193" s="2">
        <f t="shared" si="155"/>
        <v>-1.6548430493608466E-2</v>
      </c>
      <c r="AS193" s="2">
        <f t="shared" si="156"/>
        <v>-5.1178020390647717E-3</v>
      </c>
      <c r="AT193" s="2">
        <f t="shared" si="157"/>
        <v>-1.132051256274455E-3</v>
      </c>
      <c r="AU193" s="2">
        <f t="shared" si="158"/>
        <v>6.5680318795032439E-3</v>
      </c>
      <c r="AV193" s="2">
        <f t="shared" si="159"/>
        <v>-5.3500851644808379E-3</v>
      </c>
      <c r="AW193" s="2">
        <f t="shared" si="160"/>
        <v>8.5700345501762126E-3</v>
      </c>
      <c r="AX193" s="2">
        <f t="shared" si="161"/>
        <v>1.1291717140389748E-2</v>
      </c>
      <c r="AY193" s="2">
        <f t="shared" si="162"/>
        <v>2.2722345594933441E-2</v>
      </c>
      <c r="AZ193" s="2">
        <f t="shared" si="163"/>
        <v>7.7000831357776989E-3</v>
      </c>
      <c r="BA193" s="2">
        <f t="shared" si="164"/>
        <v>-4.2180339082063829E-3</v>
      </c>
      <c r="BB193" s="2">
        <f t="shared" si="165"/>
        <v>9.7020858064506676E-3</v>
      </c>
      <c r="BC193" s="3">
        <f t="shared" si="166"/>
        <v>1.2423768396664203E-2</v>
      </c>
      <c r="BD193" s="2">
        <f t="shared" si="167"/>
        <v>2.3854396851207896E-2</v>
      </c>
      <c r="BE193" s="2">
        <f t="shared" si="168"/>
        <v>-1.1918117043984083E-2</v>
      </c>
      <c r="BF193" s="2">
        <f t="shared" si="169"/>
        <v>2.0020026706729687E-3</v>
      </c>
      <c r="BG193" s="2">
        <f t="shared" si="170"/>
        <v>4.7236852608865034E-3</v>
      </c>
      <c r="BH193" s="2">
        <f t="shared" si="171"/>
        <v>1.6154313715430198E-2</v>
      </c>
      <c r="BI193" s="2">
        <f t="shared" si="172"/>
        <v>1.392011971465705E-2</v>
      </c>
      <c r="BJ193" s="2">
        <f t="shared" si="173"/>
        <v>1.6641802304870584E-2</v>
      </c>
      <c r="BK193" s="2">
        <f t="shared" si="174"/>
        <v>2.8072430759414277E-2</v>
      </c>
      <c r="BL193" s="2">
        <f t="shared" si="175"/>
        <v>2.7216825902135347E-3</v>
      </c>
      <c r="BM193" s="2">
        <f t="shared" si="176"/>
        <v>1.4152311044757228E-2</v>
      </c>
      <c r="BN193" s="2">
        <f t="shared" si="177"/>
        <v>1.1430628454543693E-2</v>
      </c>
      <c r="BO193" s="8">
        <f t="shared" si="178"/>
        <v>2.9507123169929497E-2</v>
      </c>
    </row>
    <row r="194" spans="1:67" ht="15" x14ac:dyDescent="0.2">
      <c r="A194" s="7">
        <v>45441</v>
      </c>
      <c r="B194" s="2">
        <v>114.8</v>
      </c>
      <c r="C194" s="2">
        <v>152.80000000000001</v>
      </c>
      <c r="D194" s="2">
        <v>137.80000000000001</v>
      </c>
      <c r="E194" s="2">
        <v>953.89</v>
      </c>
      <c r="F194" s="2">
        <v>165.14</v>
      </c>
      <c r="G194" s="2">
        <v>29.94</v>
      </c>
      <c r="H194" s="2">
        <v>75.62</v>
      </c>
      <c r="I194" s="2">
        <v>66.11</v>
      </c>
      <c r="J194" s="2">
        <v>91.98</v>
      </c>
      <c r="K194" s="2">
        <v>83.97</v>
      </c>
      <c r="L194" s="2">
        <f t="shared" si="123"/>
        <v>8.1340370629523259E-3</v>
      </c>
      <c r="M194" s="2">
        <f t="shared" si="124"/>
        <v>-3.2325266360468674E-2</v>
      </c>
      <c r="N194" s="2">
        <f t="shared" si="125"/>
        <v>-1.555330891992906E-2</v>
      </c>
      <c r="O194" s="2">
        <f t="shared" si="126"/>
        <v>-3.4850895955510254E-2</v>
      </c>
      <c r="P194" s="2">
        <f t="shared" si="127"/>
        <v>-3.8430861424929373E-2</v>
      </c>
      <c r="Q194" s="2">
        <f t="shared" si="128"/>
        <v>-3.0265467943532433E-2</v>
      </c>
      <c r="R194" s="2">
        <f t="shared" si="129"/>
        <v>-3.3037209271740399E-2</v>
      </c>
      <c r="S194" s="2">
        <f t="shared" si="130"/>
        <v>-6.7837751674664918E-3</v>
      </c>
      <c r="T194" s="2">
        <f t="shared" si="131"/>
        <v>-1.8740451527817063E-2</v>
      </c>
      <c r="U194" s="2">
        <f t="shared" si="132"/>
        <v>-4.0836285236291701E-2</v>
      </c>
      <c r="V194" s="2">
        <f t="shared" si="133"/>
        <v>4.0459303423421002E-2</v>
      </c>
      <c r="W194" s="2">
        <f t="shared" si="134"/>
        <v>2.3687345982881386E-2</v>
      </c>
      <c r="X194" s="2">
        <f t="shared" si="135"/>
        <v>4.2984933018462582E-2</v>
      </c>
      <c r="Y194" s="2">
        <f t="shared" si="136"/>
        <v>4.6564898487881701E-2</v>
      </c>
      <c r="Z194" s="2">
        <f t="shared" si="137"/>
        <v>3.8399505006484758E-2</v>
      </c>
      <c r="AA194" s="2">
        <f t="shared" si="138"/>
        <v>4.1171246334692727E-2</v>
      </c>
      <c r="AB194" s="2">
        <f t="shared" si="139"/>
        <v>1.4917812230418818E-2</v>
      </c>
      <c r="AC194" s="2">
        <f t="shared" si="140"/>
        <v>2.6874488590769387E-2</v>
      </c>
      <c r="AD194" s="2">
        <f t="shared" si="141"/>
        <v>4.8970322299244029E-2</v>
      </c>
      <c r="AE194" s="2">
        <f t="shared" si="142"/>
        <v>-1.6771957440539616E-2</v>
      </c>
      <c r="AF194" s="2">
        <f t="shared" si="143"/>
        <v>2.52562959504158E-3</v>
      </c>
      <c r="AG194" s="2">
        <f t="shared" si="144"/>
        <v>6.1055950644606991E-3</v>
      </c>
      <c r="AH194" s="2">
        <f t="shared" si="145"/>
        <v>-2.0597984169362406E-3</v>
      </c>
      <c r="AI194" s="2">
        <f t="shared" si="146"/>
        <v>7.1194291127172488E-4</v>
      </c>
      <c r="AJ194" s="2">
        <f t="shared" si="147"/>
        <v>-2.5541491193002183E-2</v>
      </c>
      <c r="AK194" s="2">
        <f t="shared" si="148"/>
        <v>-1.3584814832651611E-2</v>
      </c>
      <c r="AL194" s="2">
        <f t="shared" si="149"/>
        <v>8.5110188758230274E-3</v>
      </c>
      <c r="AM194" s="2">
        <f t="shared" si="150"/>
        <v>1.9297587035581196E-2</v>
      </c>
      <c r="AN194" s="2">
        <f t="shared" si="151"/>
        <v>2.2877552505000315E-2</v>
      </c>
      <c r="AO194" s="2">
        <f t="shared" si="152"/>
        <v>1.4712159023603373E-2</v>
      </c>
      <c r="AP194" s="2">
        <f t="shared" si="153"/>
        <v>1.7483900351811341E-2</v>
      </c>
      <c r="AQ194" s="2">
        <f t="shared" si="154"/>
        <v>-8.7695337524625674E-3</v>
      </c>
      <c r="AR194" s="2">
        <f t="shared" si="155"/>
        <v>3.1871426078880025E-3</v>
      </c>
      <c r="AS194" s="2">
        <f t="shared" si="156"/>
        <v>2.5282976316362643E-2</v>
      </c>
      <c r="AT194" s="2">
        <f t="shared" si="157"/>
        <v>3.5799654694191191E-3</v>
      </c>
      <c r="AU194" s="2">
        <f t="shared" si="158"/>
        <v>-4.5854280119778205E-3</v>
      </c>
      <c r="AV194" s="2">
        <f t="shared" si="159"/>
        <v>-1.8136866837698551E-3</v>
      </c>
      <c r="AW194" s="2">
        <f t="shared" si="160"/>
        <v>-2.8067120788043763E-2</v>
      </c>
      <c r="AX194" s="2">
        <f t="shared" si="161"/>
        <v>-1.6110444427693191E-2</v>
      </c>
      <c r="AY194" s="2">
        <f t="shared" si="162"/>
        <v>5.9853892807814474E-3</v>
      </c>
      <c r="AZ194" s="2">
        <f t="shared" si="163"/>
        <v>-8.1653934813969396E-3</v>
      </c>
      <c r="BA194" s="2">
        <f t="shared" si="164"/>
        <v>-5.3936521531889742E-3</v>
      </c>
      <c r="BB194" s="2">
        <f t="shared" si="165"/>
        <v>-3.1647086257462882E-2</v>
      </c>
      <c r="BC194" s="3">
        <f t="shared" si="166"/>
        <v>-1.9690409897112311E-2</v>
      </c>
      <c r="BD194" s="2">
        <f t="shared" si="167"/>
        <v>2.4054238113623283E-3</v>
      </c>
      <c r="BE194" s="2">
        <f t="shared" si="168"/>
        <v>2.7717413282079655E-3</v>
      </c>
      <c r="BF194" s="2">
        <f t="shared" si="169"/>
        <v>-2.3481692776065943E-2</v>
      </c>
      <c r="BG194" s="2">
        <f t="shared" si="170"/>
        <v>-1.1525016415715371E-2</v>
      </c>
      <c r="BH194" s="2">
        <f t="shared" si="171"/>
        <v>1.0570817292759268E-2</v>
      </c>
      <c r="BI194" s="2">
        <f t="shared" si="172"/>
        <v>-2.6253434104273908E-2</v>
      </c>
      <c r="BJ194" s="2">
        <f t="shared" si="173"/>
        <v>-1.4296757743923336E-2</v>
      </c>
      <c r="BK194" s="2">
        <f t="shared" si="174"/>
        <v>7.7990759645513025E-3</v>
      </c>
      <c r="BL194" s="2">
        <f t="shared" si="175"/>
        <v>1.1956676360350572E-2</v>
      </c>
      <c r="BM194" s="2">
        <f t="shared" si="176"/>
        <v>3.4052510068825211E-2</v>
      </c>
      <c r="BN194" s="2">
        <f t="shared" si="177"/>
        <v>2.2095833708474639E-2</v>
      </c>
      <c r="BO194" s="8">
        <f t="shared" si="178"/>
        <v>-4.0459303423421002E-2</v>
      </c>
    </row>
    <row r="195" spans="1:67" ht="15" x14ac:dyDescent="0.2">
      <c r="A195" s="7">
        <v>45440</v>
      </c>
      <c r="B195" s="2">
        <v>113.87</v>
      </c>
      <c r="C195" s="2">
        <v>157.82</v>
      </c>
      <c r="D195" s="2">
        <v>139.96</v>
      </c>
      <c r="E195" s="2">
        <v>987.72</v>
      </c>
      <c r="F195" s="2">
        <v>171.61</v>
      </c>
      <c r="G195" s="2">
        <v>30.86</v>
      </c>
      <c r="H195" s="2">
        <v>78.16</v>
      </c>
      <c r="I195" s="2">
        <v>66.56</v>
      </c>
      <c r="J195" s="2">
        <v>93.72</v>
      </c>
      <c r="K195" s="2">
        <v>87.47</v>
      </c>
      <c r="L195" s="2">
        <f t="shared" si="123"/>
        <v>6.7476000713025328E-2</v>
      </c>
      <c r="M195" s="2">
        <f t="shared" si="124"/>
        <v>-3.7314656078703775E-3</v>
      </c>
      <c r="N195" s="2">
        <f t="shared" si="125"/>
        <v>3.2920662380669938E-3</v>
      </c>
      <c r="O195" s="2">
        <f t="shared" si="126"/>
        <v>3.6582152912928649E-2</v>
      </c>
      <c r="P195" s="2">
        <f t="shared" si="127"/>
        <v>3.1070345539500811E-2</v>
      </c>
      <c r="Q195" s="2">
        <f t="shared" si="128"/>
        <v>1.0751040188228264E-2</v>
      </c>
      <c r="R195" s="2">
        <f t="shared" si="129"/>
        <v>2.1336556490766739E-2</v>
      </c>
      <c r="S195" s="2">
        <f t="shared" si="130"/>
        <v>-1.6834662007562989E-2</v>
      </c>
      <c r="T195" s="2">
        <f t="shared" si="131"/>
        <v>7.4718474949739418E-4</v>
      </c>
      <c r="U195" s="2">
        <f t="shared" si="132"/>
        <v>-1.0462963641093059E-2</v>
      </c>
      <c r="V195" s="2">
        <f t="shared" si="133"/>
        <v>7.120746632089571E-2</v>
      </c>
      <c r="W195" s="2">
        <f t="shared" si="134"/>
        <v>6.4183934474958335E-2</v>
      </c>
      <c r="X195" s="2">
        <f t="shared" si="135"/>
        <v>3.0893847800096678E-2</v>
      </c>
      <c r="Y195" s="2">
        <f t="shared" si="136"/>
        <v>3.6405655173524516E-2</v>
      </c>
      <c r="Z195" s="2">
        <f t="shared" si="137"/>
        <v>5.6724960524797065E-2</v>
      </c>
      <c r="AA195" s="2">
        <f t="shared" si="138"/>
        <v>4.6139444222258588E-2</v>
      </c>
      <c r="AB195" s="2">
        <f t="shared" si="139"/>
        <v>8.431066272058832E-2</v>
      </c>
      <c r="AC195" s="2">
        <f t="shared" si="140"/>
        <v>6.6728815963527935E-2</v>
      </c>
      <c r="AD195" s="2">
        <f t="shared" si="141"/>
        <v>7.7938964354118387E-2</v>
      </c>
      <c r="AE195" s="2">
        <f t="shared" si="142"/>
        <v>-7.0235318459373718E-3</v>
      </c>
      <c r="AF195" s="2">
        <f t="shared" si="143"/>
        <v>-4.0313618520799024E-2</v>
      </c>
      <c r="AG195" s="2">
        <f t="shared" si="144"/>
        <v>-3.4801811147371187E-2</v>
      </c>
      <c r="AH195" s="2">
        <f t="shared" si="145"/>
        <v>-1.4482505796098642E-2</v>
      </c>
      <c r="AI195" s="2">
        <f t="shared" si="146"/>
        <v>-2.5068022098637118E-2</v>
      </c>
      <c r="AJ195" s="2">
        <f t="shared" si="147"/>
        <v>1.3103196399692612E-2</v>
      </c>
      <c r="AK195" s="2">
        <f t="shared" si="148"/>
        <v>-4.4786503573677715E-3</v>
      </c>
      <c r="AL195" s="2">
        <f t="shared" si="149"/>
        <v>6.7314980332226822E-3</v>
      </c>
      <c r="AM195" s="2">
        <f t="shared" si="150"/>
        <v>-3.3290086674861656E-2</v>
      </c>
      <c r="AN195" s="2">
        <f t="shared" si="151"/>
        <v>-2.7778279301433818E-2</v>
      </c>
      <c r="AO195" s="2">
        <f t="shared" si="152"/>
        <v>-7.4589739501612707E-3</v>
      </c>
      <c r="AP195" s="2">
        <f t="shared" si="153"/>
        <v>-1.8044490252699746E-2</v>
      </c>
      <c r="AQ195" s="2">
        <f t="shared" si="154"/>
        <v>2.0126728245629982E-2</v>
      </c>
      <c r="AR195" s="2">
        <f t="shared" si="155"/>
        <v>2.5448814885695994E-3</v>
      </c>
      <c r="AS195" s="2">
        <f t="shared" si="156"/>
        <v>1.3755029879160052E-2</v>
      </c>
      <c r="AT195" s="2">
        <f t="shared" si="157"/>
        <v>5.5118073734278378E-3</v>
      </c>
      <c r="AU195" s="2">
        <f t="shared" si="158"/>
        <v>2.5831112724700386E-2</v>
      </c>
      <c r="AV195" s="2">
        <f t="shared" si="159"/>
        <v>1.524559642216191E-2</v>
      </c>
      <c r="AW195" s="2">
        <f t="shared" si="160"/>
        <v>5.3416814920491634E-2</v>
      </c>
      <c r="AX195" s="2">
        <f t="shared" si="161"/>
        <v>3.5834968163431256E-2</v>
      </c>
      <c r="AY195" s="2">
        <f t="shared" si="162"/>
        <v>4.7045116554021708E-2</v>
      </c>
      <c r="AZ195" s="2">
        <f t="shared" si="163"/>
        <v>2.0319305351272549E-2</v>
      </c>
      <c r="BA195" s="2">
        <f t="shared" si="164"/>
        <v>9.733789048734072E-3</v>
      </c>
      <c r="BB195" s="2">
        <f t="shared" si="165"/>
        <v>4.7905007547063796E-2</v>
      </c>
      <c r="BC195" s="3">
        <f t="shared" si="166"/>
        <v>3.0323160790003419E-2</v>
      </c>
      <c r="BD195" s="2">
        <f t="shared" si="167"/>
        <v>4.1533309180593871E-2</v>
      </c>
      <c r="BE195" s="2">
        <f t="shared" si="168"/>
        <v>-1.0585516302538475E-2</v>
      </c>
      <c r="BF195" s="2">
        <f t="shared" si="169"/>
        <v>2.7585702195791255E-2</v>
      </c>
      <c r="BG195" s="2">
        <f t="shared" si="170"/>
        <v>1.000385543873087E-2</v>
      </c>
      <c r="BH195" s="2">
        <f t="shared" si="171"/>
        <v>2.1214003829321322E-2</v>
      </c>
      <c r="BI195" s="2">
        <f t="shared" si="172"/>
        <v>3.8171218498329731E-2</v>
      </c>
      <c r="BJ195" s="2">
        <f t="shared" si="173"/>
        <v>2.0589371741269347E-2</v>
      </c>
      <c r="BK195" s="2">
        <f t="shared" si="174"/>
        <v>3.1799520131859799E-2</v>
      </c>
      <c r="BL195" s="2">
        <f t="shared" si="175"/>
        <v>-1.7581846757060381E-2</v>
      </c>
      <c r="BM195" s="2">
        <f t="shared" si="176"/>
        <v>-6.3716983664699293E-3</v>
      </c>
      <c r="BN195" s="2">
        <f t="shared" si="177"/>
        <v>1.1210148390590454E-2</v>
      </c>
      <c r="BO195" s="8">
        <f t="shared" si="178"/>
        <v>-7.120746632089571E-2</v>
      </c>
    </row>
    <row r="196" spans="1:67" ht="15" x14ac:dyDescent="0.2">
      <c r="A196" s="7">
        <v>45436</v>
      </c>
      <c r="B196" s="2">
        <v>106.44</v>
      </c>
      <c r="C196" s="2">
        <v>158.41</v>
      </c>
      <c r="D196" s="2">
        <v>139.5</v>
      </c>
      <c r="E196" s="2">
        <v>952.24</v>
      </c>
      <c r="F196" s="2">
        <v>166.36</v>
      </c>
      <c r="G196" s="2">
        <v>30.53</v>
      </c>
      <c r="H196" s="2">
        <v>76.510000000000005</v>
      </c>
      <c r="I196" s="2">
        <v>67.69</v>
      </c>
      <c r="J196" s="2">
        <v>93.65</v>
      </c>
      <c r="K196" s="2">
        <v>88.39</v>
      </c>
      <c r="L196" s="2">
        <f t="shared" si="123"/>
        <v>2.5404534492301463E-2</v>
      </c>
      <c r="M196" s="2">
        <f t="shared" si="124"/>
        <v>1.8347969644290574E-2</v>
      </c>
      <c r="N196" s="2">
        <f t="shared" si="125"/>
        <v>1.0376227986090798E-2</v>
      </c>
      <c r="O196" s="2">
        <f t="shared" si="126"/>
        <v>2.3245495840756331E-2</v>
      </c>
      <c r="P196" s="2">
        <f t="shared" si="127"/>
        <v>3.629640451172661E-2</v>
      </c>
      <c r="Q196" s="2">
        <f t="shared" si="128"/>
        <v>2.118583045094001E-2</v>
      </c>
      <c r="R196" s="2">
        <f t="shared" si="129"/>
        <v>2.1801748767477737E-2</v>
      </c>
      <c r="S196" s="2">
        <f t="shared" si="130"/>
        <v>-1.1811606275053039E-3</v>
      </c>
      <c r="T196" s="2">
        <f t="shared" si="131"/>
        <v>1.2896471056963741E-2</v>
      </c>
      <c r="U196" s="2">
        <f t="shared" si="132"/>
        <v>4.2171095874443565E-2</v>
      </c>
      <c r="V196" s="2">
        <f t="shared" si="133"/>
        <v>7.0565648480108885E-3</v>
      </c>
      <c r="W196" s="2">
        <f t="shared" si="134"/>
        <v>1.5028306506210665E-2</v>
      </c>
      <c r="X196" s="2">
        <f t="shared" si="135"/>
        <v>2.1590386515451324E-3</v>
      </c>
      <c r="Y196" s="2">
        <f t="shared" si="136"/>
        <v>-1.0891870019425147E-2</v>
      </c>
      <c r="Z196" s="2">
        <f t="shared" si="137"/>
        <v>4.2187040413614527E-3</v>
      </c>
      <c r="AA196" s="2">
        <f t="shared" si="138"/>
        <v>3.6027857248237261E-3</v>
      </c>
      <c r="AB196" s="2">
        <f t="shared" si="139"/>
        <v>2.6585695119806768E-2</v>
      </c>
      <c r="AC196" s="2">
        <f t="shared" si="140"/>
        <v>1.2508063435337722E-2</v>
      </c>
      <c r="AD196" s="2">
        <f t="shared" si="141"/>
        <v>-1.6766561382142102E-2</v>
      </c>
      <c r="AE196" s="2">
        <f t="shared" si="142"/>
        <v>7.9717416581997769E-3</v>
      </c>
      <c r="AF196" s="2">
        <f t="shared" si="143"/>
        <v>-4.8975261964657561E-3</v>
      </c>
      <c r="AG196" s="2">
        <f t="shared" si="144"/>
        <v>-1.7948434867436035E-2</v>
      </c>
      <c r="AH196" s="2">
        <f t="shared" si="145"/>
        <v>-2.8378608066494358E-3</v>
      </c>
      <c r="AI196" s="2">
        <f t="shared" si="146"/>
        <v>-3.4537791231871624E-3</v>
      </c>
      <c r="AJ196" s="2">
        <f t="shared" si="147"/>
        <v>1.952913027179588E-2</v>
      </c>
      <c r="AK196" s="2">
        <f t="shared" si="148"/>
        <v>5.4514985873268338E-3</v>
      </c>
      <c r="AL196" s="2">
        <f t="shared" si="149"/>
        <v>-2.382312623015299E-2</v>
      </c>
      <c r="AM196" s="2">
        <f t="shared" si="150"/>
        <v>-1.2869267854665533E-2</v>
      </c>
      <c r="AN196" s="2">
        <f t="shared" si="151"/>
        <v>-2.5920176525635812E-2</v>
      </c>
      <c r="AO196" s="2">
        <f t="shared" si="152"/>
        <v>-1.0809602464849213E-2</v>
      </c>
      <c r="AP196" s="2">
        <f t="shared" si="153"/>
        <v>-1.1425520781386939E-2</v>
      </c>
      <c r="AQ196" s="2">
        <f t="shared" si="154"/>
        <v>1.1557388613596101E-2</v>
      </c>
      <c r="AR196" s="2">
        <f t="shared" si="155"/>
        <v>-2.5202430708729431E-3</v>
      </c>
      <c r="AS196" s="2">
        <f t="shared" si="156"/>
        <v>-3.1794867888352771E-2</v>
      </c>
      <c r="AT196" s="2">
        <f t="shared" si="157"/>
        <v>-1.3050908670970279E-2</v>
      </c>
      <c r="AU196" s="2">
        <f t="shared" si="158"/>
        <v>2.0596653898163203E-3</v>
      </c>
      <c r="AV196" s="2">
        <f t="shared" si="159"/>
        <v>1.4437470732785937E-3</v>
      </c>
      <c r="AW196" s="2">
        <f t="shared" si="160"/>
        <v>2.4426656468261636E-2</v>
      </c>
      <c r="AX196" s="2">
        <f t="shared" si="161"/>
        <v>1.034902478379259E-2</v>
      </c>
      <c r="AY196" s="2">
        <f t="shared" si="162"/>
        <v>-1.8925600033687234E-2</v>
      </c>
      <c r="AZ196" s="2">
        <f t="shared" si="163"/>
        <v>1.51105740607866E-2</v>
      </c>
      <c r="BA196" s="2">
        <f t="shared" si="164"/>
        <v>1.4494655744248873E-2</v>
      </c>
      <c r="BB196" s="2">
        <f t="shared" si="165"/>
        <v>3.7477565139231915E-2</v>
      </c>
      <c r="BC196" s="3">
        <f t="shared" si="166"/>
        <v>2.3399933454762871E-2</v>
      </c>
      <c r="BD196" s="2">
        <f t="shared" si="167"/>
        <v>-5.874691362716955E-3</v>
      </c>
      <c r="BE196" s="2">
        <f t="shared" si="168"/>
        <v>-6.1591831653772661E-4</v>
      </c>
      <c r="BF196" s="2">
        <f t="shared" si="169"/>
        <v>2.2366991078445315E-2</v>
      </c>
      <c r="BG196" s="2">
        <f t="shared" si="170"/>
        <v>8.2893593939762696E-3</v>
      </c>
      <c r="BH196" s="2">
        <f t="shared" si="171"/>
        <v>-2.0985265423503555E-2</v>
      </c>
      <c r="BI196" s="2">
        <f t="shared" si="172"/>
        <v>2.2982909394983042E-2</v>
      </c>
      <c r="BJ196" s="2">
        <f t="shared" si="173"/>
        <v>8.9052777105139962E-3</v>
      </c>
      <c r="BK196" s="2">
        <f t="shared" si="174"/>
        <v>-2.0369347106965828E-2</v>
      </c>
      <c r="BL196" s="2">
        <f t="shared" si="175"/>
        <v>-1.4077631684469044E-2</v>
      </c>
      <c r="BM196" s="2">
        <f t="shared" si="176"/>
        <v>-4.335225650194887E-2</v>
      </c>
      <c r="BN196" s="2">
        <f t="shared" si="177"/>
        <v>-2.9274624817479826E-2</v>
      </c>
      <c r="BO196" s="8">
        <f t="shared" si="178"/>
        <v>-7.0565648480108885E-3</v>
      </c>
    </row>
    <row r="197" spans="1:67" ht="15" x14ac:dyDescent="0.2">
      <c r="A197" s="7">
        <v>45435</v>
      </c>
      <c r="B197" s="2">
        <v>103.77</v>
      </c>
      <c r="C197" s="2">
        <v>155.53</v>
      </c>
      <c r="D197" s="2">
        <v>138.06</v>
      </c>
      <c r="E197" s="2">
        <v>930.36</v>
      </c>
      <c r="F197" s="2">
        <v>160.43</v>
      </c>
      <c r="G197" s="2">
        <v>29.89</v>
      </c>
      <c r="H197" s="2">
        <v>74.86</v>
      </c>
      <c r="I197" s="2">
        <v>67.77</v>
      </c>
      <c r="J197" s="2">
        <v>92.45</v>
      </c>
      <c r="K197" s="2">
        <v>84.74</v>
      </c>
      <c r="L197" s="2">
        <f t="shared" si="123"/>
        <v>8.9037133723479753E-2</v>
      </c>
      <c r="M197" s="2">
        <f t="shared" si="124"/>
        <v>5.997502903147268E-3</v>
      </c>
      <c r="N197" s="2">
        <f t="shared" si="125"/>
        <v>7.2458520668925352E-4</v>
      </c>
      <c r="O197" s="2">
        <f t="shared" si="126"/>
        <v>1.2840590739231418E-2</v>
      </c>
      <c r="P197" s="2">
        <f t="shared" si="127"/>
        <v>-3.1234323074303127E-2</v>
      </c>
      <c r="Q197" s="2">
        <f t="shared" si="128"/>
        <v>-4.3534938791439409E-2</v>
      </c>
      <c r="R197" s="2">
        <f t="shared" si="129"/>
        <v>1.8062224428851321E-2</v>
      </c>
      <c r="S197" s="2">
        <f t="shared" si="130"/>
        <v>1.3518738156069013E-2</v>
      </c>
      <c r="T197" s="2">
        <f t="shared" si="131"/>
        <v>-7.9724619644301834E-3</v>
      </c>
      <c r="U197" s="2">
        <f t="shared" si="132"/>
        <v>-3.0106301227228419E-2</v>
      </c>
      <c r="V197" s="2">
        <f t="shared" si="133"/>
        <v>8.3039630820332486E-2</v>
      </c>
      <c r="W197" s="2">
        <f t="shared" si="134"/>
        <v>8.8312548516790504E-2</v>
      </c>
      <c r="X197" s="2">
        <f t="shared" si="135"/>
        <v>7.6196542984248328E-2</v>
      </c>
      <c r="Y197" s="2">
        <f t="shared" si="136"/>
        <v>0.12027145679778288</v>
      </c>
      <c r="Z197" s="2">
        <f t="shared" si="137"/>
        <v>0.13257207251491915</v>
      </c>
      <c r="AA197" s="2">
        <f t="shared" si="138"/>
        <v>7.0974909294628435E-2</v>
      </c>
      <c r="AB197" s="2">
        <f t="shared" si="139"/>
        <v>7.5518395567410745E-2</v>
      </c>
      <c r="AC197" s="2">
        <f t="shared" si="140"/>
        <v>9.7009595687909941E-2</v>
      </c>
      <c r="AD197" s="2">
        <f t="shared" si="141"/>
        <v>0.11914343495070817</v>
      </c>
      <c r="AE197" s="2">
        <f t="shared" si="142"/>
        <v>5.2729176964580148E-3</v>
      </c>
      <c r="AF197" s="2">
        <f t="shared" si="143"/>
        <v>-6.8430878360841501E-3</v>
      </c>
      <c r="AG197" s="2">
        <f t="shared" si="144"/>
        <v>3.7231825977450395E-2</v>
      </c>
      <c r="AH197" s="2">
        <f t="shared" si="145"/>
        <v>4.9532441694586676E-2</v>
      </c>
      <c r="AI197" s="2">
        <f t="shared" si="146"/>
        <v>-1.2064721525704054E-2</v>
      </c>
      <c r="AJ197" s="2">
        <f t="shared" si="147"/>
        <v>-7.5212352529217446E-3</v>
      </c>
      <c r="AK197" s="2">
        <f t="shared" si="148"/>
        <v>1.3969964867577452E-2</v>
      </c>
      <c r="AL197" s="2">
        <f t="shared" si="149"/>
        <v>3.6103804130375686E-2</v>
      </c>
      <c r="AM197" s="2">
        <f t="shared" si="150"/>
        <v>-1.2116005532542164E-2</v>
      </c>
      <c r="AN197" s="2">
        <f t="shared" si="151"/>
        <v>3.1958908280992383E-2</v>
      </c>
      <c r="AO197" s="2">
        <f t="shared" si="152"/>
        <v>4.4259523998128665E-2</v>
      </c>
      <c r="AP197" s="2">
        <f t="shared" si="153"/>
        <v>-1.7337639222162068E-2</v>
      </c>
      <c r="AQ197" s="2">
        <f t="shared" si="154"/>
        <v>-1.2794152949379758E-2</v>
      </c>
      <c r="AR197" s="2">
        <f t="shared" si="155"/>
        <v>8.6970471711194375E-3</v>
      </c>
      <c r="AS197" s="2">
        <f t="shared" si="156"/>
        <v>3.0830886433917671E-2</v>
      </c>
      <c r="AT197" s="2">
        <f t="shared" si="157"/>
        <v>4.4074913813534546E-2</v>
      </c>
      <c r="AU197" s="2">
        <f t="shared" si="158"/>
        <v>5.6375529530670827E-2</v>
      </c>
      <c r="AV197" s="2">
        <f t="shared" si="159"/>
        <v>-5.2216336896199027E-3</v>
      </c>
      <c r="AW197" s="2">
        <f t="shared" si="160"/>
        <v>-6.7814741683759443E-4</v>
      </c>
      <c r="AX197" s="2">
        <f t="shared" si="161"/>
        <v>2.08130527036616E-2</v>
      </c>
      <c r="AY197" s="2">
        <f t="shared" si="162"/>
        <v>4.2946891966459837E-2</v>
      </c>
      <c r="AZ197" s="2">
        <f t="shared" si="163"/>
        <v>1.2300615717136282E-2</v>
      </c>
      <c r="BA197" s="2">
        <f t="shared" si="164"/>
        <v>-4.9296547503154445E-2</v>
      </c>
      <c r="BB197" s="2">
        <f t="shared" si="165"/>
        <v>-4.4753061230372142E-2</v>
      </c>
      <c r="BC197" s="3">
        <f t="shared" si="166"/>
        <v>-2.3261861109872946E-2</v>
      </c>
      <c r="BD197" s="2">
        <f t="shared" si="167"/>
        <v>-1.1280218470747089E-3</v>
      </c>
      <c r="BE197" s="2">
        <f t="shared" si="168"/>
        <v>-6.1597163220290727E-2</v>
      </c>
      <c r="BF197" s="2">
        <f t="shared" si="169"/>
        <v>-5.7053676947508424E-2</v>
      </c>
      <c r="BG197" s="2">
        <f t="shared" si="170"/>
        <v>-3.5562476827009228E-2</v>
      </c>
      <c r="BH197" s="2">
        <f t="shared" si="171"/>
        <v>-1.3428637564210991E-2</v>
      </c>
      <c r="BI197" s="2">
        <f t="shared" si="172"/>
        <v>4.5434862727823083E-3</v>
      </c>
      <c r="BJ197" s="2">
        <f t="shared" si="173"/>
        <v>2.6034686393281506E-2</v>
      </c>
      <c r="BK197" s="2">
        <f t="shared" si="174"/>
        <v>4.8168525656079736E-2</v>
      </c>
      <c r="BL197" s="2">
        <f t="shared" si="175"/>
        <v>2.1491200120499196E-2</v>
      </c>
      <c r="BM197" s="2">
        <f t="shared" si="176"/>
        <v>4.3625039383297433E-2</v>
      </c>
      <c r="BN197" s="2">
        <f t="shared" si="177"/>
        <v>2.2133839262798237E-2</v>
      </c>
      <c r="BO197" s="8">
        <f t="shared" si="178"/>
        <v>-8.3039630820332486E-2</v>
      </c>
    </row>
    <row r="198" spans="1:67" ht="15" x14ac:dyDescent="0.2">
      <c r="A198" s="7">
        <v>45434</v>
      </c>
      <c r="B198" s="2">
        <v>94.93</v>
      </c>
      <c r="C198" s="2">
        <v>154.6</v>
      </c>
      <c r="D198" s="2">
        <v>137.96</v>
      </c>
      <c r="E198" s="2">
        <v>918.49</v>
      </c>
      <c r="F198" s="2">
        <v>165.52</v>
      </c>
      <c r="G198" s="2">
        <v>31.22</v>
      </c>
      <c r="H198" s="2">
        <v>73.52</v>
      </c>
      <c r="I198" s="2">
        <v>66.86</v>
      </c>
      <c r="J198" s="2">
        <v>93.19</v>
      </c>
      <c r="K198" s="2">
        <v>87.33</v>
      </c>
      <c r="L198" s="2">
        <f t="shared" ref="L198:L253" si="179">+LN(B198/B199)</f>
        <v>-4.519425423332479E-3</v>
      </c>
      <c r="M198" s="2">
        <f t="shared" ref="M198:M253" si="180">+LN(C198/C199)</f>
        <v>1.6039986584166478E-2</v>
      </c>
      <c r="N198" s="2">
        <f t="shared" ref="N198:N253" si="181">+LN(D198/D199)</f>
        <v>-4.9889839931469239E-3</v>
      </c>
      <c r="O198" s="2">
        <f t="shared" ref="O198:O253" si="182">+LN(E198/E199)</f>
        <v>-3.1849410860199331E-3</v>
      </c>
      <c r="P198" s="2">
        <f t="shared" ref="P198:P253" si="183">+LN(F198/F199)</f>
        <v>5.2092915670077095E-3</v>
      </c>
      <c r="Q198" s="2">
        <f t="shared" ref="Q198:Q253" si="184">+LN(G198/G199)</f>
        <v>-1.0197666447606323E-2</v>
      </c>
      <c r="R198" s="2">
        <f t="shared" ref="R198:R253" si="185">+LN(H198/H199)</f>
        <v>5.1820653261964124E-3</v>
      </c>
      <c r="S198" s="2">
        <f t="shared" ref="S198:S253" si="186">+LN(I198/I199)</f>
        <v>-6.1134910455618117E-3</v>
      </c>
      <c r="T198" s="2">
        <f t="shared" ref="T198:T253" si="187">+LN(J198/J199)</f>
        <v>1.8258960016131085E-3</v>
      </c>
      <c r="U198" s="2">
        <f t="shared" ref="U198:U253" si="188">+LN(K198/K199)</f>
        <v>-2.8892654159666402E-2</v>
      </c>
      <c r="V198" s="2">
        <f t="shared" ref="V198:V253" si="189">+L198-M198</f>
        <v>-2.0559412007498959E-2</v>
      </c>
      <c r="W198" s="2">
        <f t="shared" ref="W198:W253" si="190">+L198-N198</f>
        <v>4.6955856981444489E-4</v>
      </c>
      <c r="X198" s="2">
        <f t="shared" ref="X198:X253" si="191">+L198-O198</f>
        <v>-1.3344843373125459E-3</v>
      </c>
      <c r="Y198" s="2">
        <f t="shared" ref="Y198:Y253" si="192">+L198-P198</f>
        <v>-9.7287169903401884E-3</v>
      </c>
      <c r="Z198" s="2">
        <f t="shared" ref="Z198:Z253" si="193">+L198-Q198</f>
        <v>5.6782410242738439E-3</v>
      </c>
      <c r="AA198" s="2">
        <f t="shared" ref="AA198:AA253" si="194">+L198-R198</f>
        <v>-9.7014907495288905E-3</v>
      </c>
      <c r="AB198" s="2">
        <f t="shared" ref="AB198:AB253" si="195">+L198-S198</f>
        <v>1.5940656222293327E-3</v>
      </c>
      <c r="AC198" s="2">
        <f t="shared" ref="AC198:AC253" si="196">+L198-T198</f>
        <v>-6.3453214249455875E-3</v>
      </c>
      <c r="AD198" s="2">
        <f t="shared" ref="AD198:AD253" si="197">+L198-U198</f>
        <v>2.4373228736333921E-2</v>
      </c>
      <c r="AE198" s="2">
        <f t="shared" ref="AE198:AE253" si="198">+M198-N198</f>
        <v>2.1028970577313403E-2</v>
      </c>
      <c r="AF198" s="2">
        <f t="shared" ref="AF198:AF253" si="199">+$M198-O198</f>
        <v>1.9224927670186413E-2</v>
      </c>
      <c r="AG198" s="2">
        <f t="shared" ref="AG198:AG253" si="200">+$M198-P198</f>
        <v>1.0830695017158769E-2</v>
      </c>
      <c r="AH198" s="2">
        <f t="shared" ref="AH198:AH253" si="201">+$M198-Q198</f>
        <v>2.6237653031772799E-2</v>
      </c>
      <c r="AI198" s="2">
        <f t="shared" ref="AI198:AI253" si="202">+$M198-R198</f>
        <v>1.0857921257970065E-2</v>
      </c>
      <c r="AJ198" s="2">
        <f t="shared" ref="AJ198:AJ253" si="203">+$M198-S198</f>
        <v>2.2153477629728288E-2</v>
      </c>
      <c r="AK198" s="2">
        <f t="shared" ref="AK198:AK253" si="204">+$M198-T198</f>
        <v>1.4214090582553369E-2</v>
      </c>
      <c r="AL198" s="2">
        <f t="shared" ref="AL198:AL253" si="205">+$M198-U198</f>
        <v>4.493264074383288E-2</v>
      </c>
      <c r="AM198" s="2">
        <f t="shared" ref="AM198:AM253" si="206">+$N198-O198</f>
        <v>-1.8040429071269908E-3</v>
      </c>
      <c r="AN198" s="2">
        <f t="shared" ref="AN198:AN253" si="207">+$N198-P198</f>
        <v>-1.0198275560154634E-2</v>
      </c>
      <c r="AO198" s="2">
        <f t="shared" ref="AO198:AO253" si="208">+$N198-Q198</f>
        <v>5.208682454459399E-3</v>
      </c>
      <c r="AP198" s="2">
        <f t="shared" ref="AP198:AP253" si="209">+$N198-R198</f>
        <v>-1.0171049319343336E-2</v>
      </c>
      <c r="AQ198" s="2">
        <f t="shared" ref="AQ198:AQ253" si="210">+$N198-S198</f>
        <v>1.1245070524148878E-3</v>
      </c>
      <c r="AR198" s="2">
        <f t="shared" ref="AR198:AR253" si="211">+$N198-T198</f>
        <v>-6.8148799947600324E-3</v>
      </c>
      <c r="AS198" s="2">
        <f t="shared" ref="AS198:AS253" si="212">+$N198-U198</f>
        <v>2.3903670166519477E-2</v>
      </c>
      <c r="AT198" s="2">
        <f t="shared" ref="AT198:AT253" si="213">+$O198-P198</f>
        <v>-8.3942326530276421E-3</v>
      </c>
      <c r="AU198" s="2">
        <f t="shared" ref="AU198:AU253" si="214">+$O198-Q198</f>
        <v>7.0127253615863902E-3</v>
      </c>
      <c r="AV198" s="2">
        <f t="shared" ref="AV198:AV253" si="215">+$O198-R198</f>
        <v>-8.3670064122163459E-3</v>
      </c>
      <c r="AW198" s="2">
        <f t="shared" ref="AW198:AW253" si="216">+$O198-S198</f>
        <v>2.9285499595418786E-3</v>
      </c>
      <c r="AX198" s="2">
        <f t="shared" ref="AX198:AX253" si="217">+$O198-T198</f>
        <v>-5.0108370876330421E-3</v>
      </c>
      <c r="AY198" s="2">
        <f t="shared" ref="AY198:AY253" si="218">+$O198-U198</f>
        <v>2.5707713073646467E-2</v>
      </c>
      <c r="AZ198" s="2">
        <f t="shared" ref="AZ198:AZ253" si="219">+$P198-Q198</f>
        <v>1.5406958014614032E-2</v>
      </c>
      <c r="BA198" s="2">
        <f t="shared" ref="BA198:BA253" si="220">+$P198-R198</f>
        <v>2.7226240811297105E-5</v>
      </c>
      <c r="BB198" s="2">
        <f t="shared" ref="BB198:BB253" si="221">+$P198-S198</f>
        <v>1.1322782612569521E-2</v>
      </c>
      <c r="BC198" s="3">
        <f t="shared" ref="BC198:BC253" si="222">+$P198-T198</f>
        <v>3.3833955653946009E-3</v>
      </c>
      <c r="BD198" s="2">
        <f t="shared" ref="BD198:BD253" si="223">+$P198-U198</f>
        <v>3.4101945726674111E-2</v>
      </c>
      <c r="BE198" s="2">
        <f t="shared" ref="BE198:BE253" si="224">+$Q198-R198</f>
        <v>-1.5379731773802734E-2</v>
      </c>
      <c r="BF198" s="2">
        <f t="shared" ref="BF198:BF253" si="225">+$Q198-S198</f>
        <v>-4.0841754020445112E-3</v>
      </c>
      <c r="BG198" s="2">
        <f t="shared" ref="BG198:BG253" si="226">+$Q198-T198</f>
        <v>-1.2023562449219431E-2</v>
      </c>
      <c r="BH198" s="2">
        <f t="shared" ref="BH198:BH253" si="227">+$Q198-U198</f>
        <v>1.8694987712060081E-2</v>
      </c>
      <c r="BI198" s="2">
        <f t="shared" ref="BI198:BI253" si="228">+$R198-S198</f>
        <v>1.1295556371758223E-2</v>
      </c>
      <c r="BJ198" s="2">
        <f t="shared" ref="BJ198:BJ253" si="229">+$R198-T198</f>
        <v>3.3561693245833038E-3</v>
      </c>
      <c r="BK198" s="2">
        <f t="shared" ref="BK198:BK253" si="230">+$R198-U198</f>
        <v>3.4074719485862812E-2</v>
      </c>
      <c r="BL198" s="2">
        <f t="shared" ref="BL198:BL253" si="231">+$S198-T198</f>
        <v>-7.9393870471749194E-3</v>
      </c>
      <c r="BM198" s="2">
        <f t="shared" ref="BM198:BM253" si="232">+$S198-U198</f>
        <v>2.2779163114104592E-2</v>
      </c>
      <c r="BN198" s="2">
        <f t="shared" ref="BN198:BN253" si="233">+$T198-U198</f>
        <v>3.0718550161279511E-2</v>
      </c>
      <c r="BO198" s="8">
        <f t="shared" ref="BO198:BO253" si="234">+$M198-L198</f>
        <v>2.0559412007498959E-2</v>
      </c>
    </row>
    <row r="199" spans="1:67" ht="15" x14ac:dyDescent="0.2">
      <c r="A199" s="7">
        <v>45433</v>
      </c>
      <c r="B199" s="2">
        <v>95.36</v>
      </c>
      <c r="C199" s="2">
        <v>152.13999999999999</v>
      </c>
      <c r="D199" s="2">
        <v>138.65</v>
      </c>
      <c r="E199" s="2">
        <v>921.42</v>
      </c>
      <c r="F199" s="2">
        <v>164.66</v>
      </c>
      <c r="G199" s="2">
        <v>31.54</v>
      </c>
      <c r="H199" s="2">
        <v>73.14</v>
      </c>
      <c r="I199" s="2">
        <v>67.27</v>
      </c>
      <c r="J199" s="2">
        <v>93.02</v>
      </c>
      <c r="K199" s="2">
        <v>89.89</v>
      </c>
      <c r="L199" s="2">
        <f t="shared" si="179"/>
        <v>6.3118240264547609E-3</v>
      </c>
      <c r="M199" s="2">
        <f t="shared" si="180"/>
        <v>7.8905843126047311E-4</v>
      </c>
      <c r="N199" s="2">
        <f t="shared" si="181"/>
        <v>-1.0546426267498967E-2</v>
      </c>
      <c r="O199" s="2">
        <f t="shared" si="182"/>
        <v>-1.5197255246920716E-2</v>
      </c>
      <c r="P199" s="2">
        <f t="shared" si="183"/>
        <v>-1.0091024932163717E-2</v>
      </c>
      <c r="Q199" s="2">
        <f t="shared" si="184"/>
        <v>-1.1349428255906555E-2</v>
      </c>
      <c r="R199" s="2">
        <f t="shared" si="185"/>
        <v>-1.5870119448142695E-2</v>
      </c>
      <c r="S199" s="2">
        <f t="shared" si="186"/>
        <v>1.5278907171182696E-2</v>
      </c>
      <c r="T199" s="2">
        <f t="shared" si="187"/>
        <v>2.3054522612517704E-2</v>
      </c>
      <c r="U199" s="2">
        <f t="shared" si="188"/>
        <v>-5.5469412250116288E-3</v>
      </c>
      <c r="V199" s="2">
        <f t="shared" si="189"/>
        <v>5.5227655951942877E-3</v>
      </c>
      <c r="W199" s="2">
        <f t="shared" si="190"/>
        <v>1.6858250293953728E-2</v>
      </c>
      <c r="X199" s="2">
        <f t="shared" si="191"/>
        <v>2.1509079273375475E-2</v>
      </c>
      <c r="Y199" s="2">
        <f t="shared" si="192"/>
        <v>1.6402848958618477E-2</v>
      </c>
      <c r="Z199" s="2">
        <f t="shared" si="193"/>
        <v>1.7661252282361317E-2</v>
      </c>
      <c r="AA199" s="2">
        <f t="shared" si="194"/>
        <v>2.2181943474597454E-2</v>
      </c>
      <c r="AB199" s="2">
        <f t="shared" si="195"/>
        <v>-8.9670831447279352E-3</v>
      </c>
      <c r="AC199" s="2">
        <f t="shared" si="196"/>
        <v>-1.6742698586062942E-2</v>
      </c>
      <c r="AD199" s="2">
        <f t="shared" si="197"/>
        <v>1.185876525146639E-2</v>
      </c>
      <c r="AE199" s="2">
        <f t="shared" si="198"/>
        <v>1.1335484698759439E-2</v>
      </c>
      <c r="AF199" s="2">
        <f t="shared" si="199"/>
        <v>1.598631367818119E-2</v>
      </c>
      <c r="AG199" s="2">
        <f t="shared" si="200"/>
        <v>1.0880083363424189E-2</v>
      </c>
      <c r="AH199" s="2">
        <f t="shared" si="201"/>
        <v>1.2138486687167029E-2</v>
      </c>
      <c r="AI199" s="2">
        <f t="shared" si="202"/>
        <v>1.6659177879403169E-2</v>
      </c>
      <c r="AJ199" s="2">
        <f t="shared" si="203"/>
        <v>-1.4489848739922224E-2</v>
      </c>
      <c r="AK199" s="2">
        <f t="shared" si="204"/>
        <v>-2.226546418125723E-2</v>
      </c>
      <c r="AL199" s="2">
        <f t="shared" si="205"/>
        <v>6.3359996562721019E-3</v>
      </c>
      <c r="AM199" s="2">
        <f t="shared" si="206"/>
        <v>4.6508289794217495E-3</v>
      </c>
      <c r="AN199" s="2">
        <f t="shared" si="207"/>
        <v>-4.5540133533525026E-4</v>
      </c>
      <c r="AO199" s="2">
        <f t="shared" si="208"/>
        <v>8.0300198840758778E-4</v>
      </c>
      <c r="AP199" s="2">
        <f t="shared" si="209"/>
        <v>5.3236931806437283E-3</v>
      </c>
      <c r="AQ199" s="2">
        <f t="shared" si="210"/>
        <v>-2.5825333438681663E-2</v>
      </c>
      <c r="AR199" s="2">
        <f t="shared" si="211"/>
        <v>-3.3600948880016669E-2</v>
      </c>
      <c r="AS199" s="2">
        <f t="shared" si="212"/>
        <v>-4.999485042487338E-3</v>
      </c>
      <c r="AT199" s="2">
        <f t="shared" si="213"/>
        <v>-5.1062303147569998E-3</v>
      </c>
      <c r="AU199" s="2">
        <f t="shared" si="214"/>
        <v>-3.8478269910141617E-3</v>
      </c>
      <c r="AV199" s="2">
        <f t="shared" si="215"/>
        <v>6.7286420122197876E-4</v>
      </c>
      <c r="AW199" s="2">
        <f t="shared" si="216"/>
        <v>-3.0476162418103414E-2</v>
      </c>
      <c r="AX199" s="2">
        <f t="shared" si="217"/>
        <v>-3.8251777859438424E-2</v>
      </c>
      <c r="AY199" s="2">
        <f t="shared" si="218"/>
        <v>-9.6503140219090875E-3</v>
      </c>
      <c r="AZ199" s="2">
        <f t="shared" si="219"/>
        <v>1.258403323742838E-3</v>
      </c>
      <c r="BA199" s="2">
        <f t="shared" si="220"/>
        <v>5.7790945159789785E-3</v>
      </c>
      <c r="BB199" s="2">
        <f t="shared" si="221"/>
        <v>-2.5369932103346413E-2</v>
      </c>
      <c r="BC199" s="3">
        <f t="shared" si="222"/>
        <v>-3.3145547544681422E-2</v>
      </c>
      <c r="BD199" s="2">
        <f t="shared" si="223"/>
        <v>-4.5440837071520877E-3</v>
      </c>
      <c r="BE199" s="2">
        <f t="shared" si="224"/>
        <v>4.5206911922361405E-3</v>
      </c>
      <c r="BF199" s="2">
        <f t="shared" si="225"/>
        <v>-2.6628335427089249E-2</v>
      </c>
      <c r="BG199" s="2">
        <f t="shared" si="226"/>
        <v>-3.4403950868424259E-2</v>
      </c>
      <c r="BH199" s="2">
        <f t="shared" si="227"/>
        <v>-5.8024870308949258E-3</v>
      </c>
      <c r="BI199" s="2">
        <f t="shared" si="228"/>
        <v>-3.1149026619325393E-2</v>
      </c>
      <c r="BJ199" s="2">
        <f t="shared" si="229"/>
        <v>-3.8924642060660403E-2</v>
      </c>
      <c r="BK199" s="2">
        <f t="shared" si="230"/>
        <v>-1.0323178223131066E-2</v>
      </c>
      <c r="BL199" s="2">
        <f t="shared" si="231"/>
        <v>-7.7756154413350081E-3</v>
      </c>
      <c r="BM199" s="2">
        <f t="shared" si="232"/>
        <v>2.0825848396194325E-2</v>
      </c>
      <c r="BN199" s="2">
        <f t="shared" si="233"/>
        <v>2.8601463837529331E-2</v>
      </c>
      <c r="BO199" s="8">
        <f t="shared" si="234"/>
        <v>-5.5227655951942877E-3</v>
      </c>
    </row>
    <row r="200" spans="1:67" ht="15" x14ac:dyDescent="0.2">
      <c r="A200" s="7">
        <v>45432</v>
      </c>
      <c r="B200" s="2">
        <v>94.76</v>
      </c>
      <c r="C200" s="2">
        <v>152.02000000000001</v>
      </c>
      <c r="D200" s="2">
        <v>140.12</v>
      </c>
      <c r="E200" s="2">
        <v>935.53</v>
      </c>
      <c r="F200" s="2">
        <v>166.33</v>
      </c>
      <c r="G200" s="2">
        <v>31.9</v>
      </c>
      <c r="H200" s="2">
        <v>74.31</v>
      </c>
      <c r="I200" s="2">
        <v>66.25</v>
      </c>
      <c r="J200" s="2">
        <v>90.9</v>
      </c>
      <c r="K200" s="2">
        <v>90.39</v>
      </c>
      <c r="L200" s="2">
        <f t="shared" si="179"/>
        <v>2.4571260730505542E-2</v>
      </c>
      <c r="M200" s="2">
        <f t="shared" si="180"/>
        <v>1.2244105445705226E-2</v>
      </c>
      <c r="N200" s="2">
        <f t="shared" si="181"/>
        <v>1.3363227812167158E-2</v>
      </c>
      <c r="O200" s="2">
        <f t="shared" si="182"/>
        <v>1.5522892685077849E-2</v>
      </c>
      <c r="P200" s="2">
        <f t="shared" si="183"/>
        <v>1.1245584049265882E-2</v>
      </c>
      <c r="Q200" s="2">
        <f t="shared" si="184"/>
        <v>8.499972473241366E-3</v>
      </c>
      <c r="R200" s="2">
        <f t="shared" si="185"/>
        <v>3.4918314418837096E-2</v>
      </c>
      <c r="S200" s="2">
        <f t="shared" si="186"/>
        <v>1.0927411814926097E-2</v>
      </c>
      <c r="T200" s="2">
        <f t="shared" si="187"/>
        <v>3.2309556797712781E-2</v>
      </c>
      <c r="U200" s="2">
        <f t="shared" si="188"/>
        <v>1.7859610766084145E-2</v>
      </c>
      <c r="V200" s="2">
        <f t="shared" si="189"/>
        <v>1.2327155284800316E-2</v>
      </c>
      <c r="W200" s="2">
        <f t="shared" si="190"/>
        <v>1.1208032918338384E-2</v>
      </c>
      <c r="X200" s="2">
        <f t="shared" si="191"/>
        <v>9.0483680454276939E-3</v>
      </c>
      <c r="Y200" s="2">
        <f t="shared" si="192"/>
        <v>1.332567668123966E-2</v>
      </c>
      <c r="Z200" s="2">
        <f t="shared" si="193"/>
        <v>1.6071288257264178E-2</v>
      </c>
      <c r="AA200" s="2">
        <f t="shared" si="194"/>
        <v>-1.0347053688331553E-2</v>
      </c>
      <c r="AB200" s="2">
        <f t="shared" si="195"/>
        <v>1.3643848915579446E-2</v>
      </c>
      <c r="AC200" s="2">
        <f t="shared" si="196"/>
        <v>-7.7382960672072384E-3</v>
      </c>
      <c r="AD200" s="2">
        <f t="shared" si="197"/>
        <v>6.711649964421397E-3</v>
      </c>
      <c r="AE200" s="2">
        <f t="shared" si="198"/>
        <v>-1.1191223664619322E-3</v>
      </c>
      <c r="AF200" s="2">
        <f t="shared" si="199"/>
        <v>-3.2787872393726224E-3</v>
      </c>
      <c r="AG200" s="2">
        <f t="shared" si="200"/>
        <v>9.9852139643934364E-4</v>
      </c>
      <c r="AH200" s="2">
        <f t="shared" si="201"/>
        <v>3.7441329724638601E-3</v>
      </c>
      <c r="AI200" s="2">
        <f t="shared" si="202"/>
        <v>-2.2674208973131868E-2</v>
      </c>
      <c r="AJ200" s="2">
        <f t="shared" si="203"/>
        <v>1.3166936307791293E-3</v>
      </c>
      <c r="AK200" s="2">
        <f t="shared" si="204"/>
        <v>-2.0065451352007553E-2</v>
      </c>
      <c r="AL200" s="2">
        <f t="shared" si="205"/>
        <v>-5.6155053203789194E-3</v>
      </c>
      <c r="AM200" s="2">
        <f t="shared" si="206"/>
        <v>-2.1596648729106903E-3</v>
      </c>
      <c r="AN200" s="2">
        <f t="shared" si="207"/>
        <v>2.1176437629012758E-3</v>
      </c>
      <c r="AO200" s="2">
        <f t="shared" si="208"/>
        <v>4.8632553389257923E-3</v>
      </c>
      <c r="AP200" s="2">
        <f t="shared" si="209"/>
        <v>-2.1555086606669938E-2</v>
      </c>
      <c r="AQ200" s="2">
        <f t="shared" si="210"/>
        <v>2.4358159972410615E-3</v>
      </c>
      <c r="AR200" s="2">
        <f t="shared" si="211"/>
        <v>-1.8946328985545623E-2</v>
      </c>
      <c r="AS200" s="2">
        <f t="shared" si="212"/>
        <v>-4.4963829539169872E-3</v>
      </c>
      <c r="AT200" s="2">
        <f t="shared" si="213"/>
        <v>4.2773086358119661E-3</v>
      </c>
      <c r="AU200" s="2">
        <f t="shared" si="214"/>
        <v>7.0229202118364826E-3</v>
      </c>
      <c r="AV200" s="2">
        <f t="shared" si="215"/>
        <v>-1.9395421733759247E-2</v>
      </c>
      <c r="AW200" s="2">
        <f t="shared" si="216"/>
        <v>4.5954808701517517E-3</v>
      </c>
      <c r="AX200" s="2">
        <f t="shared" si="217"/>
        <v>-1.6786664112634932E-2</v>
      </c>
      <c r="AY200" s="2">
        <f t="shared" si="218"/>
        <v>-2.3367180810062969E-3</v>
      </c>
      <c r="AZ200" s="2">
        <f t="shared" si="219"/>
        <v>2.7456115760245165E-3</v>
      </c>
      <c r="BA200" s="2">
        <f t="shared" si="220"/>
        <v>-2.3672730369571213E-2</v>
      </c>
      <c r="BB200" s="2">
        <f t="shared" si="221"/>
        <v>3.1817223433978567E-4</v>
      </c>
      <c r="BC200" s="3">
        <f t="shared" si="222"/>
        <v>-2.1063972748446898E-2</v>
      </c>
      <c r="BD200" s="2">
        <f t="shared" si="223"/>
        <v>-6.614026716818263E-3</v>
      </c>
      <c r="BE200" s="2">
        <f t="shared" si="224"/>
        <v>-2.6418341945595732E-2</v>
      </c>
      <c r="BF200" s="2">
        <f t="shared" si="225"/>
        <v>-2.4274393416847308E-3</v>
      </c>
      <c r="BG200" s="2">
        <f t="shared" si="226"/>
        <v>-2.3809584324471417E-2</v>
      </c>
      <c r="BH200" s="2">
        <f t="shared" si="227"/>
        <v>-9.3596382928427795E-3</v>
      </c>
      <c r="BI200" s="2">
        <f t="shared" si="228"/>
        <v>2.3990902603910999E-2</v>
      </c>
      <c r="BJ200" s="2">
        <f t="shared" si="229"/>
        <v>2.6087576211243149E-3</v>
      </c>
      <c r="BK200" s="2">
        <f t="shared" si="230"/>
        <v>1.705870365275295E-2</v>
      </c>
      <c r="BL200" s="2">
        <f t="shared" si="231"/>
        <v>-2.1382144982786684E-2</v>
      </c>
      <c r="BM200" s="2">
        <f t="shared" si="232"/>
        <v>-6.9321989511580487E-3</v>
      </c>
      <c r="BN200" s="2">
        <f t="shared" si="233"/>
        <v>1.4449946031628635E-2</v>
      </c>
      <c r="BO200" s="8">
        <f t="shared" si="234"/>
        <v>-1.2327155284800316E-2</v>
      </c>
    </row>
    <row r="201" spans="1:67" ht="15" x14ac:dyDescent="0.2">
      <c r="A201" s="7">
        <v>45429</v>
      </c>
      <c r="B201" s="2">
        <v>92.46</v>
      </c>
      <c r="C201" s="2">
        <v>150.16999999999999</v>
      </c>
      <c r="D201" s="2">
        <v>138.26</v>
      </c>
      <c r="E201" s="2">
        <v>921.12</v>
      </c>
      <c r="F201" s="2">
        <v>164.47</v>
      </c>
      <c r="G201" s="2">
        <v>31.63</v>
      </c>
      <c r="H201" s="2">
        <v>71.760000000000005</v>
      </c>
      <c r="I201" s="2">
        <v>65.53</v>
      </c>
      <c r="J201" s="2">
        <v>88.01</v>
      </c>
      <c r="K201" s="2">
        <v>88.79</v>
      </c>
      <c r="L201" s="2">
        <f t="shared" si="179"/>
        <v>-2.0129159296036297E-2</v>
      </c>
      <c r="M201" s="2">
        <f t="shared" si="180"/>
        <v>-3.5894747393957691E-3</v>
      </c>
      <c r="N201" s="2">
        <f t="shared" si="181"/>
        <v>-1.2006327050503161E-2</v>
      </c>
      <c r="O201" s="2">
        <f t="shared" si="182"/>
        <v>5.8906002662566471E-3</v>
      </c>
      <c r="P201" s="2">
        <f t="shared" si="183"/>
        <v>1.1311991973486245E-2</v>
      </c>
      <c r="Q201" s="2">
        <f t="shared" si="184"/>
        <v>-6.3032039764439165E-3</v>
      </c>
      <c r="R201" s="2">
        <f t="shared" si="185"/>
        <v>-1.6035732059921599E-2</v>
      </c>
      <c r="S201" s="2">
        <f t="shared" si="186"/>
        <v>1.3743607569139914E-3</v>
      </c>
      <c r="T201" s="2">
        <f t="shared" si="187"/>
        <v>-3.3189257756137611E-2</v>
      </c>
      <c r="U201" s="2">
        <f t="shared" si="188"/>
        <v>-1.8412616365533603E-2</v>
      </c>
      <c r="V201" s="2">
        <f t="shared" si="189"/>
        <v>-1.6539684556640528E-2</v>
      </c>
      <c r="W201" s="2">
        <f t="shared" si="190"/>
        <v>-8.1228322455331355E-3</v>
      </c>
      <c r="X201" s="2">
        <f t="shared" si="191"/>
        <v>-2.6019759562292945E-2</v>
      </c>
      <c r="Y201" s="2">
        <f t="shared" si="192"/>
        <v>-3.1441151269522544E-2</v>
      </c>
      <c r="Z201" s="2">
        <f t="shared" si="193"/>
        <v>-1.3825955319592381E-2</v>
      </c>
      <c r="AA201" s="2">
        <f t="shared" si="194"/>
        <v>-4.0934272361146974E-3</v>
      </c>
      <c r="AB201" s="2">
        <f t="shared" si="195"/>
        <v>-2.1503520052950288E-2</v>
      </c>
      <c r="AC201" s="2">
        <f t="shared" si="196"/>
        <v>1.3060098460101314E-2</v>
      </c>
      <c r="AD201" s="2">
        <f t="shared" si="197"/>
        <v>-1.7165429305026937E-3</v>
      </c>
      <c r="AE201" s="2">
        <f t="shared" si="198"/>
        <v>8.4168523111073923E-3</v>
      </c>
      <c r="AF201" s="2">
        <f t="shared" si="199"/>
        <v>-9.480075005652417E-3</v>
      </c>
      <c r="AG201" s="2">
        <f t="shared" si="200"/>
        <v>-1.4901466712882014E-2</v>
      </c>
      <c r="AH201" s="2">
        <f t="shared" si="201"/>
        <v>2.7137292370481474E-3</v>
      </c>
      <c r="AI201" s="2">
        <f t="shared" si="202"/>
        <v>1.244625732052583E-2</v>
      </c>
      <c r="AJ201" s="2">
        <f t="shared" si="203"/>
        <v>-4.9638354963097604E-3</v>
      </c>
      <c r="AK201" s="2">
        <f t="shared" si="204"/>
        <v>2.9599783016741842E-2</v>
      </c>
      <c r="AL201" s="2">
        <f t="shared" si="205"/>
        <v>1.4823141626137834E-2</v>
      </c>
      <c r="AM201" s="2">
        <f t="shared" si="206"/>
        <v>-1.7896927316759809E-2</v>
      </c>
      <c r="AN201" s="2">
        <f t="shared" si="207"/>
        <v>-2.3318319023989405E-2</v>
      </c>
      <c r="AO201" s="2">
        <f t="shared" si="208"/>
        <v>-5.7031230740592449E-3</v>
      </c>
      <c r="AP201" s="2">
        <f t="shared" si="209"/>
        <v>4.029405009418438E-3</v>
      </c>
      <c r="AQ201" s="2">
        <f t="shared" si="210"/>
        <v>-1.3380687807417153E-2</v>
      </c>
      <c r="AR201" s="2">
        <f t="shared" si="211"/>
        <v>2.1182930705634449E-2</v>
      </c>
      <c r="AS201" s="2">
        <f t="shared" si="212"/>
        <v>6.4062893150304417E-3</v>
      </c>
      <c r="AT201" s="2">
        <f t="shared" si="213"/>
        <v>-5.421391707229598E-3</v>
      </c>
      <c r="AU201" s="2">
        <f t="shared" si="214"/>
        <v>1.2193804242700564E-2</v>
      </c>
      <c r="AV201" s="2">
        <f t="shared" si="215"/>
        <v>2.1926332326178247E-2</v>
      </c>
      <c r="AW201" s="2">
        <f t="shared" si="216"/>
        <v>4.5162395093426557E-3</v>
      </c>
      <c r="AX201" s="2">
        <f t="shared" si="217"/>
        <v>3.9079858022394255E-2</v>
      </c>
      <c r="AY201" s="2">
        <f t="shared" si="218"/>
        <v>2.4303216631790251E-2</v>
      </c>
      <c r="AZ201" s="2">
        <f t="shared" si="219"/>
        <v>1.7615195949930162E-2</v>
      </c>
      <c r="BA201" s="2">
        <f t="shared" si="220"/>
        <v>2.7347724033407843E-2</v>
      </c>
      <c r="BB201" s="2">
        <f t="shared" si="221"/>
        <v>9.9376312165722538E-3</v>
      </c>
      <c r="BC201" s="3">
        <f t="shared" si="222"/>
        <v>4.4501249729623854E-2</v>
      </c>
      <c r="BD201" s="2">
        <f t="shared" si="223"/>
        <v>2.9724608339019847E-2</v>
      </c>
      <c r="BE201" s="2">
        <f t="shared" si="224"/>
        <v>9.7325280834776838E-3</v>
      </c>
      <c r="BF201" s="2">
        <f t="shared" si="225"/>
        <v>-7.6775647333579078E-3</v>
      </c>
      <c r="BG201" s="2">
        <f t="shared" si="226"/>
        <v>2.6886053779693695E-2</v>
      </c>
      <c r="BH201" s="2">
        <f t="shared" si="227"/>
        <v>1.2109412389089688E-2</v>
      </c>
      <c r="BI201" s="2">
        <f t="shared" si="228"/>
        <v>-1.7410092816835591E-2</v>
      </c>
      <c r="BJ201" s="2">
        <f t="shared" si="229"/>
        <v>1.7153525696216011E-2</v>
      </c>
      <c r="BK201" s="2">
        <f t="shared" si="230"/>
        <v>2.3768843056120037E-3</v>
      </c>
      <c r="BL201" s="2">
        <f t="shared" si="231"/>
        <v>3.4563618513051605E-2</v>
      </c>
      <c r="BM201" s="2">
        <f t="shared" si="232"/>
        <v>1.9786977122447594E-2</v>
      </c>
      <c r="BN201" s="2">
        <f t="shared" si="233"/>
        <v>-1.4776641390604008E-2</v>
      </c>
      <c r="BO201" s="8">
        <f t="shared" si="234"/>
        <v>1.6539684556640528E-2</v>
      </c>
    </row>
    <row r="202" spans="1:67" ht="15" x14ac:dyDescent="0.2">
      <c r="A202" s="7">
        <v>45428</v>
      </c>
      <c r="B202" s="2">
        <v>94.34</v>
      </c>
      <c r="C202" s="2">
        <v>150.71</v>
      </c>
      <c r="D202" s="2">
        <v>139.93</v>
      </c>
      <c r="E202" s="2">
        <v>915.71</v>
      </c>
      <c r="F202" s="2">
        <v>162.62</v>
      </c>
      <c r="G202" s="2">
        <v>31.83</v>
      </c>
      <c r="H202" s="2">
        <v>72.92</v>
      </c>
      <c r="I202" s="2">
        <v>65.44</v>
      </c>
      <c r="J202" s="2">
        <v>90.98</v>
      </c>
      <c r="K202" s="2">
        <v>90.44</v>
      </c>
      <c r="L202" s="2">
        <f t="shared" si="179"/>
        <v>-2.8579008602371949E-3</v>
      </c>
      <c r="M202" s="2">
        <f t="shared" si="180"/>
        <v>-2.1789928204781279E-2</v>
      </c>
      <c r="N202" s="2">
        <f t="shared" si="181"/>
        <v>-1.6865479127946517E-2</v>
      </c>
      <c r="O202" s="2">
        <f t="shared" si="182"/>
        <v>-1.9262666836608964E-2</v>
      </c>
      <c r="P202" s="2">
        <f t="shared" si="183"/>
        <v>1.8307005428081669E-2</v>
      </c>
      <c r="Q202" s="2">
        <f t="shared" si="184"/>
        <v>2.4166517889045301E-2</v>
      </c>
      <c r="R202" s="2">
        <f t="shared" si="185"/>
        <v>4.0867707761103399E-2</v>
      </c>
      <c r="S202" s="2">
        <f t="shared" si="186"/>
        <v>-1.8320615811373987E-3</v>
      </c>
      <c r="T202" s="2">
        <f t="shared" si="187"/>
        <v>-5.1526726950166298E-3</v>
      </c>
      <c r="U202" s="2">
        <f t="shared" si="188"/>
        <v>-5.1713374208892854E-2</v>
      </c>
      <c r="V202" s="2">
        <f t="shared" si="189"/>
        <v>1.8932027344544085E-2</v>
      </c>
      <c r="W202" s="2">
        <f t="shared" si="190"/>
        <v>1.4007578267709323E-2</v>
      </c>
      <c r="X202" s="2">
        <f t="shared" si="191"/>
        <v>1.640476597637177E-2</v>
      </c>
      <c r="Y202" s="2">
        <f t="shared" si="192"/>
        <v>-2.1164906288318863E-2</v>
      </c>
      <c r="Z202" s="2">
        <f t="shared" si="193"/>
        <v>-2.7024418749282495E-2</v>
      </c>
      <c r="AA202" s="2">
        <f t="shared" si="194"/>
        <v>-4.3725608621340596E-2</v>
      </c>
      <c r="AB202" s="2">
        <f t="shared" si="195"/>
        <v>-1.0258392790997962E-3</v>
      </c>
      <c r="AC202" s="2">
        <f t="shared" si="196"/>
        <v>2.294771834779435E-3</v>
      </c>
      <c r="AD202" s="2">
        <f t="shared" si="197"/>
        <v>4.8855473348655656E-2</v>
      </c>
      <c r="AE202" s="2">
        <f t="shared" si="198"/>
        <v>-4.9244490768347617E-3</v>
      </c>
      <c r="AF202" s="2">
        <f t="shared" si="199"/>
        <v>-2.5272613681723149E-3</v>
      </c>
      <c r="AG202" s="2">
        <f t="shared" si="200"/>
        <v>-4.0096933632862944E-2</v>
      </c>
      <c r="AH202" s="2">
        <f t="shared" si="201"/>
        <v>-4.5956446093826583E-2</v>
      </c>
      <c r="AI202" s="2">
        <f t="shared" si="202"/>
        <v>-6.2657635965884681E-2</v>
      </c>
      <c r="AJ202" s="2">
        <f t="shared" si="203"/>
        <v>-1.9957866623643881E-2</v>
      </c>
      <c r="AK202" s="2">
        <f t="shared" si="204"/>
        <v>-1.6637255509764651E-2</v>
      </c>
      <c r="AL202" s="2">
        <f t="shared" si="205"/>
        <v>2.9923446004111575E-2</v>
      </c>
      <c r="AM202" s="2">
        <f t="shared" si="206"/>
        <v>2.3971877086624467E-3</v>
      </c>
      <c r="AN202" s="2">
        <f t="shared" si="207"/>
        <v>-3.5172484556028186E-2</v>
      </c>
      <c r="AO202" s="2">
        <f t="shared" si="208"/>
        <v>-4.1031997016991818E-2</v>
      </c>
      <c r="AP202" s="2">
        <f t="shared" si="209"/>
        <v>-5.7733186889049916E-2</v>
      </c>
      <c r="AQ202" s="2">
        <f t="shared" si="210"/>
        <v>-1.5033417546809119E-2</v>
      </c>
      <c r="AR202" s="2">
        <f t="shared" si="211"/>
        <v>-1.1712806432929887E-2</v>
      </c>
      <c r="AS202" s="2">
        <f t="shared" si="212"/>
        <v>3.4847895080946337E-2</v>
      </c>
      <c r="AT202" s="2">
        <f t="shared" si="213"/>
        <v>-3.7569672264690629E-2</v>
      </c>
      <c r="AU202" s="2">
        <f t="shared" si="214"/>
        <v>-4.3429184725654268E-2</v>
      </c>
      <c r="AV202" s="2">
        <f t="shared" si="215"/>
        <v>-6.0130374597712366E-2</v>
      </c>
      <c r="AW202" s="2">
        <f t="shared" si="216"/>
        <v>-1.7430605255471566E-2</v>
      </c>
      <c r="AX202" s="2">
        <f t="shared" si="217"/>
        <v>-1.4109994141592334E-2</v>
      </c>
      <c r="AY202" s="2">
        <f t="shared" si="218"/>
        <v>3.2450707372283893E-2</v>
      </c>
      <c r="AZ202" s="2">
        <f t="shared" si="219"/>
        <v>-5.8595124609636326E-3</v>
      </c>
      <c r="BA202" s="2">
        <f t="shared" si="220"/>
        <v>-2.256070233302173E-2</v>
      </c>
      <c r="BB202" s="2">
        <f t="shared" si="221"/>
        <v>2.0139067009219067E-2</v>
      </c>
      <c r="BC202" s="3">
        <f t="shared" si="222"/>
        <v>2.34596781230983E-2</v>
      </c>
      <c r="BD202" s="2">
        <f t="shared" si="223"/>
        <v>7.0020379636974522E-2</v>
      </c>
      <c r="BE202" s="2">
        <f t="shared" si="224"/>
        <v>-1.6701189872058098E-2</v>
      </c>
      <c r="BF202" s="2">
        <f t="shared" si="225"/>
        <v>2.5998579470182699E-2</v>
      </c>
      <c r="BG202" s="2">
        <f t="shared" si="226"/>
        <v>2.9319190584061933E-2</v>
      </c>
      <c r="BH202" s="2">
        <f t="shared" si="227"/>
        <v>7.5879892097938162E-2</v>
      </c>
      <c r="BI202" s="2">
        <f t="shared" si="228"/>
        <v>4.2699769342240797E-2</v>
      </c>
      <c r="BJ202" s="2">
        <f t="shared" si="229"/>
        <v>4.602038045612003E-2</v>
      </c>
      <c r="BK202" s="2">
        <f t="shared" si="230"/>
        <v>9.2581081969996259E-2</v>
      </c>
      <c r="BL202" s="2">
        <f t="shared" si="231"/>
        <v>3.3206111138792309E-3</v>
      </c>
      <c r="BM202" s="2">
        <f t="shared" si="232"/>
        <v>4.9881312627755456E-2</v>
      </c>
      <c r="BN202" s="2">
        <f t="shared" si="233"/>
        <v>4.6560701513876222E-2</v>
      </c>
      <c r="BO202" s="8">
        <f t="shared" si="234"/>
        <v>-1.8932027344544085E-2</v>
      </c>
    </row>
    <row r="203" spans="1:67" ht="15" x14ac:dyDescent="0.2">
      <c r="A203" s="7">
        <v>45427</v>
      </c>
      <c r="B203" s="2">
        <v>94.61</v>
      </c>
      <c r="C203" s="2">
        <v>154.03</v>
      </c>
      <c r="D203" s="2">
        <v>142.31</v>
      </c>
      <c r="E203" s="2">
        <v>933.52</v>
      </c>
      <c r="F203" s="2">
        <v>159.66999999999999</v>
      </c>
      <c r="G203" s="2">
        <v>31.07</v>
      </c>
      <c r="H203" s="2">
        <v>70</v>
      </c>
      <c r="I203" s="2">
        <v>65.56</v>
      </c>
      <c r="J203" s="2">
        <v>91.45</v>
      </c>
      <c r="K203" s="2">
        <v>95.24</v>
      </c>
      <c r="L203" s="2">
        <f t="shared" si="179"/>
        <v>3.5283858012765262E-2</v>
      </c>
      <c r="M203" s="2">
        <f t="shared" si="180"/>
        <v>2.3583055034230565E-2</v>
      </c>
      <c r="N203" s="2">
        <f t="shared" si="181"/>
        <v>3.9853335393478101E-2</v>
      </c>
      <c r="O203" s="2">
        <f t="shared" si="182"/>
        <v>2.4178026527618204E-2</v>
      </c>
      <c r="P203" s="2">
        <f t="shared" si="183"/>
        <v>4.162605874251616E-2</v>
      </c>
      <c r="Q203" s="2">
        <f t="shared" si="184"/>
        <v>7.1059730535592064E-3</v>
      </c>
      <c r="R203" s="2">
        <f t="shared" si="185"/>
        <v>3.0901131333691913E-2</v>
      </c>
      <c r="S203" s="2">
        <f t="shared" si="186"/>
        <v>2.611598630213114E-2</v>
      </c>
      <c r="T203" s="2">
        <f t="shared" si="187"/>
        <v>3.7887539894659587E-2</v>
      </c>
      <c r="U203" s="2">
        <f t="shared" si="188"/>
        <v>0.14675821991180715</v>
      </c>
      <c r="V203" s="2">
        <f t="shared" si="189"/>
        <v>1.1700802978534697E-2</v>
      </c>
      <c r="W203" s="2">
        <f t="shared" si="190"/>
        <v>-4.5694773807128386E-3</v>
      </c>
      <c r="X203" s="2">
        <f t="shared" si="191"/>
        <v>1.1105831485147058E-2</v>
      </c>
      <c r="Y203" s="2">
        <f t="shared" si="192"/>
        <v>-6.3422007297508978E-3</v>
      </c>
      <c r="Z203" s="2">
        <f t="shared" si="193"/>
        <v>2.8177884959206055E-2</v>
      </c>
      <c r="AA203" s="2">
        <f t="shared" si="194"/>
        <v>4.3827266790733496E-3</v>
      </c>
      <c r="AB203" s="2">
        <f t="shared" si="195"/>
        <v>9.167871710634122E-3</v>
      </c>
      <c r="AC203" s="2">
        <f t="shared" si="196"/>
        <v>-2.603681881894325E-3</v>
      </c>
      <c r="AD203" s="2">
        <f t="shared" si="197"/>
        <v>-0.11147436189904189</v>
      </c>
      <c r="AE203" s="2">
        <f t="shared" si="198"/>
        <v>-1.6270280359247536E-2</v>
      </c>
      <c r="AF203" s="2">
        <f t="shared" si="199"/>
        <v>-5.9497149338763947E-4</v>
      </c>
      <c r="AG203" s="2">
        <f t="shared" si="200"/>
        <v>-1.8043003708285595E-2</v>
      </c>
      <c r="AH203" s="2">
        <f t="shared" si="201"/>
        <v>1.6477081980671358E-2</v>
      </c>
      <c r="AI203" s="2">
        <f t="shared" si="202"/>
        <v>-7.3180762994613478E-3</v>
      </c>
      <c r="AJ203" s="2">
        <f t="shared" si="203"/>
        <v>-2.5329312679005754E-3</v>
      </c>
      <c r="AK203" s="2">
        <f t="shared" si="204"/>
        <v>-1.4304484860429022E-2</v>
      </c>
      <c r="AL203" s="2">
        <f t="shared" si="205"/>
        <v>-0.12317516487757658</v>
      </c>
      <c r="AM203" s="2">
        <f t="shared" si="206"/>
        <v>1.5675308865859897E-2</v>
      </c>
      <c r="AN203" s="2">
        <f t="shared" si="207"/>
        <v>-1.7727233490380592E-3</v>
      </c>
      <c r="AO203" s="2">
        <f t="shared" si="208"/>
        <v>3.2747362339918894E-2</v>
      </c>
      <c r="AP203" s="2">
        <f t="shared" si="209"/>
        <v>8.9522040597861882E-3</v>
      </c>
      <c r="AQ203" s="2">
        <f t="shared" si="210"/>
        <v>1.3737349091346961E-2</v>
      </c>
      <c r="AR203" s="2">
        <f t="shared" si="211"/>
        <v>1.9657954988185136E-3</v>
      </c>
      <c r="AS203" s="2">
        <f t="shared" si="212"/>
        <v>-0.10690488451832905</v>
      </c>
      <c r="AT203" s="2">
        <f t="shared" si="213"/>
        <v>-1.7448032214897956E-2</v>
      </c>
      <c r="AU203" s="2">
        <f t="shared" si="214"/>
        <v>1.7072053474058997E-2</v>
      </c>
      <c r="AV203" s="2">
        <f t="shared" si="215"/>
        <v>-6.7231048060737084E-3</v>
      </c>
      <c r="AW203" s="2">
        <f t="shared" si="216"/>
        <v>-1.9379597745129359E-3</v>
      </c>
      <c r="AX203" s="2">
        <f t="shared" si="217"/>
        <v>-1.3709513367041383E-2</v>
      </c>
      <c r="AY203" s="2">
        <f t="shared" si="218"/>
        <v>-0.12258019338418895</v>
      </c>
      <c r="AZ203" s="2">
        <f t="shared" si="219"/>
        <v>3.4520085688956953E-2</v>
      </c>
      <c r="BA203" s="2">
        <f t="shared" si="220"/>
        <v>1.0724927408824247E-2</v>
      </c>
      <c r="BB203" s="2">
        <f t="shared" si="221"/>
        <v>1.551007244038502E-2</v>
      </c>
      <c r="BC203" s="3">
        <f t="shared" si="222"/>
        <v>3.7385188478565728E-3</v>
      </c>
      <c r="BD203" s="2">
        <f t="shared" si="223"/>
        <v>-0.105132161169291</v>
      </c>
      <c r="BE203" s="2">
        <f t="shared" si="224"/>
        <v>-2.3795158280132706E-2</v>
      </c>
      <c r="BF203" s="2">
        <f t="shared" si="225"/>
        <v>-1.9010013248571933E-2</v>
      </c>
      <c r="BG203" s="2">
        <f t="shared" si="226"/>
        <v>-3.078156684110038E-2</v>
      </c>
      <c r="BH203" s="2">
        <f t="shared" si="227"/>
        <v>-0.13965224685824795</v>
      </c>
      <c r="BI203" s="2">
        <f t="shared" si="228"/>
        <v>4.7851450315607724E-3</v>
      </c>
      <c r="BJ203" s="2">
        <f t="shared" si="229"/>
        <v>-6.9864085609676746E-3</v>
      </c>
      <c r="BK203" s="2">
        <f t="shared" si="230"/>
        <v>-0.11585708857811525</v>
      </c>
      <c r="BL203" s="2">
        <f t="shared" si="231"/>
        <v>-1.1771553592528447E-2</v>
      </c>
      <c r="BM203" s="2">
        <f t="shared" si="232"/>
        <v>-0.12064223360967602</v>
      </c>
      <c r="BN203" s="2">
        <f t="shared" si="233"/>
        <v>-0.10887068001714756</v>
      </c>
      <c r="BO203" s="8">
        <f t="shared" si="234"/>
        <v>-1.1700802978534697E-2</v>
      </c>
    </row>
    <row r="204" spans="1:67" ht="15" x14ac:dyDescent="0.2">
      <c r="A204" s="7">
        <v>45426</v>
      </c>
      <c r="B204" s="2">
        <v>91.33</v>
      </c>
      <c r="C204" s="2">
        <v>150.44</v>
      </c>
      <c r="D204" s="2">
        <v>136.75</v>
      </c>
      <c r="E204" s="2">
        <v>911.22</v>
      </c>
      <c r="F204" s="2">
        <v>153.16</v>
      </c>
      <c r="G204" s="2">
        <v>30.85</v>
      </c>
      <c r="H204" s="2">
        <v>67.87</v>
      </c>
      <c r="I204" s="2">
        <v>63.87</v>
      </c>
      <c r="J204" s="2">
        <v>88.05</v>
      </c>
      <c r="K204" s="2">
        <v>82.24</v>
      </c>
      <c r="L204" s="2">
        <f t="shared" si="179"/>
        <v>1.0456316720454014E-2</v>
      </c>
      <c r="M204" s="2">
        <f t="shared" si="180"/>
        <v>3.7175478234471121E-2</v>
      </c>
      <c r="N204" s="2">
        <f t="shared" si="181"/>
        <v>3.1269954642009913E-2</v>
      </c>
      <c r="O204" s="2">
        <f t="shared" si="182"/>
        <v>-2.4114357529017279E-3</v>
      </c>
      <c r="P204" s="2">
        <f t="shared" si="183"/>
        <v>1.7121450772024153E-2</v>
      </c>
      <c r="Q204" s="2">
        <f t="shared" si="184"/>
        <v>1.7329189577225922E-2</v>
      </c>
      <c r="R204" s="2">
        <f t="shared" si="185"/>
        <v>-1.4626558840939937E-2</v>
      </c>
      <c r="S204" s="2">
        <f t="shared" si="186"/>
        <v>1.1020262662888696E-2</v>
      </c>
      <c r="T204" s="2">
        <f t="shared" si="187"/>
        <v>9.5858317033209114E-3</v>
      </c>
      <c r="U204" s="2">
        <f t="shared" si="188"/>
        <v>4.9349659178979349E-2</v>
      </c>
      <c r="V204" s="2">
        <f t="shared" si="189"/>
        <v>-2.6719161514017105E-2</v>
      </c>
      <c r="W204" s="2">
        <f t="shared" si="190"/>
        <v>-2.0813637921555897E-2</v>
      </c>
      <c r="X204" s="2">
        <f t="shared" si="191"/>
        <v>1.2867752473355743E-2</v>
      </c>
      <c r="Y204" s="2">
        <f t="shared" si="192"/>
        <v>-6.6651340515701384E-3</v>
      </c>
      <c r="Z204" s="2">
        <f t="shared" si="193"/>
        <v>-6.8728728567719072E-3</v>
      </c>
      <c r="AA204" s="2">
        <f t="shared" si="194"/>
        <v>2.508287556139395E-2</v>
      </c>
      <c r="AB204" s="2">
        <f t="shared" si="195"/>
        <v>-5.639459424346821E-4</v>
      </c>
      <c r="AC204" s="2">
        <f t="shared" si="196"/>
        <v>8.7048501713310293E-4</v>
      </c>
      <c r="AD204" s="2">
        <f t="shared" si="197"/>
        <v>-3.8893342458525333E-2</v>
      </c>
      <c r="AE204" s="2">
        <f t="shared" si="198"/>
        <v>5.9055235924612079E-3</v>
      </c>
      <c r="AF204" s="2">
        <f t="shared" si="199"/>
        <v>3.9586913987372851E-2</v>
      </c>
      <c r="AG204" s="2">
        <f t="shared" si="200"/>
        <v>2.0054027462446968E-2</v>
      </c>
      <c r="AH204" s="2">
        <f t="shared" si="201"/>
        <v>1.9846288657245199E-2</v>
      </c>
      <c r="AI204" s="2">
        <f t="shared" si="202"/>
        <v>5.1802037075411062E-2</v>
      </c>
      <c r="AJ204" s="2">
        <f t="shared" si="203"/>
        <v>2.6155215571582423E-2</v>
      </c>
      <c r="AK204" s="2">
        <f t="shared" si="204"/>
        <v>2.758964653115021E-2</v>
      </c>
      <c r="AL204" s="2">
        <f t="shared" si="205"/>
        <v>-1.2174180944508228E-2</v>
      </c>
      <c r="AM204" s="2">
        <f t="shared" si="206"/>
        <v>3.3681390394911644E-2</v>
      </c>
      <c r="AN204" s="2">
        <f t="shared" si="207"/>
        <v>1.414850386998576E-2</v>
      </c>
      <c r="AO204" s="2">
        <f t="shared" si="208"/>
        <v>1.3940765064783991E-2</v>
      </c>
      <c r="AP204" s="2">
        <f t="shared" si="209"/>
        <v>4.5896513482949847E-2</v>
      </c>
      <c r="AQ204" s="2">
        <f t="shared" si="210"/>
        <v>2.0249691979121215E-2</v>
      </c>
      <c r="AR204" s="2">
        <f t="shared" si="211"/>
        <v>2.1684122938689002E-2</v>
      </c>
      <c r="AS204" s="2">
        <f t="shared" si="212"/>
        <v>-1.8079704536969436E-2</v>
      </c>
      <c r="AT204" s="2">
        <f t="shared" si="213"/>
        <v>-1.953288652492588E-2</v>
      </c>
      <c r="AU204" s="2">
        <f t="shared" si="214"/>
        <v>-1.9740625330127649E-2</v>
      </c>
      <c r="AV204" s="2">
        <f t="shared" si="215"/>
        <v>1.221512308803821E-2</v>
      </c>
      <c r="AW204" s="2">
        <f t="shared" si="216"/>
        <v>-1.3431698415790425E-2</v>
      </c>
      <c r="AX204" s="2">
        <f t="shared" si="217"/>
        <v>-1.1997267456222638E-2</v>
      </c>
      <c r="AY204" s="2">
        <f t="shared" si="218"/>
        <v>-5.176109493188108E-2</v>
      </c>
      <c r="AZ204" s="2">
        <f t="shared" si="219"/>
        <v>-2.0773880520176882E-4</v>
      </c>
      <c r="BA204" s="2">
        <f t="shared" si="220"/>
        <v>3.174800961296409E-2</v>
      </c>
      <c r="BB204" s="2">
        <f t="shared" si="221"/>
        <v>6.1011881091354563E-3</v>
      </c>
      <c r="BC204" s="3">
        <f t="shared" si="222"/>
        <v>7.5356190687032414E-3</v>
      </c>
      <c r="BD204" s="2">
        <f t="shared" si="223"/>
        <v>-3.22282084069552E-2</v>
      </c>
      <c r="BE204" s="2">
        <f t="shared" si="224"/>
        <v>3.1955748418165855E-2</v>
      </c>
      <c r="BF204" s="2">
        <f t="shared" si="225"/>
        <v>6.3089269143372251E-3</v>
      </c>
      <c r="BG204" s="2">
        <f t="shared" si="226"/>
        <v>7.7433578739050102E-3</v>
      </c>
      <c r="BH204" s="2">
        <f t="shared" si="227"/>
        <v>-3.2020469601753428E-2</v>
      </c>
      <c r="BI204" s="2">
        <f t="shared" si="228"/>
        <v>-2.5646821503828632E-2</v>
      </c>
      <c r="BJ204" s="2">
        <f t="shared" si="229"/>
        <v>-2.4212390544260848E-2</v>
      </c>
      <c r="BK204" s="2">
        <f t="shared" si="230"/>
        <v>-6.397621801991929E-2</v>
      </c>
      <c r="BL204" s="2">
        <f t="shared" si="231"/>
        <v>1.434430959567785E-3</v>
      </c>
      <c r="BM204" s="2">
        <f t="shared" si="232"/>
        <v>-3.8329396516090651E-2</v>
      </c>
      <c r="BN204" s="2">
        <f t="shared" si="233"/>
        <v>-3.9763827475658438E-2</v>
      </c>
      <c r="BO204" s="8">
        <f t="shared" si="234"/>
        <v>2.6719161514017105E-2</v>
      </c>
    </row>
    <row r="205" spans="1:67" ht="15" x14ac:dyDescent="0.2">
      <c r="A205" s="7">
        <v>45425</v>
      </c>
      <c r="B205" s="2">
        <v>90.38</v>
      </c>
      <c r="C205" s="2">
        <v>144.94999999999999</v>
      </c>
      <c r="D205" s="2">
        <v>132.54</v>
      </c>
      <c r="E205" s="2">
        <v>913.42</v>
      </c>
      <c r="F205" s="2">
        <v>150.56</v>
      </c>
      <c r="G205" s="2">
        <v>30.32</v>
      </c>
      <c r="H205" s="2">
        <v>68.87</v>
      </c>
      <c r="I205" s="2">
        <v>63.17</v>
      </c>
      <c r="J205" s="2">
        <v>87.21</v>
      </c>
      <c r="K205" s="2">
        <v>78.28</v>
      </c>
      <c r="L205" s="2">
        <f t="shared" si="179"/>
        <v>5.7701003411197741E-3</v>
      </c>
      <c r="M205" s="2">
        <f t="shared" si="180"/>
        <v>-1.9268155547878193E-2</v>
      </c>
      <c r="N205" s="2">
        <f t="shared" si="181"/>
        <v>3.5524016043679218E-3</v>
      </c>
      <c r="O205" s="2">
        <f t="shared" si="182"/>
        <v>-1.4131898809016892E-2</v>
      </c>
      <c r="P205" s="2">
        <f t="shared" si="183"/>
        <v>-8.992390666960828E-3</v>
      </c>
      <c r="Q205" s="2">
        <f t="shared" si="184"/>
        <v>2.2008224064384782E-2</v>
      </c>
      <c r="R205" s="2">
        <f t="shared" si="185"/>
        <v>8.0181200762925574E-3</v>
      </c>
      <c r="S205" s="2">
        <f t="shared" si="186"/>
        <v>-3.3188493521656634E-3</v>
      </c>
      <c r="T205" s="2">
        <f t="shared" si="187"/>
        <v>-1.2760797518146684E-2</v>
      </c>
      <c r="U205" s="2">
        <f t="shared" si="188"/>
        <v>-1.9857732133145834E-2</v>
      </c>
      <c r="V205" s="2">
        <f t="shared" si="189"/>
        <v>2.5038255888997968E-2</v>
      </c>
      <c r="W205" s="2">
        <f t="shared" si="190"/>
        <v>2.2176987367518524E-3</v>
      </c>
      <c r="X205" s="2">
        <f t="shared" si="191"/>
        <v>1.9901999150136667E-2</v>
      </c>
      <c r="Y205" s="2">
        <f t="shared" si="192"/>
        <v>1.4762491008080601E-2</v>
      </c>
      <c r="Z205" s="2">
        <f t="shared" si="193"/>
        <v>-1.6238123723265007E-2</v>
      </c>
      <c r="AA205" s="2">
        <f t="shared" si="194"/>
        <v>-2.2480197351727833E-3</v>
      </c>
      <c r="AB205" s="2">
        <f t="shared" si="195"/>
        <v>9.0889496932854384E-3</v>
      </c>
      <c r="AC205" s="2">
        <f t="shared" si="196"/>
        <v>1.8530897859266458E-2</v>
      </c>
      <c r="AD205" s="2">
        <f t="shared" si="197"/>
        <v>2.5627832474265609E-2</v>
      </c>
      <c r="AE205" s="2">
        <f t="shared" si="198"/>
        <v>-2.2820557152246113E-2</v>
      </c>
      <c r="AF205" s="2">
        <f t="shared" si="199"/>
        <v>-5.1362567388613008E-3</v>
      </c>
      <c r="AG205" s="2">
        <f t="shared" si="200"/>
        <v>-1.0275764880917365E-2</v>
      </c>
      <c r="AH205" s="2">
        <f t="shared" si="201"/>
        <v>-4.1276379612262978E-2</v>
      </c>
      <c r="AI205" s="2">
        <f t="shared" si="202"/>
        <v>-2.7286275624170749E-2</v>
      </c>
      <c r="AJ205" s="2">
        <f t="shared" si="203"/>
        <v>-1.5949306195712529E-2</v>
      </c>
      <c r="AK205" s="2">
        <f t="shared" si="204"/>
        <v>-6.5073580297315085E-3</v>
      </c>
      <c r="AL205" s="2">
        <f t="shared" si="205"/>
        <v>5.8957658526764128E-4</v>
      </c>
      <c r="AM205" s="2">
        <f t="shared" si="206"/>
        <v>1.7684300413384813E-2</v>
      </c>
      <c r="AN205" s="2">
        <f t="shared" si="207"/>
        <v>1.254479227132875E-2</v>
      </c>
      <c r="AO205" s="2">
        <f t="shared" si="208"/>
        <v>-1.8455822460016862E-2</v>
      </c>
      <c r="AP205" s="2">
        <f t="shared" si="209"/>
        <v>-4.4657184719246353E-3</v>
      </c>
      <c r="AQ205" s="2">
        <f t="shared" si="210"/>
        <v>6.8712509565335856E-3</v>
      </c>
      <c r="AR205" s="2">
        <f t="shared" si="211"/>
        <v>1.6313199122514607E-2</v>
      </c>
      <c r="AS205" s="2">
        <f t="shared" si="212"/>
        <v>2.3410133737513755E-2</v>
      </c>
      <c r="AT205" s="2">
        <f t="shared" si="213"/>
        <v>-5.1395081420560641E-3</v>
      </c>
      <c r="AU205" s="2">
        <f t="shared" si="214"/>
        <v>-3.6140122873401674E-2</v>
      </c>
      <c r="AV205" s="2">
        <f t="shared" si="215"/>
        <v>-2.2150018885309451E-2</v>
      </c>
      <c r="AW205" s="2">
        <f t="shared" si="216"/>
        <v>-1.0813049456851229E-2</v>
      </c>
      <c r="AX205" s="2">
        <f t="shared" si="217"/>
        <v>-1.3711012908702077E-3</v>
      </c>
      <c r="AY205" s="2">
        <f t="shared" si="218"/>
        <v>5.7258333241289421E-3</v>
      </c>
      <c r="AZ205" s="2">
        <f t="shared" si="219"/>
        <v>-3.1000614731345612E-2</v>
      </c>
      <c r="BA205" s="2">
        <f t="shared" si="220"/>
        <v>-1.7010510743253385E-2</v>
      </c>
      <c r="BB205" s="2">
        <f t="shared" si="221"/>
        <v>-5.6735413147951646E-3</v>
      </c>
      <c r="BC205" s="3">
        <f t="shared" si="222"/>
        <v>3.7684068511858564E-3</v>
      </c>
      <c r="BD205" s="2">
        <f t="shared" si="223"/>
        <v>1.0865341466185006E-2</v>
      </c>
      <c r="BE205" s="2">
        <f t="shared" si="224"/>
        <v>1.3990103988092225E-2</v>
      </c>
      <c r="BF205" s="2">
        <f t="shared" si="225"/>
        <v>2.5327073416550445E-2</v>
      </c>
      <c r="BG205" s="2">
        <f t="shared" si="226"/>
        <v>3.4769021582531465E-2</v>
      </c>
      <c r="BH205" s="2">
        <f t="shared" si="227"/>
        <v>4.1865956197530613E-2</v>
      </c>
      <c r="BI205" s="2">
        <f t="shared" si="228"/>
        <v>1.1336969428458221E-2</v>
      </c>
      <c r="BJ205" s="2">
        <f t="shared" si="229"/>
        <v>2.0778917594439242E-2</v>
      </c>
      <c r="BK205" s="2">
        <f t="shared" si="230"/>
        <v>2.787585220943839E-2</v>
      </c>
      <c r="BL205" s="2">
        <f t="shared" si="231"/>
        <v>9.4419481659810209E-3</v>
      </c>
      <c r="BM205" s="2">
        <f t="shared" si="232"/>
        <v>1.6538882780980171E-2</v>
      </c>
      <c r="BN205" s="2">
        <f t="shared" si="233"/>
        <v>7.0969346149991498E-3</v>
      </c>
      <c r="BO205" s="8">
        <f t="shared" si="234"/>
        <v>-2.5038255888997968E-2</v>
      </c>
    </row>
    <row r="206" spans="1:67" ht="15" x14ac:dyDescent="0.2">
      <c r="A206" s="7">
        <v>45422</v>
      </c>
      <c r="B206" s="2">
        <v>89.86</v>
      </c>
      <c r="C206" s="2">
        <v>147.77000000000001</v>
      </c>
      <c r="D206" s="2">
        <v>132.07</v>
      </c>
      <c r="E206" s="2">
        <v>926.42</v>
      </c>
      <c r="F206" s="2">
        <v>151.91999999999999</v>
      </c>
      <c r="G206" s="2">
        <v>29.66</v>
      </c>
      <c r="H206" s="2">
        <v>68.319999999999993</v>
      </c>
      <c r="I206" s="2">
        <v>63.38</v>
      </c>
      <c r="J206" s="2">
        <v>88.33</v>
      </c>
      <c r="K206" s="2">
        <v>79.849999999999994</v>
      </c>
      <c r="L206" s="2">
        <f t="shared" si="179"/>
        <v>1.2654852794767444E-2</v>
      </c>
      <c r="M206" s="2">
        <f t="shared" si="180"/>
        <v>4.427644403660138E-2</v>
      </c>
      <c r="N206" s="2">
        <f t="shared" si="181"/>
        <v>2.0578274439873662E-2</v>
      </c>
      <c r="O206" s="2">
        <f t="shared" si="182"/>
        <v>1.8168851131073412E-2</v>
      </c>
      <c r="P206" s="2">
        <f t="shared" si="183"/>
        <v>-3.088957797738893E-3</v>
      </c>
      <c r="Q206" s="2">
        <f t="shared" si="184"/>
        <v>-8.0591436868546334E-3</v>
      </c>
      <c r="R206" s="2">
        <f t="shared" si="185"/>
        <v>1.1630605893563798E-2</v>
      </c>
      <c r="S206" s="2">
        <f t="shared" si="186"/>
        <v>-3.1550718040546159E-4</v>
      </c>
      <c r="T206" s="2">
        <f t="shared" si="187"/>
        <v>8.6413272229077607E-3</v>
      </c>
      <c r="U206" s="2">
        <f t="shared" si="188"/>
        <v>-1.501689682777199E-3</v>
      </c>
      <c r="V206" s="2">
        <f t="shared" si="189"/>
        <v>-3.1621591241833932E-2</v>
      </c>
      <c r="W206" s="2">
        <f t="shared" si="190"/>
        <v>-7.9234216451062184E-3</v>
      </c>
      <c r="X206" s="2">
        <f t="shared" si="191"/>
        <v>-5.5139983363059683E-3</v>
      </c>
      <c r="Y206" s="2">
        <f t="shared" si="192"/>
        <v>1.5743810592506336E-2</v>
      </c>
      <c r="Z206" s="2">
        <f t="shared" si="193"/>
        <v>2.0713996481622077E-2</v>
      </c>
      <c r="AA206" s="2">
        <f t="shared" si="194"/>
        <v>1.0242469012036459E-3</v>
      </c>
      <c r="AB206" s="2">
        <f t="shared" si="195"/>
        <v>1.2970359975172905E-2</v>
      </c>
      <c r="AC206" s="2">
        <f t="shared" si="196"/>
        <v>4.0135255718596833E-3</v>
      </c>
      <c r="AD206" s="2">
        <f t="shared" si="197"/>
        <v>1.4156542477544644E-2</v>
      </c>
      <c r="AE206" s="2">
        <f t="shared" si="198"/>
        <v>2.3698169596727717E-2</v>
      </c>
      <c r="AF206" s="2">
        <f t="shared" si="199"/>
        <v>2.6107592905527967E-2</v>
      </c>
      <c r="AG206" s="2">
        <f t="shared" si="200"/>
        <v>4.7365401834340272E-2</v>
      </c>
      <c r="AH206" s="2">
        <f t="shared" si="201"/>
        <v>5.2335587723456013E-2</v>
      </c>
      <c r="AI206" s="2">
        <f t="shared" si="202"/>
        <v>3.2645838143037578E-2</v>
      </c>
      <c r="AJ206" s="2">
        <f t="shared" si="203"/>
        <v>4.4591951217006841E-2</v>
      </c>
      <c r="AK206" s="2">
        <f t="shared" si="204"/>
        <v>3.5635116813693621E-2</v>
      </c>
      <c r="AL206" s="2">
        <f t="shared" si="205"/>
        <v>4.5778133719378576E-2</v>
      </c>
      <c r="AM206" s="2">
        <f t="shared" si="206"/>
        <v>2.4094233088002501E-3</v>
      </c>
      <c r="AN206" s="2">
        <f t="shared" si="207"/>
        <v>2.3667232237612554E-2</v>
      </c>
      <c r="AO206" s="2">
        <f t="shared" si="208"/>
        <v>2.8637418126728296E-2</v>
      </c>
      <c r="AP206" s="2">
        <f t="shared" si="209"/>
        <v>8.9476685463098643E-3</v>
      </c>
      <c r="AQ206" s="2">
        <f t="shared" si="210"/>
        <v>2.0893781620279123E-2</v>
      </c>
      <c r="AR206" s="2">
        <f t="shared" si="211"/>
        <v>1.1936947216965902E-2</v>
      </c>
      <c r="AS206" s="2">
        <f t="shared" si="212"/>
        <v>2.2079964122650862E-2</v>
      </c>
      <c r="AT206" s="2">
        <f t="shared" si="213"/>
        <v>2.1257808928812304E-2</v>
      </c>
      <c r="AU206" s="2">
        <f t="shared" si="214"/>
        <v>2.6227994817928046E-2</v>
      </c>
      <c r="AV206" s="2">
        <f t="shared" si="215"/>
        <v>6.5382452375096142E-3</v>
      </c>
      <c r="AW206" s="2">
        <f t="shared" si="216"/>
        <v>1.8484358311478873E-2</v>
      </c>
      <c r="AX206" s="2">
        <f t="shared" si="217"/>
        <v>9.5275239081656516E-3</v>
      </c>
      <c r="AY206" s="2">
        <f t="shared" si="218"/>
        <v>1.9670540813850612E-2</v>
      </c>
      <c r="AZ206" s="2">
        <f t="shared" si="219"/>
        <v>4.9701858891157405E-3</v>
      </c>
      <c r="BA206" s="2">
        <f t="shared" si="220"/>
        <v>-1.471956369130269E-2</v>
      </c>
      <c r="BB206" s="2">
        <f t="shared" si="221"/>
        <v>-2.7734506173334316E-3</v>
      </c>
      <c r="BC206" s="3">
        <f t="shared" si="222"/>
        <v>-1.1730285020646655E-2</v>
      </c>
      <c r="BD206" s="2">
        <f t="shared" si="223"/>
        <v>-1.587268114961694E-3</v>
      </c>
      <c r="BE206" s="2">
        <f t="shared" si="224"/>
        <v>-1.9689749580418432E-2</v>
      </c>
      <c r="BF206" s="2">
        <f t="shared" si="225"/>
        <v>-7.7436365064491716E-3</v>
      </c>
      <c r="BG206" s="2">
        <f t="shared" si="226"/>
        <v>-1.6700470909762392E-2</v>
      </c>
      <c r="BH206" s="2">
        <f t="shared" si="227"/>
        <v>-6.5574540040774345E-3</v>
      </c>
      <c r="BI206" s="2">
        <f t="shared" si="228"/>
        <v>1.1946113073969259E-2</v>
      </c>
      <c r="BJ206" s="2">
        <f t="shared" si="229"/>
        <v>2.9892786706560374E-3</v>
      </c>
      <c r="BK206" s="2">
        <f t="shared" si="230"/>
        <v>1.3132295576340998E-2</v>
      </c>
      <c r="BL206" s="2">
        <f t="shared" si="231"/>
        <v>-8.9568344033132217E-3</v>
      </c>
      <c r="BM206" s="2">
        <f t="shared" si="232"/>
        <v>1.1861825023717373E-3</v>
      </c>
      <c r="BN206" s="2">
        <f t="shared" si="233"/>
        <v>1.0143016905684959E-2</v>
      </c>
      <c r="BO206" s="8">
        <f t="shared" si="234"/>
        <v>3.1621591241833932E-2</v>
      </c>
    </row>
    <row r="207" spans="1:67" ht="15" x14ac:dyDescent="0.2">
      <c r="A207" s="7">
        <v>45421</v>
      </c>
      <c r="B207" s="2">
        <v>88.73</v>
      </c>
      <c r="C207" s="2">
        <v>141.37</v>
      </c>
      <c r="D207" s="2">
        <v>129.38</v>
      </c>
      <c r="E207" s="2">
        <v>909.74</v>
      </c>
      <c r="F207" s="2">
        <v>152.38999999999999</v>
      </c>
      <c r="G207" s="2">
        <v>29.9</v>
      </c>
      <c r="H207" s="2">
        <v>67.53</v>
      </c>
      <c r="I207" s="2">
        <v>63.4</v>
      </c>
      <c r="J207" s="2">
        <v>87.57</v>
      </c>
      <c r="K207" s="2">
        <v>79.97</v>
      </c>
      <c r="L207" s="2">
        <f t="shared" si="179"/>
        <v>-1.8535590963073136E-2</v>
      </c>
      <c r="M207" s="2">
        <f t="shared" si="180"/>
        <v>-5.6429577686653411E-3</v>
      </c>
      <c r="N207" s="2">
        <f t="shared" si="181"/>
        <v>-1.4959428981229348E-2</v>
      </c>
      <c r="O207" s="2">
        <f t="shared" si="182"/>
        <v>2.2669508228217606E-3</v>
      </c>
      <c r="P207" s="2">
        <f t="shared" si="183"/>
        <v>-8.038996268766677E-3</v>
      </c>
      <c r="Q207" s="2">
        <f t="shared" si="184"/>
        <v>3.0145727066606459E-3</v>
      </c>
      <c r="R207" s="2">
        <f t="shared" si="185"/>
        <v>-6.3473532169806279E-3</v>
      </c>
      <c r="S207" s="2">
        <f t="shared" si="186"/>
        <v>7.917697736785306E-3</v>
      </c>
      <c r="T207" s="2">
        <f t="shared" si="187"/>
        <v>-6.2610484000093789E-3</v>
      </c>
      <c r="U207" s="2">
        <f t="shared" si="188"/>
        <v>-2.8233398458479556E-2</v>
      </c>
      <c r="V207" s="2">
        <f t="shared" si="189"/>
        <v>-1.2892633194407796E-2</v>
      </c>
      <c r="W207" s="2">
        <f t="shared" si="190"/>
        <v>-3.5761619818437881E-3</v>
      </c>
      <c r="X207" s="2">
        <f t="shared" si="191"/>
        <v>-2.0802541785894899E-2</v>
      </c>
      <c r="Y207" s="2">
        <f t="shared" si="192"/>
        <v>-1.0496594694306459E-2</v>
      </c>
      <c r="Z207" s="2">
        <f t="shared" si="193"/>
        <v>-2.1550163669733783E-2</v>
      </c>
      <c r="AA207" s="2">
        <f t="shared" si="194"/>
        <v>-1.2188237746092508E-2</v>
      </c>
      <c r="AB207" s="2">
        <f t="shared" si="195"/>
        <v>-2.645328869985844E-2</v>
      </c>
      <c r="AC207" s="2">
        <f t="shared" si="196"/>
        <v>-1.2274542563063758E-2</v>
      </c>
      <c r="AD207" s="2">
        <f t="shared" si="197"/>
        <v>9.69780749540642E-3</v>
      </c>
      <c r="AE207" s="2">
        <f t="shared" si="198"/>
        <v>9.3164712125640078E-3</v>
      </c>
      <c r="AF207" s="2">
        <f t="shared" si="199"/>
        <v>-7.9099085914871026E-3</v>
      </c>
      <c r="AG207" s="2">
        <f t="shared" si="200"/>
        <v>2.3960385001013359E-3</v>
      </c>
      <c r="AH207" s="2">
        <f t="shared" si="201"/>
        <v>-8.657530475325987E-3</v>
      </c>
      <c r="AI207" s="2">
        <f t="shared" si="202"/>
        <v>7.0439544831528682E-4</v>
      </c>
      <c r="AJ207" s="2">
        <f t="shared" si="203"/>
        <v>-1.3560655505450648E-2</v>
      </c>
      <c r="AK207" s="2">
        <f t="shared" si="204"/>
        <v>6.1809063134403777E-4</v>
      </c>
      <c r="AL207" s="2">
        <f t="shared" si="205"/>
        <v>2.2590440689814216E-2</v>
      </c>
      <c r="AM207" s="2">
        <f t="shared" si="206"/>
        <v>-1.722637980405111E-2</v>
      </c>
      <c r="AN207" s="2">
        <f t="shared" si="207"/>
        <v>-6.9204327124626711E-3</v>
      </c>
      <c r="AO207" s="2">
        <f t="shared" si="208"/>
        <v>-1.7974001687889995E-2</v>
      </c>
      <c r="AP207" s="2">
        <f t="shared" si="209"/>
        <v>-8.6120757642487201E-3</v>
      </c>
      <c r="AQ207" s="2">
        <f t="shared" si="210"/>
        <v>-2.2877126718014652E-2</v>
      </c>
      <c r="AR207" s="2">
        <f t="shared" si="211"/>
        <v>-8.6983805812199701E-3</v>
      </c>
      <c r="AS207" s="2">
        <f t="shared" si="212"/>
        <v>1.3273969477250208E-2</v>
      </c>
      <c r="AT207" s="2">
        <f t="shared" si="213"/>
        <v>1.0305947091588438E-2</v>
      </c>
      <c r="AU207" s="2">
        <f t="shared" si="214"/>
        <v>-7.4762188383888529E-4</v>
      </c>
      <c r="AV207" s="2">
        <f t="shared" si="215"/>
        <v>8.6143040398023885E-3</v>
      </c>
      <c r="AW207" s="2">
        <f t="shared" si="216"/>
        <v>-5.6507469139635454E-3</v>
      </c>
      <c r="AX207" s="2">
        <f t="shared" si="217"/>
        <v>8.5279992228311403E-3</v>
      </c>
      <c r="AY207" s="2">
        <f t="shared" si="218"/>
        <v>3.0500349281301319E-2</v>
      </c>
      <c r="AZ207" s="2">
        <f t="shared" si="219"/>
        <v>-1.1053568975427322E-2</v>
      </c>
      <c r="BA207" s="2">
        <f t="shared" si="220"/>
        <v>-1.691643051786049E-3</v>
      </c>
      <c r="BB207" s="2">
        <f t="shared" si="221"/>
        <v>-1.5956694005551983E-2</v>
      </c>
      <c r="BC207" s="3">
        <f t="shared" si="222"/>
        <v>-1.7779478687572981E-3</v>
      </c>
      <c r="BD207" s="2">
        <f t="shared" si="223"/>
        <v>2.0194402189712878E-2</v>
      </c>
      <c r="BE207" s="2">
        <f t="shared" si="224"/>
        <v>9.3619259236412747E-3</v>
      </c>
      <c r="BF207" s="2">
        <f t="shared" si="225"/>
        <v>-4.9031250301246601E-3</v>
      </c>
      <c r="BG207" s="2">
        <f t="shared" si="226"/>
        <v>9.2756211066700248E-3</v>
      </c>
      <c r="BH207" s="2">
        <f t="shared" si="227"/>
        <v>3.1247971165140203E-2</v>
      </c>
      <c r="BI207" s="2">
        <f t="shared" si="228"/>
        <v>-1.4265050953765934E-2</v>
      </c>
      <c r="BJ207" s="2">
        <f t="shared" si="229"/>
        <v>-8.6304816971249053E-5</v>
      </c>
      <c r="BK207" s="2">
        <f t="shared" si="230"/>
        <v>2.1886045241498928E-2</v>
      </c>
      <c r="BL207" s="2">
        <f t="shared" si="231"/>
        <v>1.4178746136794686E-2</v>
      </c>
      <c r="BM207" s="2">
        <f t="shared" si="232"/>
        <v>3.615109619526486E-2</v>
      </c>
      <c r="BN207" s="2">
        <f t="shared" si="233"/>
        <v>2.1972350058470178E-2</v>
      </c>
      <c r="BO207" s="8">
        <f t="shared" si="234"/>
        <v>1.2892633194407796E-2</v>
      </c>
    </row>
    <row r="208" spans="1:67" ht="15" x14ac:dyDescent="0.2">
      <c r="A208" s="7">
        <v>45420</v>
      </c>
      <c r="B208" s="2">
        <v>90.39</v>
      </c>
      <c r="C208" s="2">
        <v>142.16999999999999</v>
      </c>
      <c r="D208" s="2">
        <v>131.33000000000001</v>
      </c>
      <c r="E208" s="2">
        <v>907.68</v>
      </c>
      <c r="F208" s="2">
        <v>153.62</v>
      </c>
      <c r="G208" s="2">
        <v>29.81</v>
      </c>
      <c r="H208" s="2">
        <v>67.959999999999994</v>
      </c>
      <c r="I208" s="2">
        <v>62.9</v>
      </c>
      <c r="J208" s="2">
        <v>88.12</v>
      </c>
      <c r="K208" s="2">
        <v>82.26</v>
      </c>
      <c r="L208" s="2">
        <f t="shared" si="179"/>
        <v>-1.5476456770294879E-3</v>
      </c>
      <c r="M208" s="2">
        <f t="shared" si="180"/>
        <v>1.7454678985210983E-2</v>
      </c>
      <c r="N208" s="2">
        <f t="shared" si="181"/>
        <v>1.6893590738508484E-2</v>
      </c>
      <c r="O208" s="2">
        <f t="shared" si="182"/>
        <v>3.5759259348780519E-3</v>
      </c>
      <c r="P208" s="2">
        <f t="shared" si="183"/>
        <v>-5.2588986643737172E-3</v>
      </c>
      <c r="Q208" s="2">
        <f t="shared" si="184"/>
        <v>-2.255485331018332E-2</v>
      </c>
      <c r="R208" s="2">
        <f t="shared" si="185"/>
        <v>-8.352308794001187E-3</v>
      </c>
      <c r="S208" s="2">
        <f t="shared" si="186"/>
        <v>1.5057148157726918E-2</v>
      </c>
      <c r="T208" s="2">
        <f t="shared" si="187"/>
        <v>-1.8140594543932763E-3</v>
      </c>
      <c r="U208" s="2">
        <f t="shared" si="188"/>
        <v>4.019738648554691E-3</v>
      </c>
      <c r="V208" s="2">
        <f t="shared" si="189"/>
        <v>-1.9002324662240472E-2</v>
      </c>
      <c r="W208" s="2">
        <f t="shared" si="190"/>
        <v>-1.8441236415537972E-2</v>
      </c>
      <c r="X208" s="2">
        <f t="shared" si="191"/>
        <v>-5.1235716119075398E-3</v>
      </c>
      <c r="Y208" s="2">
        <f t="shared" si="192"/>
        <v>3.7112529873442293E-3</v>
      </c>
      <c r="Z208" s="2">
        <f t="shared" si="193"/>
        <v>2.1007207633153831E-2</v>
      </c>
      <c r="AA208" s="2">
        <f t="shared" si="194"/>
        <v>6.8046631169716987E-3</v>
      </c>
      <c r="AB208" s="2">
        <f t="shared" si="195"/>
        <v>-1.6604793834756406E-2</v>
      </c>
      <c r="AC208" s="2">
        <f t="shared" si="196"/>
        <v>2.6641377736378842E-4</v>
      </c>
      <c r="AD208" s="2">
        <f t="shared" si="197"/>
        <v>-5.5673843255841793E-3</v>
      </c>
      <c r="AE208" s="2">
        <f t="shared" si="198"/>
        <v>5.6108824670249996E-4</v>
      </c>
      <c r="AF208" s="2">
        <f t="shared" si="199"/>
        <v>1.3878753050332931E-2</v>
      </c>
      <c r="AG208" s="2">
        <f t="shared" si="200"/>
        <v>2.2713577649584701E-2</v>
      </c>
      <c r="AH208" s="2">
        <f t="shared" si="201"/>
        <v>4.0009532295394307E-2</v>
      </c>
      <c r="AI208" s="2">
        <f t="shared" si="202"/>
        <v>2.580698777921217E-2</v>
      </c>
      <c r="AJ208" s="2">
        <f t="shared" si="203"/>
        <v>2.3975308274840658E-3</v>
      </c>
      <c r="AK208" s="2">
        <f t="shared" si="204"/>
        <v>1.926873843960426E-2</v>
      </c>
      <c r="AL208" s="2">
        <f t="shared" si="205"/>
        <v>1.3434940336656293E-2</v>
      </c>
      <c r="AM208" s="2">
        <f t="shared" si="206"/>
        <v>1.3317664803630431E-2</v>
      </c>
      <c r="AN208" s="2">
        <f t="shared" si="207"/>
        <v>2.2152489402882201E-2</v>
      </c>
      <c r="AO208" s="2">
        <f t="shared" si="208"/>
        <v>3.94484440486918E-2</v>
      </c>
      <c r="AP208" s="2">
        <f t="shared" si="209"/>
        <v>2.5245899532509671E-2</v>
      </c>
      <c r="AQ208" s="2">
        <f t="shared" si="210"/>
        <v>1.8364425807815658E-3</v>
      </c>
      <c r="AR208" s="2">
        <f t="shared" si="211"/>
        <v>1.870765019290176E-2</v>
      </c>
      <c r="AS208" s="2">
        <f t="shared" si="212"/>
        <v>1.2873852089953793E-2</v>
      </c>
      <c r="AT208" s="2">
        <f t="shared" si="213"/>
        <v>8.8348245992517695E-3</v>
      </c>
      <c r="AU208" s="2">
        <f t="shared" si="214"/>
        <v>2.613077924506137E-2</v>
      </c>
      <c r="AV208" s="2">
        <f t="shared" si="215"/>
        <v>1.1928234728879239E-2</v>
      </c>
      <c r="AW208" s="2">
        <f t="shared" si="216"/>
        <v>-1.1481222222848865E-2</v>
      </c>
      <c r="AX208" s="2">
        <f t="shared" si="217"/>
        <v>5.3899853892713286E-3</v>
      </c>
      <c r="AY208" s="2">
        <f t="shared" si="218"/>
        <v>-4.4381271367663908E-4</v>
      </c>
      <c r="AZ208" s="2">
        <f t="shared" si="219"/>
        <v>1.7295954645809603E-2</v>
      </c>
      <c r="BA208" s="2">
        <f t="shared" si="220"/>
        <v>3.0934101296274698E-3</v>
      </c>
      <c r="BB208" s="2">
        <f t="shared" si="221"/>
        <v>-2.0316046822100635E-2</v>
      </c>
      <c r="BC208" s="3">
        <f t="shared" si="222"/>
        <v>-3.4448392099804409E-3</v>
      </c>
      <c r="BD208" s="2">
        <f t="shared" si="223"/>
        <v>-9.2786373129284082E-3</v>
      </c>
      <c r="BE208" s="2">
        <f t="shared" si="224"/>
        <v>-1.4202544516182133E-2</v>
      </c>
      <c r="BF208" s="2">
        <f t="shared" si="225"/>
        <v>-3.7612001467910237E-2</v>
      </c>
      <c r="BG208" s="2">
        <f t="shared" si="226"/>
        <v>-2.0740793855790043E-2</v>
      </c>
      <c r="BH208" s="2">
        <f t="shared" si="227"/>
        <v>-2.6574591958738011E-2</v>
      </c>
      <c r="BI208" s="2">
        <f t="shared" si="228"/>
        <v>-2.3409456951728105E-2</v>
      </c>
      <c r="BJ208" s="2">
        <f t="shared" si="229"/>
        <v>-6.5382493396079107E-3</v>
      </c>
      <c r="BK208" s="2">
        <f t="shared" si="230"/>
        <v>-1.2372047442555878E-2</v>
      </c>
      <c r="BL208" s="2">
        <f t="shared" si="231"/>
        <v>1.6871207612120194E-2</v>
      </c>
      <c r="BM208" s="2">
        <f t="shared" si="232"/>
        <v>1.1037409509172227E-2</v>
      </c>
      <c r="BN208" s="2">
        <f t="shared" si="233"/>
        <v>-5.8337981029479673E-3</v>
      </c>
      <c r="BO208" s="8">
        <f t="shared" si="234"/>
        <v>1.9002324662240472E-2</v>
      </c>
    </row>
    <row r="209" spans="1:67" ht="15" x14ac:dyDescent="0.2">
      <c r="A209" s="7">
        <v>45419</v>
      </c>
      <c r="B209" s="2">
        <v>90.53</v>
      </c>
      <c r="C209" s="2">
        <v>139.71</v>
      </c>
      <c r="D209" s="2">
        <v>129.13</v>
      </c>
      <c r="E209" s="2">
        <v>904.44</v>
      </c>
      <c r="F209" s="2">
        <v>154.43</v>
      </c>
      <c r="G209" s="2">
        <v>30.49</v>
      </c>
      <c r="H209" s="2">
        <v>68.53</v>
      </c>
      <c r="I209" s="2">
        <v>61.96</v>
      </c>
      <c r="J209" s="2">
        <v>88.28</v>
      </c>
      <c r="K209" s="2">
        <v>81.93</v>
      </c>
      <c r="L209" s="2">
        <f t="shared" si="179"/>
        <v>-1.7410787465135524E-2</v>
      </c>
      <c r="M209" s="2">
        <f t="shared" si="180"/>
        <v>-1.2094626657289461E-2</v>
      </c>
      <c r="N209" s="2">
        <f t="shared" si="181"/>
        <v>-5.4832743477756128E-3</v>
      </c>
      <c r="O209" s="2">
        <f t="shared" si="182"/>
        <v>-9.5294359789156041E-3</v>
      </c>
      <c r="P209" s="2">
        <f t="shared" si="183"/>
        <v>-8.7038362568928503E-3</v>
      </c>
      <c r="Q209" s="2">
        <f t="shared" si="184"/>
        <v>-9.1414283337870744E-3</v>
      </c>
      <c r="R209" s="2">
        <f t="shared" si="185"/>
        <v>-1.6498203444295232E-2</v>
      </c>
      <c r="S209" s="2">
        <f t="shared" si="186"/>
        <v>-6.453694964236418E-4</v>
      </c>
      <c r="T209" s="2">
        <f t="shared" si="187"/>
        <v>-1.0479559537156378E-2</v>
      </c>
      <c r="U209" s="2">
        <f t="shared" si="188"/>
        <v>-1.3457195263855174E-2</v>
      </c>
      <c r="V209" s="2">
        <f t="shared" si="189"/>
        <v>-5.3161608078460629E-3</v>
      </c>
      <c r="W209" s="2">
        <f t="shared" si="190"/>
        <v>-1.1927513117359911E-2</v>
      </c>
      <c r="X209" s="2">
        <f t="shared" si="191"/>
        <v>-7.8813514862199202E-3</v>
      </c>
      <c r="Y209" s="2">
        <f t="shared" si="192"/>
        <v>-8.7069512082426741E-3</v>
      </c>
      <c r="Z209" s="2">
        <f t="shared" si="193"/>
        <v>-8.2693591313484499E-3</v>
      </c>
      <c r="AA209" s="2">
        <f t="shared" si="194"/>
        <v>-9.125840208402923E-4</v>
      </c>
      <c r="AB209" s="2">
        <f t="shared" si="195"/>
        <v>-1.6765417968711883E-2</v>
      </c>
      <c r="AC209" s="2">
        <f t="shared" si="196"/>
        <v>-6.9312279279791465E-3</v>
      </c>
      <c r="AD209" s="2">
        <f t="shared" si="197"/>
        <v>-3.9535922012803506E-3</v>
      </c>
      <c r="AE209" s="2">
        <f t="shared" si="198"/>
        <v>-6.6113523095138486E-3</v>
      </c>
      <c r="AF209" s="2">
        <f t="shared" si="199"/>
        <v>-2.5651906783738573E-3</v>
      </c>
      <c r="AG209" s="2">
        <f t="shared" si="200"/>
        <v>-3.3907904003966111E-3</v>
      </c>
      <c r="AH209" s="2">
        <f t="shared" si="201"/>
        <v>-2.953198323502387E-3</v>
      </c>
      <c r="AI209" s="2">
        <f t="shared" si="202"/>
        <v>4.4035767870057706E-3</v>
      </c>
      <c r="AJ209" s="2">
        <f t="shared" si="203"/>
        <v>-1.144925716086582E-2</v>
      </c>
      <c r="AK209" s="2">
        <f t="shared" si="204"/>
        <v>-1.6150671201330836E-3</v>
      </c>
      <c r="AL209" s="2">
        <f t="shared" si="205"/>
        <v>1.3625686065657124E-3</v>
      </c>
      <c r="AM209" s="2">
        <f t="shared" si="206"/>
        <v>4.0461616311399913E-3</v>
      </c>
      <c r="AN209" s="2">
        <f t="shared" si="207"/>
        <v>3.2205619091172375E-3</v>
      </c>
      <c r="AO209" s="2">
        <f t="shared" si="208"/>
        <v>3.6581539860114616E-3</v>
      </c>
      <c r="AP209" s="2">
        <f t="shared" si="209"/>
        <v>1.1014929096519618E-2</v>
      </c>
      <c r="AQ209" s="2">
        <f t="shared" si="210"/>
        <v>-4.8379048513519712E-3</v>
      </c>
      <c r="AR209" s="2">
        <f t="shared" si="211"/>
        <v>4.996285189380765E-3</v>
      </c>
      <c r="AS209" s="2">
        <f t="shared" si="212"/>
        <v>7.9739209160795618E-3</v>
      </c>
      <c r="AT209" s="2">
        <f t="shared" si="213"/>
        <v>-8.2559972202275386E-4</v>
      </c>
      <c r="AU209" s="2">
        <f t="shared" si="214"/>
        <v>-3.880076451285297E-4</v>
      </c>
      <c r="AV209" s="2">
        <f t="shared" si="215"/>
        <v>6.9687674653796279E-3</v>
      </c>
      <c r="AW209" s="2">
        <f t="shared" si="216"/>
        <v>-8.8840664824919625E-3</v>
      </c>
      <c r="AX209" s="2">
        <f t="shared" si="217"/>
        <v>9.5012355824077369E-4</v>
      </c>
      <c r="AY209" s="2">
        <f t="shared" si="218"/>
        <v>3.9277592849395696E-3</v>
      </c>
      <c r="AZ209" s="2">
        <f t="shared" si="219"/>
        <v>4.3759207689422416E-4</v>
      </c>
      <c r="BA209" s="2">
        <f t="shared" si="220"/>
        <v>7.7943671874023818E-3</v>
      </c>
      <c r="BB209" s="2">
        <f t="shared" si="221"/>
        <v>-8.0584667604692087E-3</v>
      </c>
      <c r="BC209" s="3">
        <f t="shared" si="222"/>
        <v>1.7757232802635275E-3</v>
      </c>
      <c r="BD209" s="2">
        <f t="shared" si="223"/>
        <v>4.7533590069623235E-3</v>
      </c>
      <c r="BE209" s="2">
        <f t="shared" si="224"/>
        <v>7.3567751105081576E-3</v>
      </c>
      <c r="BF209" s="2">
        <f t="shared" si="225"/>
        <v>-8.4960588373634328E-3</v>
      </c>
      <c r="BG209" s="2">
        <f t="shared" si="226"/>
        <v>1.3381312033693034E-3</v>
      </c>
      <c r="BH209" s="2">
        <f t="shared" si="227"/>
        <v>4.3157669300680993E-3</v>
      </c>
      <c r="BI209" s="2">
        <f t="shared" si="228"/>
        <v>-1.585283394787159E-2</v>
      </c>
      <c r="BJ209" s="2">
        <f t="shared" si="229"/>
        <v>-6.0186439071388542E-3</v>
      </c>
      <c r="BK209" s="2">
        <f t="shared" si="230"/>
        <v>-3.0410081804400583E-3</v>
      </c>
      <c r="BL209" s="2">
        <f t="shared" si="231"/>
        <v>9.8341900407327362E-3</v>
      </c>
      <c r="BM209" s="2">
        <f t="shared" si="232"/>
        <v>1.2811825767431532E-2</v>
      </c>
      <c r="BN209" s="2">
        <f t="shared" si="233"/>
        <v>2.9776357266987959E-3</v>
      </c>
      <c r="BO209" s="8">
        <f t="shared" si="234"/>
        <v>5.3161608078460629E-3</v>
      </c>
    </row>
    <row r="210" spans="1:67" ht="15" x14ac:dyDescent="0.2">
      <c r="A210" s="7">
        <v>45418</v>
      </c>
      <c r="B210" s="2">
        <v>92.12</v>
      </c>
      <c r="C210" s="2">
        <v>141.41</v>
      </c>
      <c r="D210" s="2">
        <v>129.84</v>
      </c>
      <c r="E210" s="2">
        <v>913.1</v>
      </c>
      <c r="F210" s="2">
        <v>155.78</v>
      </c>
      <c r="G210" s="2">
        <v>30.77</v>
      </c>
      <c r="H210" s="2">
        <v>69.67</v>
      </c>
      <c r="I210" s="2">
        <v>62</v>
      </c>
      <c r="J210" s="2">
        <v>89.21</v>
      </c>
      <c r="K210" s="2">
        <v>83.04</v>
      </c>
      <c r="L210" s="2">
        <f t="shared" si="179"/>
        <v>3.7043319872256474E-2</v>
      </c>
      <c r="M210" s="2">
        <f t="shared" si="180"/>
        <v>8.9501947088877591E-3</v>
      </c>
      <c r="N210" s="2">
        <f t="shared" si="181"/>
        <v>2.4875546758651487E-2</v>
      </c>
      <c r="O210" s="2">
        <f t="shared" si="182"/>
        <v>1.6808974538949702E-2</v>
      </c>
      <c r="P210" s="2">
        <f t="shared" si="183"/>
        <v>3.3817440126009318E-2</v>
      </c>
      <c r="Q210" s="2">
        <f t="shared" si="184"/>
        <v>6.1939888330343586E-3</v>
      </c>
      <c r="R210" s="2">
        <f t="shared" si="185"/>
        <v>1.898195079463745E-2</v>
      </c>
      <c r="S210" s="2">
        <f t="shared" si="186"/>
        <v>1.740872078468864E-2</v>
      </c>
      <c r="T210" s="2">
        <f t="shared" si="187"/>
        <v>1.7527445935028953E-2</v>
      </c>
      <c r="U210" s="2">
        <f t="shared" si="188"/>
        <v>5.9158031600831891E-2</v>
      </c>
      <c r="V210" s="2">
        <f t="shared" si="189"/>
        <v>2.8093125163368714E-2</v>
      </c>
      <c r="W210" s="2">
        <f t="shared" si="190"/>
        <v>1.2167773113604986E-2</v>
      </c>
      <c r="X210" s="2">
        <f t="shared" si="191"/>
        <v>2.0234345333306772E-2</v>
      </c>
      <c r="Y210" s="2">
        <f t="shared" si="192"/>
        <v>3.2258797462471553E-3</v>
      </c>
      <c r="Z210" s="2">
        <f t="shared" si="193"/>
        <v>3.0849331039222116E-2</v>
      </c>
      <c r="AA210" s="2">
        <f t="shared" si="194"/>
        <v>1.8061369077619023E-2</v>
      </c>
      <c r="AB210" s="2">
        <f t="shared" si="195"/>
        <v>1.9634599087567834E-2</v>
      </c>
      <c r="AC210" s="2">
        <f t="shared" si="196"/>
        <v>1.9515873937227521E-2</v>
      </c>
      <c r="AD210" s="2">
        <f t="shared" si="197"/>
        <v>-2.2114711728575417E-2</v>
      </c>
      <c r="AE210" s="2">
        <f t="shared" si="198"/>
        <v>-1.5925352049763728E-2</v>
      </c>
      <c r="AF210" s="2">
        <f t="shared" si="199"/>
        <v>-7.8587798300619426E-3</v>
      </c>
      <c r="AG210" s="2">
        <f t="shared" si="200"/>
        <v>-2.4867245417121559E-2</v>
      </c>
      <c r="AH210" s="2">
        <f t="shared" si="201"/>
        <v>2.7562058758534005E-3</v>
      </c>
      <c r="AI210" s="2">
        <f t="shared" si="202"/>
        <v>-1.0031756085749691E-2</v>
      </c>
      <c r="AJ210" s="2">
        <f t="shared" si="203"/>
        <v>-8.4585260758008804E-3</v>
      </c>
      <c r="AK210" s="2">
        <f t="shared" si="204"/>
        <v>-8.5772512261411936E-3</v>
      </c>
      <c r="AL210" s="2">
        <f t="shared" si="205"/>
        <v>-5.0207836891944135E-2</v>
      </c>
      <c r="AM210" s="2">
        <f t="shared" si="206"/>
        <v>8.0665722197017856E-3</v>
      </c>
      <c r="AN210" s="2">
        <f t="shared" si="207"/>
        <v>-8.941893367357831E-3</v>
      </c>
      <c r="AO210" s="2">
        <f t="shared" si="208"/>
        <v>1.8681557925617129E-2</v>
      </c>
      <c r="AP210" s="2">
        <f t="shared" si="209"/>
        <v>5.8935959640140367E-3</v>
      </c>
      <c r="AQ210" s="2">
        <f t="shared" si="210"/>
        <v>7.4668259739628477E-3</v>
      </c>
      <c r="AR210" s="2">
        <f t="shared" si="211"/>
        <v>7.3481008236225345E-3</v>
      </c>
      <c r="AS210" s="2">
        <f t="shared" si="212"/>
        <v>-3.4282484842180404E-2</v>
      </c>
      <c r="AT210" s="2">
        <f t="shared" si="213"/>
        <v>-1.7008465587059617E-2</v>
      </c>
      <c r="AU210" s="2">
        <f t="shared" si="214"/>
        <v>1.0614985705915344E-2</v>
      </c>
      <c r="AV210" s="2">
        <f t="shared" si="215"/>
        <v>-2.1729762556877488E-3</v>
      </c>
      <c r="AW210" s="2">
        <f t="shared" si="216"/>
        <v>-5.9974624573893784E-4</v>
      </c>
      <c r="AX210" s="2">
        <f t="shared" si="217"/>
        <v>-7.1847139607925103E-4</v>
      </c>
      <c r="AY210" s="2">
        <f t="shared" si="218"/>
        <v>-4.2349057061882189E-2</v>
      </c>
      <c r="AZ210" s="2">
        <f t="shared" si="219"/>
        <v>2.7623451292974961E-2</v>
      </c>
      <c r="BA210" s="2">
        <f t="shared" si="220"/>
        <v>1.4835489331371868E-2</v>
      </c>
      <c r="BB210" s="2">
        <f t="shared" si="221"/>
        <v>1.6408719341320679E-2</v>
      </c>
      <c r="BC210" s="3">
        <f t="shared" si="222"/>
        <v>1.6289994190980366E-2</v>
      </c>
      <c r="BD210" s="2">
        <f t="shared" si="223"/>
        <v>-2.5340591474822573E-2</v>
      </c>
      <c r="BE210" s="2">
        <f t="shared" si="224"/>
        <v>-1.2787961961603093E-2</v>
      </c>
      <c r="BF210" s="2">
        <f t="shared" si="225"/>
        <v>-1.1214731951654282E-2</v>
      </c>
      <c r="BG210" s="2">
        <f t="shared" si="226"/>
        <v>-1.1333457101994595E-2</v>
      </c>
      <c r="BH210" s="2">
        <f t="shared" si="227"/>
        <v>-5.296404276779753E-2</v>
      </c>
      <c r="BI210" s="2">
        <f t="shared" si="228"/>
        <v>1.573230009948811E-3</v>
      </c>
      <c r="BJ210" s="2">
        <f t="shared" si="229"/>
        <v>1.4545048596084978E-3</v>
      </c>
      <c r="BK210" s="2">
        <f t="shared" si="230"/>
        <v>-4.017608080619444E-2</v>
      </c>
      <c r="BL210" s="2">
        <f t="shared" si="231"/>
        <v>-1.187251503403132E-4</v>
      </c>
      <c r="BM210" s="2">
        <f t="shared" si="232"/>
        <v>-4.1749310816143248E-2</v>
      </c>
      <c r="BN210" s="2">
        <f t="shared" si="233"/>
        <v>-4.1630585665802938E-2</v>
      </c>
      <c r="BO210" s="8">
        <f t="shared" si="234"/>
        <v>-2.8093125163368714E-2</v>
      </c>
    </row>
    <row r="211" spans="1:67" ht="15" x14ac:dyDescent="0.2">
      <c r="A211" s="7">
        <v>45415</v>
      </c>
      <c r="B211" s="2">
        <v>88.77</v>
      </c>
      <c r="C211" s="2">
        <v>140.15</v>
      </c>
      <c r="D211" s="2">
        <v>126.65</v>
      </c>
      <c r="E211" s="2">
        <v>897.88</v>
      </c>
      <c r="F211" s="2">
        <v>150.6</v>
      </c>
      <c r="G211" s="2">
        <v>30.58</v>
      </c>
      <c r="H211" s="2">
        <v>68.36</v>
      </c>
      <c r="I211" s="2">
        <v>60.93</v>
      </c>
      <c r="J211" s="2">
        <v>87.66</v>
      </c>
      <c r="K211" s="2">
        <v>78.27</v>
      </c>
      <c r="L211" s="2">
        <f t="shared" si="179"/>
        <v>3.4029748586311255E-2</v>
      </c>
      <c r="M211" s="2">
        <f t="shared" si="180"/>
        <v>3.840192608203101E-2</v>
      </c>
      <c r="N211" s="2">
        <f t="shared" si="181"/>
        <v>3.1440555838267256E-2</v>
      </c>
      <c r="O211" s="2">
        <f t="shared" si="182"/>
        <v>3.5389686079159162E-2</v>
      </c>
      <c r="P211" s="2">
        <f t="shared" si="183"/>
        <v>2.9925403296041837E-2</v>
      </c>
      <c r="Q211" s="2">
        <f t="shared" si="184"/>
        <v>1.250427612009233E-2</v>
      </c>
      <c r="R211" s="2">
        <f t="shared" si="185"/>
        <v>2.7134884493593935E-2</v>
      </c>
      <c r="S211" s="2">
        <f t="shared" si="186"/>
        <v>1.3549447209332389E-2</v>
      </c>
      <c r="T211" s="2">
        <f t="shared" si="187"/>
        <v>2.7643002236704996E-2</v>
      </c>
      <c r="U211" s="2">
        <f t="shared" si="188"/>
        <v>2.6146972329225724E-2</v>
      </c>
      <c r="V211" s="2">
        <f t="shared" si="189"/>
        <v>-4.3721774957197548E-3</v>
      </c>
      <c r="W211" s="2">
        <f t="shared" si="190"/>
        <v>2.5891927480439988E-3</v>
      </c>
      <c r="X211" s="2">
        <f t="shared" si="191"/>
        <v>-1.3599374928479069E-3</v>
      </c>
      <c r="Y211" s="2">
        <f t="shared" si="192"/>
        <v>4.1043452902694184E-3</v>
      </c>
      <c r="Z211" s="2">
        <f t="shared" si="193"/>
        <v>2.1525472466218925E-2</v>
      </c>
      <c r="AA211" s="2">
        <f t="shared" si="194"/>
        <v>6.8948640927173205E-3</v>
      </c>
      <c r="AB211" s="2">
        <f t="shared" si="195"/>
        <v>2.0480301376978864E-2</v>
      </c>
      <c r="AC211" s="2">
        <f t="shared" si="196"/>
        <v>6.3867463496062593E-3</v>
      </c>
      <c r="AD211" s="2">
        <f t="shared" si="197"/>
        <v>7.882776257085531E-3</v>
      </c>
      <c r="AE211" s="2">
        <f t="shared" si="198"/>
        <v>6.9613702437637537E-3</v>
      </c>
      <c r="AF211" s="2">
        <f t="shared" si="199"/>
        <v>3.012240002871848E-3</v>
      </c>
      <c r="AG211" s="2">
        <f t="shared" si="200"/>
        <v>8.4765227859891733E-3</v>
      </c>
      <c r="AH211" s="2">
        <f t="shared" si="201"/>
        <v>2.589764996193868E-2</v>
      </c>
      <c r="AI211" s="2">
        <f t="shared" si="202"/>
        <v>1.1267041588437075E-2</v>
      </c>
      <c r="AJ211" s="2">
        <f t="shared" si="203"/>
        <v>2.4852478872698619E-2</v>
      </c>
      <c r="AK211" s="2">
        <f t="shared" si="204"/>
        <v>1.0758923845326014E-2</v>
      </c>
      <c r="AL211" s="2">
        <f t="shared" si="205"/>
        <v>1.2254953752805286E-2</v>
      </c>
      <c r="AM211" s="2">
        <f t="shared" si="206"/>
        <v>-3.9491302408919057E-3</v>
      </c>
      <c r="AN211" s="2">
        <f t="shared" si="207"/>
        <v>1.5151525422254196E-3</v>
      </c>
      <c r="AO211" s="2">
        <f t="shared" si="208"/>
        <v>1.8936279718174926E-2</v>
      </c>
      <c r="AP211" s="2">
        <f t="shared" si="209"/>
        <v>4.3056713446733216E-3</v>
      </c>
      <c r="AQ211" s="2">
        <f t="shared" si="210"/>
        <v>1.7891108628934865E-2</v>
      </c>
      <c r="AR211" s="2">
        <f t="shared" si="211"/>
        <v>3.7975536015622605E-3</v>
      </c>
      <c r="AS211" s="2">
        <f t="shared" si="212"/>
        <v>5.2935835090415322E-3</v>
      </c>
      <c r="AT211" s="2">
        <f t="shared" si="213"/>
        <v>5.4642827831173253E-3</v>
      </c>
      <c r="AU211" s="2">
        <f t="shared" si="214"/>
        <v>2.2885409959066832E-2</v>
      </c>
      <c r="AV211" s="2">
        <f t="shared" si="215"/>
        <v>8.2548015855652274E-3</v>
      </c>
      <c r="AW211" s="2">
        <f t="shared" si="216"/>
        <v>2.1840238869826771E-2</v>
      </c>
      <c r="AX211" s="2">
        <f t="shared" si="217"/>
        <v>7.7466838424541662E-3</v>
      </c>
      <c r="AY211" s="2">
        <f t="shared" si="218"/>
        <v>9.2427137499334379E-3</v>
      </c>
      <c r="AZ211" s="2">
        <f t="shared" si="219"/>
        <v>1.7421127175949506E-2</v>
      </c>
      <c r="BA211" s="2">
        <f t="shared" si="220"/>
        <v>2.790518802447902E-3</v>
      </c>
      <c r="BB211" s="2">
        <f t="shared" si="221"/>
        <v>1.6375956086709449E-2</v>
      </c>
      <c r="BC211" s="3">
        <f t="shared" si="222"/>
        <v>2.2824010593368409E-3</v>
      </c>
      <c r="BD211" s="2">
        <f t="shared" si="223"/>
        <v>3.7784309668161126E-3</v>
      </c>
      <c r="BE211" s="2">
        <f t="shared" si="224"/>
        <v>-1.4630608373501604E-2</v>
      </c>
      <c r="BF211" s="2">
        <f t="shared" si="225"/>
        <v>-1.045171089240059E-3</v>
      </c>
      <c r="BG211" s="2">
        <f t="shared" si="226"/>
        <v>-1.5138726116612666E-2</v>
      </c>
      <c r="BH211" s="2">
        <f t="shared" si="227"/>
        <v>-1.3642696209133394E-2</v>
      </c>
      <c r="BI211" s="2">
        <f t="shared" si="228"/>
        <v>1.3585437284261545E-2</v>
      </c>
      <c r="BJ211" s="2">
        <f t="shared" si="229"/>
        <v>-5.0811774311106117E-4</v>
      </c>
      <c r="BK211" s="2">
        <f t="shared" si="230"/>
        <v>9.8791216436821053E-4</v>
      </c>
      <c r="BL211" s="2">
        <f t="shared" si="231"/>
        <v>-1.4093555027372607E-2</v>
      </c>
      <c r="BM211" s="2">
        <f t="shared" si="232"/>
        <v>-1.2597525119893335E-2</v>
      </c>
      <c r="BN211" s="2">
        <f t="shared" si="233"/>
        <v>1.4960299074792717E-3</v>
      </c>
      <c r="BO211" s="8">
        <f t="shared" si="234"/>
        <v>4.3721774957197548E-3</v>
      </c>
    </row>
    <row r="212" spans="1:67" ht="15" x14ac:dyDescent="0.2">
      <c r="A212" s="7">
        <v>45414</v>
      </c>
      <c r="B212" s="2">
        <v>85.8</v>
      </c>
      <c r="C212" s="2">
        <v>134.87</v>
      </c>
      <c r="D212" s="2">
        <v>122.73</v>
      </c>
      <c r="E212" s="2">
        <v>866.66</v>
      </c>
      <c r="F212" s="2">
        <v>146.16</v>
      </c>
      <c r="G212" s="2">
        <v>30.2</v>
      </c>
      <c r="H212" s="2">
        <v>66.53</v>
      </c>
      <c r="I212" s="2">
        <v>60.11</v>
      </c>
      <c r="J212" s="2">
        <v>85.27</v>
      </c>
      <c r="K212" s="2">
        <v>76.25</v>
      </c>
      <c r="L212" s="2">
        <f t="shared" si="179"/>
        <v>3.2937463869023971E-2</v>
      </c>
      <c r="M212" s="2">
        <f t="shared" si="180"/>
        <v>9.4610904262208643E-3</v>
      </c>
      <c r="N212" s="2">
        <f t="shared" si="181"/>
        <v>-3.4975024468826364E-3</v>
      </c>
      <c r="O212" s="2">
        <f t="shared" si="182"/>
        <v>2.0246036689989748E-2</v>
      </c>
      <c r="P212" s="2">
        <f t="shared" si="183"/>
        <v>1.3015368112070227E-2</v>
      </c>
      <c r="Q212" s="2">
        <f t="shared" si="184"/>
        <v>4.646540055995645E-3</v>
      </c>
      <c r="R212" s="2">
        <f t="shared" si="185"/>
        <v>4.3782432217668553E-2</v>
      </c>
      <c r="S212" s="2">
        <f t="shared" si="186"/>
        <v>1.4410437035830172E-2</v>
      </c>
      <c r="T212" s="2">
        <f t="shared" si="187"/>
        <v>1.7867126191676651E-2</v>
      </c>
      <c r="U212" s="2">
        <f t="shared" si="188"/>
        <v>3.2252262416446784E-2</v>
      </c>
      <c r="V212" s="2">
        <f t="shared" si="189"/>
        <v>2.3476373442803108E-2</v>
      </c>
      <c r="W212" s="2">
        <f t="shared" si="190"/>
        <v>3.6434966315906606E-2</v>
      </c>
      <c r="X212" s="2">
        <f t="shared" si="191"/>
        <v>1.2691427179034223E-2</v>
      </c>
      <c r="Y212" s="2">
        <f t="shared" si="192"/>
        <v>1.9922095756953744E-2</v>
      </c>
      <c r="Z212" s="2">
        <f t="shared" si="193"/>
        <v>2.8290923813028328E-2</v>
      </c>
      <c r="AA212" s="2">
        <f t="shared" si="194"/>
        <v>-1.0844968348644582E-2</v>
      </c>
      <c r="AB212" s="2">
        <f t="shared" si="195"/>
        <v>1.8527026833193801E-2</v>
      </c>
      <c r="AC212" s="2">
        <f t="shared" si="196"/>
        <v>1.507033767734732E-2</v>
      </c>
      <c r="AD212" s="2">
        <f t="shared" si="197"/>
        <v>6.852014525771874E-4</v>
      </c>
      <c r="AE212" s="2">
        <f t="shared" si="198"/>
        <v>1.2958592873103501E-2</v>
      </c>
      <c r="AF212" s="2">
        <f t="shared" si="199"/>
        <v>-1.0784946263768884E-2</v>
      </c>
      <c r="AG212" s="2">
        <f t="shared" si="200"/>
        <v>-3.5542776858493632E-3</v>
      </c>
      <c r="AH212" s="2">
        <f t="shared" si="201"/>
        <v>4.8145503702252193E-3</v>
      </c>
      <c r="AI212" s="2">
        <f t="shared" si="202"/>
        <v>-3.432134179144769E-2</v>
      </c>
      <c r="AJ212" s="2">
        <f t="shared" si="203"/>
        <v>-4.9493466096093078E-3</v>
      </c>
      <c r="AK212" s="2">
        <f t="shared" si="204"/>
        <v>-8.4060357654557865E-3</v>
      </c>
      <c r="AL212" s="2">
        <f t="shared" si="205"/>
        <v>-2.2791171990225921E-2</v>
      </c>
      <c r="AM212" s="2">
        <f t="shared" si="206"/>
        <v>-2.3743539136872382E-2</v>
      </c>
      <c r="AN212" s="2">
        <f t="shared" si="207"/>
        <v>-1.6512870558952862E-2</v>
      </c>
      <c r="AO212" s="2">
        <f t="shared" si="208"/>
        <v>-8.1440425028782813E-3</v>
      </c>
      <c r="AP212" s="2">
        <f t="shared" si="209"/>
        <v>-4.7279934664551188E-2</v>
      </c>
      <c r="AQ212" s="2">
        <f t="shared" si="210"/>
        <v>-1.7907939482712808E-2</v>
      </c>
      <c r="AR212" s="2">
        <f t="shared" si="211"/>
        <v>-2.1364628638559285E-2</v>
      </c>
      <c r="AS212" s="2">
        <f t="shared" si="212"/>
        <v>-3.5749764863329418E-2</v>
      </c>
      <c r="AT212" s="2">
        <f t="shared" si="213"/>
        <v>7.2306685779195204E-3</v>
      </c>
      <c r="AU212" s="2">
        <f t="shared" si="214"/>
        <v>1.5599496633994103E-2</v>
      </c>
      <c r="AV212" s="2">
        <f t="shared" si="215"/>
        <v>-2.3536395527678805E-2</v>
      </c>
      <c r="AW212" s="2">
        <f t="shared" si="216"/>
        <v>5.8355996541595758E-3</v>
      </c>
      <c r="AX212" s="2">
        <f t="shared" si="217"/>
        <v>2.3789104983130971E-3</v>
      </c>
      <c r="AY212" s="2">
        <f t="shared" si="218"/>
        <v>-1.2006225726457036E-2</v>
      </c>
      <c r="AZ212" s="2">
        <f t="shared" si="219"/>
        <v>8.3688280560745825E-3</v>
      </c>
      <c r="BA212" s="2">
        <f t="shared" si="220"/>
        <v>-3.0767064105598325E-2</v>
      </c>
      <c r="BB212" s="2">
        <f t="shared" si="221"/>
        <v>-1.3950689237599446E-3</v>
      </c>
      <c r="BC212" s="3">
        <f t="shared" si="222"/>
        <v>-4.8517580796064233E-3</v>
      </c>
      <c r="BD212" s="2">
        <f t="shared" si="223"/>
        <v>-1.9236894304376556E-2</v>
      </c>
      <c r="BE212" s="2">
        <f t="shared" si="224"/>
        <v>-3.913589216167291E-2</v>
      </c>
      <c r="BF212" s="2">
        <f t="shared" si="225"/>
        <v>-9.7638969798345271E-3</v>
      </c>
      <c r="BG212" s="2">
        <f t="shared" si="226"/>
        <v>-1.3220586135681006E-2</v>
      </c>
      <c r="BH212" s="2">
        <f t="shared" si="227"/>
        <v>-2.760572236045114E-2</v>
      </c>
      <c r="BI212" s="2">
        <f t="shared" si="228"/>
        <v>2.9371995181838383E-2</v>
      </c>
      <c r="BJ212" s="2">
        <f t="shared" si="229"/>
        <v>2.5915306025991902E-2</v>
      </c>
      <c r="BK212" s="2">
        <f t="shared" si="230"/>
        <v>1.1530169801221769E-2</v>
      </c>
      <c r="BL212" s="2">
        <f t="shared" si="231"/>
        <v>-3.4566891558464787E-3</v>
      </c>
      <c r="BM212" s="2">
        <f t="shared" si="232"/>
        <v>-1.7841825380616613E-2</v>
      </c>
      <c r="BN212" s="2">
        <f t="shared" si="233"/>
        <v>-1.4385136224770133E-2</v>
      </c>
      <c r="BO212" s="8">
        <f t="shared" si="234"/>
        <v>-2.3476373442803108E-2</v>
      </c>
    </row>
    <row r="213" spans="1:67" ht="15" x14ac:dyDescent="0.2">
      <c r="A213" s="7">
        <v>45413</v>
      </c>
      <c r="B213" s="2">
        <v>83.02</v>
      </c>
      <c r="C213" s="2">
        <v>133.6</v>
      </c>
      <c r="D213" s="2">
        <v>123.16</v>
      </c>
      <c r="E213" s="2">
        <v>849.29</v>
      </c>
      <c r="F213" s="2">
        <v>144.27000000000001</v>
      </c>
      <c r="G213" s="2">
        <v>30.06</v>
      </c>
      <c r="H213" s="2">
        <v>63.68</v>
      </c>
      <c r="I213" s="2">
        <v>59.25</v>
      </c>
      <c r="J213" s="2">
        <v>83.76</v>
      </c>
      <c r="K213" s="2">
        <v>73.83</v>
      </c>
      <c r="L213" s="2">
        <f t="shared" si="179"/>
        <v>-3.9674624907662361E-2</v>
      </c>
      <c r="M213" s="2">
        <f t="shared" si="180"/>
        <v>-1.7584012065049309E-2</v>
      </c>
      <c r="N213" s="2">
        <f t="shared" si="181"/>
        <v>-4.5164614042074426E-2</v>
      </c>
      <c r="O213" s="2">
        <f t="shared" si="182"/>
        <v>-2.2758282321297077E-2</v>
      </c>
      <c r="P213" s="2">
        <f t="shared" si="183"/>
        <v>-9.3310664824585332E-2</v>
      </c>
      <c r="Q213" s="2">
        <f t="shared" si="184"/>
        <v>-3.3211588149269799E-3</v>
      </c>
      <c r="R213" s="2">
        <f t="shared" si="185"/>
        <v>-3.2293265777131999E-2</v>
      </c>
      <c r="S213" s="2">
        <f t="shared" si="186"/>
        <v>-1.2578782206860073E-2</v>
      </c>
      <c r="T213" s="2">
        <f t="shared" si="187"/>
        <v>-2.9874031527100796E-2</v>
      </c>
      <c r="U213" s="2">
        <f t="shared" si="188"/>
        <v>-0.15118581993950608</v>
      </c>
      <c r="V213" s="2">
        <f t="shared" si="189"/>
        <v>-2.2090612842613051E-2</v>
      </c>
      <c r="W213" s="2">
        <f t="shared" si="190"/>
        <v>5.4899891344120655E-3</v>
      </c>
      <c r="X213" s="2">
        <f t="shared" si="191"/>
        <v>-1.6916342586365284E-2</v>
      </c>
      <c r="Y213" s="2">
        <f t="shared" si="192"/>
        <v>5.3636039916922972E-2</v>
      </c>
      <c r="Z213" s="2">
        <f t="shared" si="193"/>
        <v>-3.6353466092735383E-2</v>
      </c>
      <c r="AA213" s="2">
        <f t="shared" si="194"/>
        <v>-7.3813591305303614E-3</v>
      </c>
      <c r="AB213" s="2">
        <f t="shared" si="195"/>
        <v>-2.7095842700802286E-2</v>
      </c>
      <c r="AC213" s="2">
        <f t="shared" si="196"/>
        <v>-9.8005933805615647E-3</v>
      </c>
      <c r="AD213" s="2">
        <f t="shared" si="197"/>
        <v>0.11151119503184373</v>
      </c>
      <c r="AE213" s="2">
        <f t="shared" si="198"/>
        <v>2.7580601977025117E-2</v>
      </c>
      <c r="AF213" s="2">
        <f t="shared" si="199"/>
        <v>5.1742702562477677E-3</v>
      </c>
      <c r="AG213" s="2">
        <f t="shared" si="200"/>
        <v>7.5726652759536023E-2</v>
      </c>
      <c r="AH213" s="2">
        <f t="shared" si="201"/>
        <v>-1.426285325012233E-2</v>
      </c>
      <c r="AI213" s="2">
        <f t="shared" si="202"/>
        <v>1.470925371208269E-2</v>
      </c>
      <c r="AJ213" s="2">
        <f t="shared" si="203"/>
        <v>-5.0052298581892366E-3</v>
      </c>
      <c r="AK213" s="2">
        <f t="shared" si="204"/>
        <v>1.2290019462051487E-2</v>
      </c>
      <c r="AL213" s="2">
        <f t="shared" si="205"/>
        <v>0.13360180787445677</v>
      </c>
      <c r="AM213" s="2">
        <f t="shared" si="206"/>
        <v>-2.2406331720777349E-2</v>
      </c>
      <c r="AN213" s="2">
        <f t="shared" si="207"/>
        <v>4.8146050782510906E-2</v>
      </c>
      <c r="AO213" s="2">
        <f t="shared" si="208"/>
        <v>-4.1843455227147448E-2</v>
      </c>
      <c r="AP213" s="2">
        <f t="shared" si="209"/>
        <v>-1.2871348264942427E-2</v>
      </c>
      <c r="AQ213" s="2">
        <f t="shared" si="210"/>
        <v>-3.2585831835214352E-2</v>
      </c>
      <c r="AR213" s="2">
        <f t="shared" si="211"/>
        <v>-1.529058251497363E-2</v>
      </c>
      <c r="AS213" s="2">
        <f t="shared" si="212"/>
        <v>0.10602120589743166</v>
      </c>
      <c r="AT213" s="2">
        <f t="shared" si="213"/>
        <v>7.0552382503288255E-2</v>
      </c>
      <c r="AU213" s="2">
        <f t="shared" si="214"/>
        <v>-1.9437123506370096E-2</v>
      </c>
      <c r="AV213" s="2">
        <f t="shared" si="215"/>
        <v>9.5349834558349222E-3</v>
      </c>
      <c r="AW213" s="2">
        <f t="shared" si="216"/>
        <v>-1.0179500114437004E-2</v>
      </c>
      <c r="AX213" s="2">
        <f t="shared" si="217"/>
        <v>7.1157492058037189E-3</v>
      </c>
      <c r="AY213" s="2">
        <f t="shared" si="218"/>
        <v>0.12842753761820902</v>
      </c>
      <c r="AZ213" s="2">
        <f t="shared" si="219"/>
        <v>-8.9989506009658354E-2</v>
      </c>
      <c r="BA213" s="2">
        <f t="shared" si="220"/>
        <v>-6.1017399047453333E-2</v>
      </c>
      <c r="BB213" s="2">
        <f t="shared" si="221"/>
        <v>-8.0731882617725265E-2</v>
      </c>
      <c r="BC213" s="3">
        <f t="shared" si="222"/>
        <v>-6.3436633297484529E-2</v>
      </c>
      <c r="BD213" s="2">
        <f t="shared" si="223"/>
        <v>5.7875155114920751E-2</v>
      </c>
      <c r="BE213" s="2">
        <f t="shared" si="224"/>
        <v>2.8972106962205018E-2</v>
      </c>
      <c r="BF213" s="2">
        <f t="shared" si="225"/>
        <v>9.2576233919330932E-3</v>
      </c>
      <c r="BG213" s="2">
        <f t="shared" si="226"/>
        <v>2.6552872712173815E-2</v>
      </c>
      <c r="BH213" s="2">
        <f t="shared" si="227"/>
        <v>0.14786466112457911</v>
      </c>
      <c r="BI213" s="2">
        <f t="shared" si="228"/>
        <v>-1.9714483570271925E-2</v>
      </c>
      <c r="BJ213" s="2">
        <f t="shared" si="229"/>
        <v>-2.4192342500312033E-3</v>
      </c>
      <c r="BK213" s="2">
        <f t="shared" si="230"/>
        <v>0.11889255416237408</v>
      </c>
      <c r="BL213" s="2">
        <f t="shared" si="231"/>
        <v>1.7295249320240721E-2</v>
      </c>
      <c r="BM213" s="2">
        <f t="shared" si="232"/>
        <v>0.13860703773264602</v>
      </c>
      <c r="BN213" s="2">
        <f t="shared" si="233"/>
        <v>0.12131178841240528</v>
      </c>
      <c r="BO213" s="8">
        <f t="shared" si="234"/>
        <v>2.2090612842613051E-2</v>
      </c>
    </row>
    <row r="214" spans="1:67" ht="15" x14ac:dyDescent="0.2">
      <c r="A214" s="7">
        <v>45412</v>
      </c>
      <c r="B214" s="2">
        <v>86.38</v>
      </c>
      <c r="C214" s="2">
        <v>135.97</v>
      </c>
      <c r="D214" s="2">
        <v>128.85</v>
      </c>
      <c r="E214" s="2">
        <v>868.84</v>
      </c>
      <c r="F214" s="2">
        <v>158.38</v>
      </c>
      <c r="G214" s="2">
        <v>30.16</v>
      </c>
      <c r="H214" s="2">
        <v>65.77</v>
      </c>
      <c r="I214" s="2">
        <v>60</v>
      </c>
      <c r="J214" s="2">
        <v>86.3</v>
      </c>
      <c r="K214" s="2">
        <v>85.88</v>
      </c>
      <c r="L214" s="2">
        <f t="shared" si="179"/>
        <v>-1.5621728205512863E-2</v>
      </c>
      <c r="M214" s="2">
        <f t="shared" si="180"/>
        <v>-8.4221816818750208E-3</v>
      </c>
      <c r="N214" s="2">
        <f t="shared" si="181"/>
        <v>-2.9065143485374631E-2</v>
      </c>
      <c r="O214" s="2">
        <f t="shared" si="182"/>
        <v>-4.185824210864126E-2</v>
      </c>
      <c r="P214" s="2">
        <f t="shared" si="183"/>
        <v>-1.1425825851992404E-2</v>
      </c>
      <c r="Q214" s="2">
        <f t="shared" si="184"/>
        <v>-2.8760152175262687E-2</v>
      </c>
      <c r="R214" s="2">
        <f t="shared" si="185"/>
        <v>-4.2128727418579863E-2</v>
      </c>
      <c r="S214" s="2">
        <f t="shared" si="186"/>
        <v>-1.126959225823077E-2</v>
      </c>
      <c r="T214" s="2">
        <f t="shared" si="187"/>
        <v>-3.7748911268614828E-2</v>
      </c>
      <c r="U214" s="2">
        <f t="shared" si="188"/>
        <v>-3.6134733956709235E-2</v>
      </c>
      <c r="V214" s="2">
        <f t="shared" si="189"/>
        <v>-7.1995465236378425E-3</v>
      </c>
      <c r="W214" s="2">
        <f t="shared" si="190"/>
        <v>1.3443415279861768E-2</v>
      </c>
      <c r="X214" s="2">
        <f t="shared" si="191"/>
        <v>2.6236513903128394E-2</v>
      </c>
      <c r="Y214" s="2">
        <f t="shared" si="192"/>
        <v>-4.1959023535204591E-3</v>
      </c>
      <c r="Z214" s="2">
        <f t="shared" si="193"/>
        <v>1.3138423969749824E-2</v>
      </c>
      <c r="AA214" s="2">
        <f t="shared" si="194"/>
        <v>2.6506999213066998E-2</v>
      </c>
      <c r="AB214" s="2">
        <f t="shared" si="195"/>
        <v>-4.3521359472820931E-3</v>
      </c>
      <c r="AC214" s="2">
        <f t="shared" si="196"/>
        <v>2.2127183063101963E-2</v>
      </c>
      <c r="AD214" s="2">
        <f t="shared" si="197"/>
        <v>2.051300575119637E-2</v>
      </c>
      <c r="AE214" s="2">
        <f t="shared" si="198"/>
        <v>2.0642961803499608E-2</v>
      </c>
      <c r="AF214" s="2">
        <f t="shared" si="199"/>
        <v>3.3436060426766237E-2</v>
      </c>
      <c r="AG214" s="2">
        <f t="shared" si="200"/>
        <v>3.0036441701173835E-3</v>
      </c>
      <c r="AH214" s="2">
        <f t="shared" si="201"/>
        <v>2.0337970493387668E-2</v>
      </c>
      <c r="AI214" s="2">
        <f t="shared" si="202"/>
        <v>3.370654573670484E-2</v>
      </c>
      <c r="AJ214" s="2">
        <f t="shared" si="203"/>
        <v>2.8474105763557495E-3</v>
      </c>
      <c r="AK214" s="2">
        <f t="shared" si="204"/>
        <v>2.9326729586739805E-2</v>
      </c>
      <c r="AL214" s="2">
        <f t="shared" si="205"/>
        <v>2.7712552274834212E-2</v>
      </c>
      <c r="AM214" s="2">
        <f t="shared" si="206"/>
        <v>1.2793098623266629E-2</v>
      </c>
      <c r="AN214" s="2">
        <f t="shared" si="207"/>
        <v>-1.7639317633382227E-2</v>
      </c>
      <c r="AO214" s="2">
        <f t="shared" si="208"/>
        <v>-3.0499131011194405E-4</v>
      </c>
      <c r="AP214" s="2">
        <f t="shared" si="209"/>
        <v>1.3063583933205232E-2</v>
      </c>
      <c r="AQ214" s="2">
        <f t="shared" si="210"/>
        <v>-1.7795551227143859E-2</v>
      </c>
      <c r="AR214" s="2">
        <f t="shared" si="211"/>
        <v>8.6837677832401969E-3</v>
      </c>
      <c r="AS214" s="2">
        <f t="shared" si="212"/>
        <v>7.0695904713346039E-3</v>
      </c>
      <c r="AT214" s="2">
        <f t="shared" si="213"/>
        <v>-3.0432416256648855E-2</v>
      </c>
      <c r="AU214" s="2">
        <f t="shared" si="214"/>
        <v>-1.3098089933378573E-2</v>
      </c>
      <c r="AV214" s="2">
        <f t="shared" si="215"/>
        <v>2.7048530993860342E-4</v>
      </c>
      <c r="AW214" s="2">
        <f t="shared" si="216"/>
        <v>-3.0588649850410488E-2</v>
      </c>
      <c r="AX214" s="2">
        <f t="shared" si="217"/>
        <v>-4.1093308400264317E-3</v>
      </c>
      <c r="AY214" s="2">
        <f t="shared" si="218"/>
        <v>-5.7235081519320247E-3</v>
      </c>
      <c r="AZ214" s="2">
        <f t="shared" si="219"/>
        <v>1.7334326323270283E-2</v>
      </c>
      <c r="BA214" s="2">
        <f t="shared" si="220"/>
        <v>3.0702901566587459E-2</v>
      </c>
      <c r="BB214" s="2">
        <f t="shared" si="221"/>
        <v>-1.5623359376163402E-4</v>
      </c>
      <c r="BC214" s="3">
        <f t="shared" si="222"/>
        <v>2.6323085416622424E-2</v>
      </c>
      <c r="BD214" s="2">
        <f t="shared" si="223"/>
        <v>2.4708908104716831E-2</v>
      </c>
      <c r="BE214" s="2">
        <f t="shared" si="224"/>
        <v>1.3368575243317176E-2</v>
      </c>
      <c r="BF214" s="2">
        <f t="shared" si="225"/>
        <v>-1.7490559917031918E-2</v>
      </c>
      <c r="BG214" s="2">
        <f t="shared" si="226"/>
        <v>8.9887590933521409E-3</v>
      </c>
      <c r="BH214" s="2">
        <f t="shared" si="227"/>
        <v>7.3745817814465479E-3</v>
      </c>
      <c r="BI214" s="2">
        <f t="shared" si="228"/>
        <v>-3.0859135160349091E-2</v>
      </c>
      <c r="BJ214" s="2">
        <f t="shared" si="229"/>
        <v>-4.3798161499650351E-3</v>
      </c>
      <c r="BK214" s="2">
        <f t="shared" si="230"/>
        <v>-5.9939934618706281E-3</v>
      </c>
      <c r="BL214" s="2">
        <f t="shared" si="231"/>
        <v>2.6479319010384056E-2</v>
      </c>
      <c r="BM214" s="2">
        <f t="shared" si="232"/>
        <v>2.4865141698478463E-2</v>
      </c>
      <c r="BN214" s="2">
        <f t="shared" si="233"/>
        <v>-1.614177311905593E-3</v>
      </c>
      <c r="BO214" s="8">
        <f t="shared" si="234"/>
        <v>7.1995465236378425E-3</v>
      </c>
    </row>
    <row r="215" spans="1:67" ht="15" x14ac:dyDescent="0.2">
      <c r="A215" s="7">
        <v>45411</v>
      </c>
      <c r="B215" s="2">
        <v>87.74</v>
      </c>
      <c r="C215" s="2">
        <v>137.12</v>
      </c>
      <c r="D215" s="2">
        <v>132.65</v>
      </c>
      <c r="E215" s="2">
        <v>905.98</v>
      </c>
      <c r="F215" s="2">
        <v>160.19999999999999</v>
      </c>
      <c r="G215" s="2">
        <v>31.04</v>
      </c>
      <c r="H215" s="2">
        <v>68.599999999999994</v>
      </c>
      <c r="I215" s="2">
        <v>60.68</v>
      </c>
      <c r="J215" s="2">
        <v>89.62</v>
      </c>
      <c r="K215" s="2">
        <v>89.04</v>
      </c>
      <c r="L215" s="2">
        <f t="shared" si="179"/>
        <v>3.4197777477761981E-4</v>
      </c>
      <c r="M215" s="2">
        <f t="shared" si="180"/>
        <v>1.4596411874851854E-3</v>
      </c>
      <c r="N215" s="2">
        <f t="shared" si="181"/>
        <v>-4.062599629190429E-3</v>
      </c>
      <c r="O215" s="2">
        <f t="shared" si="182"/>
        <v>-1.0070755521836987E-2</v>
      </c>
      <c r="P215" s="2">
        <f t="shared" si="183"/>
        <v>1.7632698650955871E-2</v>
      </c>
      <c r="Q215" s="2">
        <f t="shared" si="184"/>
        <v>-1.6296893672204237E-2</v>
      </c>
      <c r="R215" s="2">
        <f t="shared" si="185"/>
        <v>-1.2602469972950033E-2</v>
      </c>
      <c r="S215" s="2">
        <f t="shared" si="186"/>
        <v>1.3605652055778678E-2</v>
      </c>
      <c r="T215" s="2">
        <f t="shared" si="187"/>
        <v>3.6890098288719997E-3</v>
      </c>
      <c r="U215" s="2">
        <f t="shared" si="188"/>
        <v>3.7766245797458436E-2</v>
      </c>
      <c r="V215" s="2">
        <f t="shared" si="189"/>
        <v>-1.1176634127075657E-3</v>
      </c>
      <c r="W215" s="2">
        <f t="shared" si="190"/>
        <v>4.4045774039680489E-3</v>
      </c>
      <c r="X215" s="2">
        <f t="shared" si="191"/>
        <v>1.0412733296614607E-2</v>
      </c>
      <c r="Y215" s="2">
        <f t="shared" si="192"/>
        <v>-1.729072087617825E-2</v>
      </c>
      <c r="Z215" s="2">
        <f t="shared" si="193"/>
        <v>1.6638871446981857E-2</v>
      </c>
      <c r="AA215" s="2">
        <f t="shared" si="194"/>
        <v>1.2944447747727652E-2</v>
      </c>
      <c r="AB215" s="2">
        <f t="shared" si="195"/>
        <v>-1.3263674281001059E-2</v>
      </c>
      <c r="AC215" s="2">
        <f t="shared" si="196"/>
        <v>-3.3470320540943798E-3</v>
      </c>
      <c r="AD215" s="2">
        <f t="shared" si="197"/>
        <v>-3.7424268022680819E-2</v>
      </c>
      <c r="AE215" s="2">
        <f t="shared" si="198"/>
        <v>5.5222408166756146E-3</v>
      </c>
      <c r="AF215" s="2">
        <f t="shared" si="199"/>
        <v>1.1530396709322172E-2</v>
      </c>
      <c r="AG215" s="2">
        <f t="shared" si="200"/>
        <v>-1.6173057463470687E-2</v>
      </c>
      <c r="AH215" s="2">
        <f t="shared" si="201"/>
        <v>1.7756534859689421E-2</v>
      </c>
      <c r="AI215" s="2">
        <f t="shared" si="202"/>
        <v>1.4062111160435218E-2</v>
      </c>
      <c r="AJ215" s="2">
        <f t="shared" si="203"/>
        <v>-1.2146010868293493E-2</v>
      </c>
      <c r="AK215" s="2">
        <f t="shared" si="204"/>
        <v>-2.2293686413868141E-3</v>
      </c>
      <c r="AL215" s="2">
        <f t="shared" si="205"/>
        <v>-3.6306604609973252E-2</v>
      </c>
      <c r="AM215" s="2">
        <f t="shared" si="206"/>
        <v>6.0081558926465585E-3</v>
      </c>
      <c r="AN215" s="2">
        <f t="shared" si="207"/>
        <v>-2.16952982801463E-2</v>
      </c>
      <c r="AO215" s="2">
        <f t="shared" si="208"/>
        <v>1.2234294043013808E-2</v>
      </c>
      <c r="AP215" s="2">
        <f t="shared" si="209"/>
        <v>8.5398703437596039E-3</v>
      </c>
      <c r="AQ215" s="2">
        <f t="shared" si="210"/>
        <v>-1.7668251684969105E-2</v>
      </c>
      <c r="AR215" s="2">
        <f t="shared" si="211"/>
        <v>-7.7516094580624287E-3</v>
      </c>
      <c r="AS215" s="2">
        <f t="shared" si="212"/>
        <v>-4.1828845426648865E-2</v>
      </c>
      <c r="AT215" s="2">
        <f t="shared" si="213"/>
        <v>-2.7703454172792859E-2</v>
      </c>
      <c r="AU215" s="2">
        <f t="shared" si="214"/>
        <v>6.226138150367249E-3</v>
      </c>
      <c r="AV215" s="2">
        <f t="shared" si="215"/>
        <v>2.5317144511130454E-3</v>
      </c>
      <c r="AW215" s="2">
        <f t="shared" si="216"/>
        <v>-2.3676407577615667E-2</v>
      </c>
      <c r="AX215" s="2">
        <f t="shared" si="217"/>
        <v>-1.3759765350708986E-2</v>
      </c>
      <c r="AY215" s="2">
        <f t="shared" si="218"/>
        <v>-4.7837001319295427E-2</v>
      </c>
      <c r="AZ215" s="2">
        <f t="shared" si="219"/>
        <v>3.3929592323160104E-2</v>
      </c>
      <c r="BA215" s="2">
        <f t="shared" si="220"/>
        <v>3.0235168623905906E-2</v>
      </c>
      <c r="BB215" s="2">
        <f t="shared" si="221"/>
        <v>4.0270465951771934E-3</v>
      </c>
      <c r="BC215" s="3">
        <f t="shared" si="222"/>
        <v>1.3943688822083872E-2</v>
      </c>
      <c r="BD215" s="2">
        <f t="shared" si="223"/>
        <v>-2.0133547146502565E-2</v>
      </c>
      <c r="BE215" s="2">
        <f t="shared" si="224"/>
        <v>-3.6944236992542036E-3</v>
      </c>
      <c r="BF215" s="2">
        <f t="shared" si="225"/>
        <v>-2.9902545727982913E-2</v>
      </c>
      <c r="BG215" s="2">
        <f t="shared" si="226"/>
        <v>-1.9985903501076235E-2</v>
      </c>
      <c r="BH215" s="2">
        <f t="shared" si="227"/>
        <v>-5.4063139469662673E-2</v>
      </c>
      <c r="BI215" s="2">
        <f t="shared" si="228"/>
        <v>-2.6208122028728711E-2</v>
      </c>
      <c r="BJ215" s="2">
        <f t="shared" si="229"/>
        <v>-1.6291479801822033E-2</v>
      </c>
      <c r="BK215" s="2">
        <f t="shared" si="230"/>
        <v>-5.0368715770408468E-2</v>
      </c>
      <c r="BL215" s="2">
        <f t="shared" si="231"/>
        <v>9.9166422269066773E-3</v>
      </c>
      <c r="BM215" s="2">
        <f t="shared" si="232"/>
        <v>-2.416059374167976E-2</v>
      </c>
      <c r="BN215" s="2">
        <f t="shared" si="233"/>
        <v>-3.4077235968586438E-2</v>
      </c>
      <c r="BO215" s="8">
        <f t="shared" si="234"/>
        <v>1.1176634127075657E-3</v>
      </c>
    </row>
    <row r="216" spans="1:67" ht="15" x14ac:dyDescent="0.2">
      <c r="A216" s="7">
        <v>45408</v>
      </c>
      <c r="B216" s="2">
        <v>87.71</v>
      </c>
      <c r="C216" s="2">
        <v>136.91999999999999</v>
      </c>
      <c r="D216" s="2">
        <v>133.19</v>
      </c>
      <c r="E216" s="2">
        <v>915.15</v>
      </c>
      <c r="F216" s="2">
        <v>157.4</v>
      </c>
      <c r="G216" s="2">
        <v>31.55</v>
      </c>
      <c r="H216" s="2">
        <v>69.47</v>
      </c>
      <c r="I216" s="2">
        <v>59.86</v>
      </c>
      <c r="J216" s="2">
        <v>89.29</v>
      </c>
      <c r="K216" s="2">
        <v>85.74</v>
      </c>
      <c r="L216" s="2">
        <f t="shared" si="179"/>
        <v>5.990517938887624E-2</v>
      </c>
      <c r="M216" s="2">
        <f t="shared" si="180"/>
        <v>1.2493731999452577E-2</v>
      </c>
      <c r="N216" s="2">
        <f t="shared" si="181"/>
        <v>3.7639262901179749E-2</v>
      </c>
      <c r="O216" s="2">
        <f t="shared" si="182"/>
        <v>2.0154762719166126E-2</v>
      </c>
      <c r="P216" s="2">
        <f t="shared" si="183"/>
        <v>2.3397390761320611E-2</v>
      </c>
      <c r="Q216" s="2">
        <f t="shared" si="184"/>
        <v>-9.6605983023578937E-2</v>
      </c>
      <c r="R216" s="2">
        <f t="shared" si="185"/>
        <v>3.1289102147600001E-2</v>
      </c>
      <c r="S216" s="2">
        <f t="shared" si="186"/>
        <v>1.2270092591814401E-2</v>
      </c>
      <c r="T216" s="2">
        <f t="shared" si="187"/>
        <v>2.621129235963272E-2</v>
      </c>
      <c r="U216" s="2">
        <f t="shared" si="188"/>
        <v>8.5168175654239509E-2</v>
      </c>
      <c r="V216" s="2">
        <f t="shared" si="189"/>
        <v>4.7411447389423662E-2</v>
      </c>
      <c r="W216" s="2">
        <f t="shared" si="190"/>
        <v>2.2265916487696491E-2</v>
      </c>
      <c r="X216" s="2">
        <f t="shared" si="191"/>
        <v>3.9750416669710117E-2</v>
      </c>
      <c r="Y216" s="2">
        <f t="shared" si="192"/>
        <v>3.6507788627555632E-2</v>
      </c>
      <c r="Z216" s="2">
        <f t="shared" si="193"/>
        <v>0.15651116241245516</v>
      </c>
      <c r="AA216" s="2">
        <f t="shared" si="194"/>
        <v>2.8616077241276239E-2</v>
      </c>
      <c r="AB216" s="2">
        <f t="shared" si="195"/>
        <v>4.763508679706184E-2</v>
      </c>
      <c r="AC216" s="2">
        <f t="shared" si="196"/>
        <v>3.3693887029243516E-2</v>
      </c>
      <c r="AD216" s="2">
        <f t="shared" si="197"/>
        <v>-2.5262996265363269E-2</v>
      </c>
      <c r="AE216" s="2">
        <f t="shared" si="198"/>
        <v>-2.5145530901727171E-2</v>
      </c>
      <c r="AF216" s="2">
        <f t="shared" si="199"/>
        <v>-7.6610307197135484E-3</v>
      </c>
      <c r="AG216" s="2">
        <f t="shared" si="200"/>
        <v>-1.0903658761868034E-2</v>
      </c>
      <c r="AH216" s="2">
        <f t="shared" si="201"/>
        <v>0.10909971502303151</v>
      </c>
      <c r="AI216" s="2">
        <f t="shared" si="202"/>
        <v>-1.8795370148147424E-2</v>
      </c>
      <c r="AJ216" s="2">
        <f t="shared" si="203"/>
        <v>2.2363940763817612E-4</v>
      </c>
      <c r="AK216" s="2">
        <f t="shared" si="204"/>
        <v>-1.3717560360180143E-2</v>
      </c>
      <c r="AL216" s="2">
        <f t="shared" si="205"/>
        <v>-7.2674443654786924E-2</v>
      </c>
      <c r="AM216" s="2">
        <f t="shared" si="206"/>
        <v>1.7484500182013623E-2</v>
      </c>
      <c r="AN216" s="2">
        <f t="shared" si="207"/>
        <v>1.4241872139859137E-2</v>
      </c>
      <c r="AO216" s="2">
        <f t="shared" si="208"/>
        <v>0.13424524592475867</v>
      </c>
      <c r="AP216" s="2">
        <f t="shared" si="209"/>
        <v>6.3501607535797477E-3</v>
      </c>
      <c r="AQ216" s="2">
        <f t="shared" si="210"/>
        <v>2.5369170309365349E-2</v>
      </c>
      <c r="AR216" s="2">
        <f t="shared" si="211"/>
        <v>1.1427970541547029E-2</v>
      </c>
      <c r="AS216" s="2">
        <f t="shared" si="212"/>
        <v>-4.752891275305976E-2</v>
      </c>
      <c r="AT216" s="2">
        <f t="shared" si="213"/>
        <v>-3.2426280421544856E-3</v>
      </c>
      <c r="AU216" s="2">
        <f t="shared" si="214"/>
        <v>0.11676074574274506</v>
      </c>
      <c r="AV216" s="2">
        <f t="shared" si="215"/>
        <v>-1.1134339428433875E-2</v>
      </c>
      <c r="AW216" s="2">
        <f t="shared" si="216"/>
        <v>7.8846701273517245E-3</v>
      </c>
      <c r="AX216" s="2">
        <f t="shared" si="217"/>
        <v>-6.0565296404665944E-3</v>
      </c>
      <c r="AY216" s="2">
        <f t="shared" si="218"/>
        <v>-6.5013412935073386E-2</v>
      </c>
      <c r="AZ216" s="2">
        <f t="shared" si="219"/>
        <v>0.12000337378489954</v>
      </c>
      <c r="BA216" s="2">
        <f t="shared" si="220"/>
        <v>-7.8917113862793896E-3</v>
      </c>
      <c r="BB216" s="2">
        <f t="shared" si="221"/>
        <v>1.112729816950621E-2</v>
      </c>
      <c r="BC216" s="3">
        <f t="shared" si="222"/>
        <v>-2.8139015983121088E-3</v>
      </c>
      <c r="BD216" s="2">
        <f t="shared" si="223"/>
        <v>-6.1770784892918901E-2</v>
      </c>
      <c r="BE216" s="2">
        <f t="shared" si="224"/>
        <v>-0.12789508517117892</v>
      </c>
      <c r="BF216" s="2">
        <f t="shared" si="225"/>
        <v>-0.10887607561539334</v>
      </c>
      <c r="BG216" s="2">
        <f t="shared" si="226"/>
        <v>-0.12281727538321166</v>
      </c>
      <c r="BH216" s="2">
        <f t="shared" si="227"/>
        <v>-0.18177415867781843</v>
      </c>
      <c r="BI216" s="2">
        <f t="shared" si="228"/>
        <v>1.9019009555785601E-2</v>
      </c>
      <c r="BJ216" s="2">
        <f t="shared" si="229"/>
        <v>5.0778097879672808E-3</v>
      </c>
      <c r="BK216" s="2">
        <f t="shared" si="230"/>
        <v>-5.3879073506639508E-2</v>
      </c>
      <c r="BL216" s="2">
        <f t="shared" si="231"/>
        <v>-1.3941199767818319E-2</v>
      </c>
      <c r="BM216" s="2">
        <f t="shared" si="232"/>
        <v>-7.2898083062425109E-2</v>
      </c>
      <c r="BN216" s="2">
        <f t="shared" si="233"/>
        <v>-5.8956883294606785E-2</v>
      </c>
      <c r="BO216" s="8">
        <f t="shared" si="234"/>
        <v>-4.7411447389423662E-2</v>
      </c>
    </row>
    <row r="217" spans="1:67" ht="15" x14ac:dyDescent="0.2">
      <c r="A217" s="7">
        <v>45407</v>
      </c>
      <c r="B217" s="2">
        <v>82.61</v>
      </c>
      <c r="C217" s="2">
        <v>135.22</v>
      </c>
      <c r="D217" s="2">
        <v>128.27000000000001</v>
      </c>
      <c r="E217" s="2">
        <v>896.89</v>
      </c>
      <c r="F217" s="2">
        <v>153.76</v>
      </c>
      <c r="G217" s="2">
        <v>34.75</v>
      </c>
      <c r="H217" s="2">
        <v>67.33</v>
      </c>
      <c r="I217" s="2">
        <v>59.13</v>
      </c>
      <c r="J217" s="2">
        <v>86.98</v>
      </c>
      <c r="K217" s="2">
        <v>78.739999999999995</v>
      </c>
      <c r="L217" s="2">
        <f t="shared" si="179"/>
        <v>3.6363160820915702E-2</v>
      </c>
      <c r="M217" s="2">
        <f t="shared" si="180"/>
        <v>2.6756195720213441E-2</v>
      </c>
      <c r="N217" s="2">
        <f t="shared" si="181"/>
        <v>2.9510467867453542E-2</v>
      </c>
      <c r="O217" s="2">
        <f t="shared" si="182"/>
        <v>1.1358852821052595E-2</v>
      </c>
      <c r="P217" s="2">
        <f t="shared" si="183"/>
        <v>1.3224415312053379E-2</v>
      </c>
      <c r="Q217" s="2">
        <f t="shared" si="184"/>
        <v>1.7709854644506622E-2</v>
      </c>
      <c r="R217" s="2">
        <f t="shared" si="185"/>
        <v>3.9690153488014891E-2</v>
      </c>
      <c r="S217" s="2">
        <f t="shared" si="186"/>
        <v>2.3095714794649395E-2</v>
      </c>
      <c r="T217" s="2">
        <f t="shared" si="187"/>
        <v>1.8566325839676458E-2</v>
      </c>
      <c r="U217" s="2">
        <f t="shared" si="188"/>
        <v>4.241605921881441E-2</v>
      </c>
      <c r="V217" s="2">
        <f t="shared" si="189"/>
        <v>9.6069651007022611E-3</v>
      </c>
      <c r="W217" s="2">
        <f t="shared" si="190"/>
        <v>6.8526929534621604E-3</v>
      </c>
      <c r="X217" s="2">
        <f t="shared" si="191"/>
        <v>2.5004307999863105E-2</v>
      </c>
      <c r="Y217" s="2">
        <f t="shared" si="192"/>
        <v>2.3138745508862323E-2</v>
      </c>
      <c r="Z217" s="2">
        <f t="shared" si="193"/>
        <v>1.865330617640908E-2</v>
      </c>
      <c r="AA217" s="2">
        <f t="shared" si="194"/>
        <v>-3.3269926670991892E-3</v>
      </c>
      <c r="AB217" s="2">
        <f t="shared" si="195"/>
        <v>1.3267446026266307E-2</v>
      </c>
      <c r="AC217" s="2">
        <f t="shared" si="196"/>
        <v>1.7796834981239244E-2</v>
      </c>
      <c r="AD217" s="2">
        <f t="shared" si="197"/>
        <v>-6.052898397898708E-3</v>
      </c>
      <c r="AE217" s="2">
        <f t="shared" si="198"/>
        <v>-2.7542721472401006E-3</v>
      </c>
      <c r="AF217" s="2">
        <f t="shared" si="199"/>
        <v>1.5397342899160846E-2</v>
      </c>
      <c r="AG217" s="2">
        <f t="shared" si="200"/>
        <v>1.3531780408160062E-2</v>
      </c>
      <c r="AH217" s="2">
        <f t="shared" si="201"/>
        <v>9.0463410757068187E-3</v>
      </c>
      <c r="AI217" s="2">
        <f t="shared" si="202"/>
        <v>-1.293395776780145E-2</v>
      </c>
      <c r="AJ217" s="2">
        <f t="shared" si="203"/>
        <v>3.6604809255640462E-3</v>
      </c>
      <c r="AK217" s="2">
        <f t="shared" si="204"/>
        <v>8.1898698805369825E-3</v>
      </c>
      <c r="AL217" s="2">
        <f t="shared" si="205"/>
        <v>-1.5659863498600969E-2</v>
      </c>
      <c r="AM217" s="2">
        <f t="shared" si="206"/>
        <v>1.8151615046400948E-2</v>
      </c>
      <c r="AN217" s="2">
        <f t="shared" si="207"/>
        <v>1.6286052555400162E-2</v>
      </c>
      <c r="AO217" s="2">
        <f t="shared" si="208"/>
        <v>1.1800613222946919E-2</v>
      </c>
      <c r="AP217" s="2">
        <f t="shared" si="209"/>
        <v>-1.017968562056135E-2</v>
      </c>
      <c r="AQ217" s="2">
        <f t="shared" si="210"/>
        <v>6.4147530728041469E-3</v>
      </c>
      <c r="AR217" s="2">
        <f t="shared" si="211"/>
        <v>1.0944142027777083E-2</v>
      </c>
      <c r="AS217" s="2">
        <f t="shared" si="212"/>
        <v>-1.2905591351360868E-2</v>
      </c>
      <c r="AT217" s="2">
        <f t="shared" si="213"/>
        <v>-1.8655624910007846E-3</v>
      </c>
      <c r="AU217" s="2">
        <f t="shared" si="214"/>
        <v>-6.3510018234540274E-3</v>
      </c>
      <c r="AV217" s="2">
        <f t="shared" si="215"/>
        <v>-2.8331300666962295E-2</v>
      </c>
      <c r="AW217" s="2">
        <f t="shared" si="216"/>
        <v>-1.17368619735968E-2</v>
      </c>
      <c r="AX217" s="2">
        <f t="shared" si="217"/>
        <v>-7.2074730186238636E-3</v>
      </c>
      <c r="AY217" s="2">
        <f t="shared" si="218"/>
        <v>-3.1057206397761813E-2</v>
      </c>
      <c r="AZ217" s="2">
        <f t="shared" si="219"/>
        <v>-4.4854393324532428E-3</v>
      </c>
      <c r="BA217" s="2">
        <f t="shared" si="220"/>
        <v>-2.6465738175961512E-2</v>
      </c>
      <c r="BB217" s="2">
        <f t="shared" si="221"/>
        <v>-9.8712994825960153E-3</v>
      </c>
      <c r="BC217" s="3">
        <f t="shared" si="222"/>
        <v>-5.341910527623079E-3</v>
      </c>
      <c r="BD217" s="2">
        <f t="shared" si="223"/>
        <v>-2.9191643906761031E-2</v>
      </c>
      <c r="BE217" s="2">
        <f t="shared" si="224"/>
        <v>-2.1980298843508269E-2</v>
      </c>
      <c r="BF217" s="2">
        <f t="shared" si="225"/>
        <v>-5.3858601501427725E-3</v>
      </c>
      <c r="BG217" s="2">
        <f t="shared" si="226"/>
        <v>-8.5647119516983616E-4</v>
      </c>
      <c r="BH217" s="2">
        <f t="shared" si="227"/>
        <v>-2.4706204574307788E-2</v>
      </c>
      <c r="BI217" s="2">
        <f t="shared" si="228"/>
        <v>1.6594438693365497E-2</v>
      </c>
      <c r="BJ217" s="2">
        <f t="shared" si="229"/>
        <v>2.1123827648338433E-2</v>
      </c>
      <c r="BK217" s="2">
        <f t="shared" si="230"/>
        <v>-2.7259057307995188E-3</v>
      </c>
      <c r="BL217" s="2">
        <f t="shared" si="231"/>
        <v>4.5293889549729363E-3</v>
      </c>
      <c r="BM217" s="2">
        <f t="shared" si="232"/>
        <v>-1.9320344424165015E-2</v>
      </c>
      <c r="BN217" s="2">
        <f t="shared" si="233"/>
        <v>-2.3849733379137952E-2</v>
      </c>
      <c r="BO217" s="8">
        <f t="shared" si="234"/>
        <v>-9.6069651007022611E-3</v>
      </c>
    </row>
    <row r="218" spans="1:67" ht="15" x14ac:dyDescent="0.2">
      <c r="A218" s="7">
        <v>45406</v>
      </c>
      <c r="B218" s="2">
        <v>79.66</v>
      </c>
      <c r="C218" s="2">
        <v>131.65</v>
      </c>
      <c r="D218" s="2">
        <v>124.54</v>
      </c>
      <c r="E218" s="2">
        <v>886.76</v>
      </c>
      <c r="F218" s="2">
        <v>151.74</v>
      </c>
      <c r="G218" s="2">
        <v>34.14</v>
      </c>
      <c r="H218" s="2">
        <v>64.709999999999994</v>
      </c>
      <c r="I218" s="2">
        <v>57.78</v>
      </c>
      <c r="J218" s="2">
        <v>85.38</v>
      </c>
      <c r="K218" s="2">
        <v>75.47</v>
      </c>
      <c r="L218" s="2">
        <f t="shared" si="179"/>
        <v>-3.3817859161927914E-2</v>
      </c>
      <c r="M218" s="2">
        <f t="shared" si="180"/>
        <v>-3.4123255859611012E-3</v>
      </c>
      <c r="N218" s="2">
        <f t="shared" si="181"/>
        <v>6.1211531330905072E-3</v>
      </c>
      <c r="O218" s="2">
        <f t="shared" si="182"/>
        <v>-1.032139839551327E-2</v>
      </c>
      <c r="P218" s="2">
        <f t="shared" si="183"/>
        <v>-3.4867309427122749E-3</v>
      </c>
      <c r="Q218" s="2">
        <f t="shared" si="184"/>
        <v>6.1701385701557771E-3</v>
      </c>
      <c r="R218" s="2">
        <f t="shared" si="185"/>
        <v>1.5417264027326814E-2</v>
      </c>
      <c r="S218" s="2">
        <f t="shared" si="186"/>
        <v>1.7634677855454386E-2</v>
      </c>
      <c r="T218" s="2">
        <f t="shared" si="187"/>
        <v>-2.9238077082847144E-3</v>
      </c>
      <c r="U218" s="2">
        <f t="shared" si="188"/>
        <v>-9.4949941881412037E-3</v>
      </c>
      <c r="V218" s="2">
        <f t="shared" si="189"/>
        <v>-3.0405533575966814E-2</v>
      </c>
      <c r="W218" s="2">
        <f t="shared" si="190"/>
        <v>-3.9939012295018422E-2</v>
      </c>
      <c r="X218" s="2">
        <f t="shared" si="191"/>
        <v>-2.3496460766414644E-2</v>
      </c>
      <c r="Y218" s="2">
        <f t="shared" si="192"/>
        <v>-3.0331128219215638E-2</v>
      </c>
      <c r="Z218" s="2">
        <f t="shared" si="193"/>
        <v>-3.998799773208369E-2</v>
      </c>
      <c r="AA218" s="2">
        <f t="shared" si="194"/>
        <v>-4.9235123189254729E-2</v>
      </c>
      <c r="AB218" s="2">
        <f t="shared" si="195"/>
        <v>-5.1452537017382297E-2</v>
      </c>
      <c r="AC218" s="2">
        <f t="shared" si="196"/>
        <v>-3.0894051453643198E-2</v>
      </c>
      <c r="AD218" s="2">
        <f t="shared" si="197"/>
        <v>-2.4322864973786711E-2</v>
      </c>
      <c r="AE218" s="2">
        <f t="shared" si="198"/>
        <v>-9.5334787190516079E-3</v>
      </c>
      <c r="AF218" s="2">
        <f t="shared" si="199"/>
        <v>6.9090728095521688E-3</v>
      </c>
      <c r="AG218" s="2">
        <f t="shared" si="200"/>
        <v>7.4405356751173785E-5</v>
      </c>
      <c r="AH218" s="2">
        <f t="shared" si="201"/>
        <v>-9.5824641561168787E-3</v>
      </c>
      <c r="AI218" s="2">
        <f t="shared" si="202"/>
        <v>-1.8829589613287914E-2</v>
      </c>
      <c r="AJ218" s="2">
        <f t="shared" si="203"/>
        <v>-2.1047003441415486E-2</v>
      </c>
      <c r="AK218" s="2">
        <f t="shared" si="204"/>
        <v>-4.8851787767638681E-4</v>
      </c>
      <c r="AL218" s="2">
        <f t="shared" si="205"/>
        <v>6.0826686021801021E-3</v>
      </c>
      <c r="AM218" s="2">
        <f t="shared" si="206"/>
        <v>1.6442551528603778E-2</v>
      </c>
      <c r="AN218" s="2">
        <f t="shared" si="207"/>
        <v>9.6078840758027813E-3</v>
      </c>
      <c r="AO218" s="2">
        <f t="shared" si="208"/>
        <v>-4.8985437065269914E-5</v>
      </c>
      <c r="AP218" s="2">
        <f t="shared" si="209"/>
        <v>-9.2961108942363063E-3</v>
      </c>
      <c r="AQ218" s="2">
        <f t="shared" si="210"/>
        <v>-1.1513524722363878E-2</v>
      </c>
      <c r="AR218" s="2">
        <f t="shared" si="211"/>
        <v>9.0449608413752207E-3</v>
      </c>
      <c r="AS218" s="2">
        <f t="shared" si="212"/>
        <v>1.5616147321231712E-2</v>
      </c>
      <c r="AT218" s="2">
        <f t="shared" si="213"/>
        <v>-6.8346674528009955E-3</v>
      </c>
      <c r="AU218" s="2">
        <f t="shared" si="214"/>
        <v>-1.6491536965669046E-2</v>
      </c>
      <c r="AV218" s="2">
        <f t="shared" si="215"/>
        <v>-2.5738662422840085E-2</v>
      </c>
      <c r="AW218" s="2">
        <f t="shared" si="216"/>
        <v>-2.7956076250967656E-2</v>
      </c>
      <c r="AX218" s="2">
        <f t="shared" si="217"/>
        <v>-7.3975906872285561E-3</v>
      </c>
      <c r="AY218" s="2">
        <f t="shared" si="218"/>
        <v>-8.2640420737206677E-4</v>
      </c>
      <c r="AZ218" s="2">
        <f t="shared" si="219"/>
        <v>-9.6568695128680521E-3</v>
      </c>
      <c r="BA218" s="2">
        <f t="shared" si="220"/>
        <v>-1.8903994970039091E-2</v>
      </c>
      <c r="BB218" s="2">
        <f t="shared" si="221"/>
        <v>-2.1121408798166659E-2</v>
      </c>
      <c r="BC218" s="3">
        <f t="shared" si="222"/>
        <v>-5.6292323442756059E-4</v>
      </c>
      <c r="BD218" s="2">
        <f t="shared" si="223"/>
        <v>6.0082632454289287E-3</v>
      </c>
      <c r="BE218" s="2">
        <f t="shared" si="224"/>
        <v>-9.2471254571710373E-3</v>
      </c>
      <c r="BF218" s="2">
        <f t="shared" si="225"/>
        <v>-1.1464539285298609E-2</v>
      </c>
      <c r="BG218" s="2">
        <f t="shared" si="226"/>
        <v>9.0939462784404915E-3</v>
      </c>
      <c r="BH218" s="2">
        <f t="shared" si="227"/>
        <v>1.5665132758296979E-2</v>
      </c>
      <c r="BI218" s="2">
        <f t="shared" si="228"/>
        <v>-2.2174138281275714E-3</v>
      </c>
      <c r="BJ218" s="2">
        <f t="shared" si="229"/>
        <v>1.834107173561153E-2</v>
      </c>
      <c r="BK218" s="2">
        <f t="shared" si="230"/>
        <v>2.4912258215468018E-2</v>
      </c>
      <c r="BL218" s="2">
        <f t="shared" si="231"/>
        <v>2.0558485563739098E-2</v>
      </c>
      <c r="BM218" s="2">
        <f t="shared" si="232"/>
        <v>2.7129672043595589E-2</v>
      </c>
      <c r="BN218" s="2">
        <f t="shared" si="233"/>
        <v>6.5711864798564893E-3</v>
      </c>
      <c r="BO218" s="8">
        <f t="shared" si="234"/>
        <v>3.0405533575966814E-2</v>
      </c>
    </row>
    <row r="219" spans="1:67" ht="15" x14ac:dyDescent="0.2">
      <c r="A219" s="7">
        <v>45405</v>
      </c>
      <c r="B219" s="2">
        <v>82.4</v>
      </c>
      <c r="C219" s="2">
        <v>132.1</v>
      </c>
      <c r="D219" s="2">
        <v>123.78</v>
      </c>
      <c r="E219" s="2">
        <v>895.96</v>
      </c>
      <c r="F219" s="2">
        <v>152.27000000000001</v>
      </c>
      <c r="G219" s="2">
        <v>33.93</v>
      </c>
      <c r="H219" s="2">
        <v>63.72</v>
      </c>
      <c r="I219" s="2">
        <v>56.77</v>
      </c>
      <c r="J219" s="2">
        <v>85.63</v>
      </c>
      <c r="K219" s="2">
        <v>76.19</v>
      </c>
      <c r="L219" s="2">
        <f t="shared" si="179"/>
        <v>3.5828415255139794E-2</v>
      </c>
      <c r="M219" s="2">
        <f t="shared" si="180"/>
        <v>2.7941639698633065E-2</v>
      </c>
      <c r="N219" s="2">
        <f t="shared" si="181"/>
        <v>1.9991690247433885E-2</v>
      </c>
      <c r="O219" s="2">
        <f t="shared" si="182"/>
        <v>3.3295181383404183E-2</v>
      </c>
      <c r="P219" s="2">
        <f t="shared" si="183"/>
        <v>2.4127985787112789E-2</v>
      </c>
      <c r="Q219" s="2">
        <f t="shared" si="184"/>
        <v>-3.5304537993825335E-3</v>
      </c>
      <c r="R219" s="2">
        <f t="shared" si="185"/>
        <v>1.5499282279315737E-2</v>
      </c>
      <c r="S219" s="2">
        <f t="shared" si="186"/>
        <v>2.1364529890804947E-2</v>
      </c>
      <c r="T219" s="2">
        <f t="shared" si="187"/>
        <v>2.2080122475819211E-2</v>
      </c>
      <c r="U219" s="2">
        <f t="shared" si="188"/>
        <v>6.0739472879343614E-2</v>
      </c>
      <c r="V219" s="2">
        <f t="shared" si="189"/>
        <v>7.8867755565067282E-3</v>
      </c>
      <c r="W219" s="2">
        <f t="shared" si="190"/>
        <v>1.5836725007705908E-2</v>
      </c>
      <c r="X219" s="2">
        <f t="shared" si="191"/>
        <v>2.5332338717356101E-3</v>
      </c>
      <c r="Y219" s="2">
        <f t="shared" si="192"/>
        <v>1.1700429468027004E-2</v>
      </c>
      <c r="Z219" s="2">
        <f t="shared" si="193"/>
        <v>3.9358869054522329E-2</v>
      </c>
      <c r="AA219" s="2">
        <f t="shared" si="194"/>
        <v>2.0329132975824057E-2</v>
      </c>
      <c r="AB219" s="2">
        <f t="shared" si="195"/>
        <v>1.4463885364334846E-2</v>
      </c>
      <c r="AC219" s="2">
        <f t="shared" si="196"/>
        <v>1.3748292779320583E-2</v>
      </c>
      <c r="AD219" s="2">
        <f t="shared" si="197"/>
        <v>-2.4911057624203821E-2</v>
      </c>
      <c r="AE219" s="2">
        <f t="shared" si="198"/>
        <v>7.94994945119918E-3</v>
      </c>
      <c r="AF219" s="2">
        <f t="shared" si="199"/>
        <v>-5.3535416847711181E-3</v>
      </c>
      <c r="AG219" s="2">
        <f t="shared" si="200"/>
        <v>3.8136539115202761E-3</v>
      </c>
      <c r="AH219" s="2">
        <f t="shared" si="201"/>
        <v>3.1472093498015601E-2</v>
      </c>
      <c r="AI219" s="2">
        <f t="shared" si="202"/>
        <v>1.2442357419317328E-2</v>
      </c>
      <c r="AJ219" s="2">
        <f t="shared" si="203"/>
        <v>6.577109807828118E-3</v>
      </c>
      <c r="AK219" s="2">
        <f t="shared" si="204"/>
        <v>5.8615172228138543E-3</v>
      </c>
      <c r="AL219" s="2">
        <f t="shared" si="205"/>
        <v>-3.2797833180710549E-2</v>
      </c>
      <c r="AM219" s="2">
        <f t="shared" si="206"/>
        <v>-1.3303491135970298E-2</v>
      </c>
      <c r="AN219" s="2">
        <f t="shared" si="207"/>
        <v>-4.1362955396789039E-3</v>
      </c>
      <c r="AO219" s="2">
        <f t="shared" si="208"/>
        <v>2.3522144046816421E-2</v>
      </c>
      <c r="AP219" s="2">
        <f t="shared" si="209"/>
        <v>4.4924079681181485E-3</v>
      </c>
      <c r="AQ219" s="2">
        <f t="shared" si="210"/>
        <v>-1.372839643371062E-3</v>
      </c>
      <c r="AR219" s="2">
        <f t="shared" si="211"/>
        <v>-2.0884322283853257E-3</v>
      </c>
      <c r="AS219" s="2">
        <f t="shared" si="212"/>
        <v>-4.0747782631909729E-2</v>
      </c>
      <c r="AT219" s="2">
        <f t="shared" si="213"/>
        <v>9.1671955962913942E-3</v>
      </c>
      <c r="AU219" s="2">
        <f t="shared" si="214"/>
        <v>3.6825635182786719E-2</v>
      </c>
      <c r="AV219" s="2">
        <f t="shared" si="215"/>
        <v>1.7795899104088447E-2</v>
      </c>
      <c r="AW219" s="2">
        <f t="shared" si="216"/>
        <v>1.1930651492599236E-2</v>
      </c>
      <c r="AX219" s="2">
        <f t="shared" si="217"/>
        <v>1.1215058907584972E-2</v>
      </c>
      <c r="AY219" s="2">
        <f t="shared" si="218"/>
        <v>-2.7444291495939431E-2</v>
      </c>
      <c r="AZ219" s="2">
        <f t="shared" si="219"/>
        <v>2.7658439586495324E-2</v>
      </c>
      <c r="BA219" s="2">
        <f t="shared" si="220"/>
        <v>8.6287035077970524E-3</v>
      </c>
      <c r="BB219" s="2">
        <f t="shared" si="221"/>
        <v>2.7634558963078419E-3</v>
      </c>
      <c r="BC219" s="3">
        <f t="shared" si="222"/>
        <v>2.0478633112935782E-3</v>
      </c>
      <c r="BD219" s="2">
        <f t="shared" si="223"/>
        <v>-3.6611487092230825E-2</v>
      </c>
      <c r="BE219" s="2">
        <f t="shared" si="224"/>
        <v>-1.9029736078698269E-2</v>
      </c>
      <c r="BF219" s="2">
        <f t="shared" si="225"/>
        <v>-2.4894983690187479E-2</v>
      </c>
      <c r="BG219" s="2">
        <f t="shared" si="226"/>
        <v>-2.5610576275201746E-2</v>
      </c>
      <c r="BH219" s="2">
        <f t="shared" si="227"/>
        <v>-6.426992667872615E-2</v>
      </c>
      <c r="BI219" s="2">
        <f t="shared" si="228"/>
        <v>-5.8652476114892105E-3</v>
      </c>
      <c r="BJ219" s="2">
        <f t="shared" si="229"/>
        <v>-6.5808401965034742E-3</v>
      </c>
      <c r="BK219" s="2">
        <f t="shared" si="230"/>
        <v>-4.5240190600027874E-2</v>
      </c>
      <c r="BL219" s="2">
        <f t="shared" si="231"/>
        <v>-7.1559258501426373E-4</v>
      </c>
      <c r="BM219" s="2">
        <f t="shared" si="232"/>
        <v>-3.9374942988538664E-2</v>
      </c>
      <c r="BN219" s="2">
        <f t="shared" si="233"/>
        <v>-3.8659350403524403E-2</v>
      </c>
      <c r="BO219" s="8">
        <f t="shared" si="234"/>
        <v>-7.8867755565067282E-3</v>
      </c>
    </row>
    <row r="220" spans="1:67" ht="15" x14ac:dyDescent="0.2">
      <c r="A220" s="7">
        <v>45404</v>
      </c>
      <c r="B220" s="2">
        <v>79.5</v>
      </c>
      <c r="C220" s="2">
        <v>128.46</v>
      </c>
      <c r="D220" s="2">
        <v>121.33</v>
      </c>
      <c r="E220" s="2">
        <v>866.62</v>
      </c>
      <c r="F220" s="2">
        <v>148.63999999999999</v>
      </c>
      <c r="G220" s="2">
        <v>34.049999999999997</v>
      </c>
      <c r="H220" s="2">
        <v>62.74</v>
      </c>
      <c r="I220" s="2">
        <v>55.57</v>
      </c>
      <c r="J220" s="2">
        <v>83.76</v>
      </c>
      <c r="K220" s="2">
        <v>71.7</v>
      </c>
      <c r="L220" s="2">
        <f t="shared" si="179"/>
        <v>4.2658060609828068E-2</v>
      </c>
      <c r="M220" s="2">
        <f t="shared" si="180"/>
        <v>1.5928776505840056E-2</v>
      </c>
      <c r="N220" s="2">
        <f t="shared" si="181"/>
        <v>1.6202423323277881E-2</v>
      </c>
      <c r="O220" s="2">
        <f t="shared" si="182"/>
        <v>1.4446936259241165E-2</v>
      </c>
      <c r="P220" s="2">
        <f t="shared" si="183"/>
        <v>1.3546671534078807E-2</v>
      </c>
      <c r="Q220" s="2">
        <f t="shared" si="184"/>
        <v>5.8910332372373421E-3</v>
      </c>
      <c r="R220" s="2">
        <f t="shared" si="185"/>
        <v>1.186481771744056E-2</v>
      </c>
      <c r="S220" s="2">
        <f t="shared" si="186"/>
        <v>1.5231482136003267E-2</v>
      </c>
      <c r="T220" s="2">
        <f t="shared" si="187"/>
        <v>-2.504025633190314E-3</v>
      </c>
      <c r="U220" s="2">
        <f t="shared" si="188"/>
        <v>4.7532593338207091E-3</v>
      </c>
      <c r="V220" s="2">
        <f t="shared" si="189"/>
        <v>2.6729284103988012E-2</v>
      </c>
      <c r="W220" s="2">
        <f t="shared" si="190"/>
        <v>2.6455637286550187E-2</v>
      </c>
      <c r="X220" s="2">
        <f t="shared" si="191"/>
        <v>2.8211124350586904E-2</v>
      </c>
      <c r="Y220" s="2">
        <f t="shared" si="192"/>
        <v>2.9111389075749262E-2</v>
      </c>
      <c r="Z220" s="2">
        <f t="shared" si="193"/>
        <v>3.6767027372590723E-2</v>
      </c>
      <c r="AA220" s="2">
        <f t="shared" si="194"/>
        <v>3.079324289238751E-2</v>
      </c>
      <c r="AB220" s="2">
        <f t="shared" si="195"/>
        <v>2.7426578473824799E-2</v>
      </c>
      <c r="AC220" s="2">
        <f t="shared" si="196"/>
        <v>4.516208624301838E-2</v>
      </c>
      <c r="AD220" s="2">
        <f t="shared" si="197"/>
        <v>3.7904801276007358E-2</v>
      </c>
      <c r="AE220" s="2">
        <f t="shared" si="198"/>
        <v>-2.7364681743782468E-4</v>
      </c>
      <c r="AF220" s="2">
        <f t="shared" si="199"/>
        <v>1.4818402465988905E-3</v>
      </c>
      <c r="AG220" s="2">
        <f t="shared" si="200"/>
        <v>2.3821049717612491E-3</v>
      </c>
      <c r="AH220" s="2">
        <f t="shared" si="201"/>
        <v>1.0037743268602715E-2</v>
      </c>
      <c r="AI220" s="2">
        <f t="shared" si="202"/>
        <v>4.0639587883994962E-3</v>
      </c>
      <c r="AJ220" s="2">
        <f t="shared" si="203"/>
        <v>6.9729436983678901E-4</v>
      </c>
      <c r="AK220" s="2">
        <f t="shared" si="204"/>
        <v>1.8432802139030369E-2</v>
      </c>
      <c r="AL220" s="2">
        <f t="shared" si="205"/>
        <v>1.1175517172019346E-2</v>
      </c>
      <c r="AM220" s="2">
        <f t="shared" si="206"/>
        <v>1.7554870640367152E-3</v>
      </c>
      <c r="AN220" s="2">
        <f t="shared" si="207"/>
        <v>2.6557517891990737E-3</v>
      </c>
      <c r="AO220" s="2">
        <f t="shared" si="208"/>
        <v>1.0311390086040539E-2</v>
      </c>
      <c r="AP220" s="2">
        <f t="shared" si="209"/>
        <v>4.3376056058373209E-3</v>
      </c>
      <c r="AQ220" s="2">
        <f t="shared" si="210"/>
        <v>9.7094118727461369E-4</v>
      </c>
      <c r="AR220" s="2">
        <f t="shared" si="211"/>
        <v>1.8706448956468193E-2</v>
      </c>
      <c r="AS220" s="2">
        <f t="shared" si="212"/>
        <v>1.1449163989457171E-2</v>
      </c>
      <c r="AT220" s="2">
        <f t="shared" si="213"/>
        <v>9.0026472516235856E-4</v>
      </c>
      <c r="AU220" s="2">
        <f t="shared" si="214"/>
        <v>8.5559030220038225E-3</v>
      </c>
      <c r="AV220" s="2">
        <f t="shared" si="215"/>
        <v>2.5821185418006057E-3</v>
      </c>
      <c r="AW220" s="2">
        <f t="shared" si="216"/>
        <v>-7.845458767621015E-4</v>
      </c>
      <c r="AX220" s="2">
        <f t="shared" si="217"/>
        <v>1.695096189243148E-2</v>
      </c>
      <c r="AY220" s="2">
        <f t="shared" si="218"/>
        <v>9.6936769254204573E-3</v>
      </c>
      <c r="AZ220" s="2">
        <f t="shared" si="219"/>
        <v>7.6556382968414648E-3</v>
      </c>
      <c r="BA220" s="2">
        <f t="shared" si="220"/>
        <v>1.6818538166382471E-3</v>
      </c>
      <c r="BB220" s="2">
        <f t="shared" si="221"/>
        <v>-1.6848106019244601E-3</v>
      </c>
      <c r="BC220" s="3">
        <f t="shared" si="222"/>
        <v>1.6050697167269121E-2</v>
      </c>
      <c r="BD220" s="2">
        <f t="shared" si="223"/>
        <v>8.7934122002580987E-3</v>
      </c>
      <c r="BE220" s="2">
        <f t="shared" si="224"/>
        <v>-5.9737844802032177E-3</v>
      </c>
      <c r="BF220" s="2">
        <f t="shared" si="225"/>
        <v>-9.340448898765924E-3</v>
      </c>
      <c r="BG220" s="2">
        <f t="shared" si="226"/>
        <v>8.3950588704276557E-3</v>
      </c>
      <c r="BH220" s="2">
        <f t="shared" si="227"/>
        <v>1.1377739034166331E-3</v>
      </c>
      <c r="BI220" s="2">
        <f t="shared" si="228"/>
        <v>-3.3666644185627072E-3</v>
      </c>
      <c r="BJ220" s="2">
        <f t="shared" si="229"/>
        <v>1.4368843350630874E-2</v>
      </c>
      <c r="BK220" s="2">
        <f t="shared" si="230"/>
        <v>7.1115583836198508E-3</v>
      </c>
      <c r="BL220" s="2">
        <f t="shared" si="231"/>
        <v>1.7735507769193581E-2</v>
      </c>
      <c r="BM220" s="2">
        <f t="shared" si="232"/>
        <v>1.0478222802182559E-2</v>
      </c>
      <c r="BN220" s="2">
        <f t="shared" si="233"/>
        <v>-7.2572849670110226E-3</v>
      </c>
      <c r="BO220" s="8">
        <f t="shared" si="234"/>
        <v>-2.6729284103988012E-2</v>
      </c>
    </row>
    <row r="221" spans="1:67" ht="15" x14ac:dyDescent="0.2">
      <c r="A221" s="7">
        <v>45401</v>
      </c>
      <c r="B221" s="2">
        <v>76.180000000000007</v>
      </c>
      <c r="C221" s="2">
        <v>126.43</v>
      </c>
      <c r="D221" s="2">
        <v>119.38</v>
      </c>
      <c r="E221" s="2">
        <v>854.19</v>
      </c>
      <c r="F221" s="2">
        <v>146.63999999999999</v>
      </c>
      <c r="G221" s="2">
        <v>33.85</v>
      </c>
      <c r="H221" s="2">
        <v>62</v>
      </c>
      <c r="I221" s="2">
        <v>54.73</v>
      </c>
      <c r="J221" s="2">
        <v>83.97</v>
      </c>
      <c r="K221" s="2">
        <v>71.36</v>
      </c>
      <c r="L221" s="2">
        <f t="shared" si="179"/>
        <v>-0.10542614752868631</v>
      </c>
      <c r="M221" s="2">
        <f t="shared" si="180"/>
        <v>-3.5126775629914411E-2</v>
      </c>
      <c r="N221" s="2">
        <f t="shared" si="181"/>
        <v>-4.4000051891124228E-2</v>
      </c>
      <c r="O221" s="2">
        <f t="shared" si="182"/>
        <v>-3.3726321597946356E-2</v>
      </c>
      <c r="P221" s="2">
        <f t="shared" si="183"/>
        <v>-5.5960509271278984E-2</v>
      </c>
      <c r="Q221" s="2">
        <f t="shared" si="184"/>
        <v>-2.4224152554057042E-2</v>
      </c>
      <c r="R221" s="2">
        <f t="shared" si="185"/>
        <v>-4.8790164169431945E-2</v>
      </c>
      <c r="S221" s="2">
        <f t="shared" si="186"/>
        <v>-6.5562063287985146E-3</v>
      </c>
      <c r="T221" s="2">
        <f t="shared" si="187"/>
        <v>-2.1209702806858275E-2</v>
      </c>
      <c r="U221" s="2">
        <f t="shared" si="188"/>
        <v>-0.26324779952696081</v>
      </c>
      <c r="V221" s="2">
        <f t="shared" si="189"/>
        <v>-7.0299371898771904E-2</v>
      </c>
      <c r="W221" s="2">
        <f t="shared" si="190"/>
        <v>-6.1426095637562086E-2</v>
      </c>
      <c r="X221" s="2">
        <f t="shared" si="191"/>
        <v>-7.1699825930739952E-2</v>
      </c>
      <c r="Y221" s="2">
        <f t="shared" si="192"/>
        <v>-4.9465638257407331E-2</v>
      </c>
      <c r="Z221" s="2">
        <f t="shared" si="193"/>
        <v>-8.1201994974629266E-2</v>
      </c>
      <c r="AA221" s="2">
        <f t="shared" si="194"/>
        <v>-5.663598335925437E-2</v>
      </c>
      <c r="AB221" s="2">
        <f t="shared" si="195"/>
        <v>-9.8869941199887804E-2</v>
      </c>
      <c r="AC221" s="2">
        <f t="shared" si="196"/>
        <v>-8.4216444721828043E-2</v>
      </c>
      <c r="AD221" s="2">
        <f t="shared" si="197"/>
        <v>0.1578216519982745</v>
      </c>
      <c r="AE221" s="2">
        <f t="shared" si="198"/>
        <v>8.8732762612098171E-3</v>
      </c>
      <c r="AF221" s="2">
        <f t="shared" si="199"/>
        <v>-1.4004540319680556E-3</v>
      </c>
      <c r="AG221" s="2">
        <f t="shared" si="200"/>
        <v>2.0833733641364573E-2</v>
      </c>
      <c r="AH221" s="2">
        <f t="shared" si="201"/>
        <v>-1.0902623075857369E-2</v>
      </c>
      <c r="AI221" s="2">
        <f t="shared" si="202"/>
        <v>1.3663388539517533E-2</v>
      </c>
      <c r="AJ221" s="2">
        <f t="shared" si="203"/>
        <v>-2.8570569301115897E-2</v>
      </c>
      <c r="AK221" s="2">
        <f t="shared" si="204"/>
        <v>-1.3917072823056136E-2</v>
      </c>
      <c r="AL221" s="2">
        <f t="shared" si="205"/>
        <v>0.22812102389704642</v>
      </c>
      <c r="AM221" s="2">
        <f t="shared" si="206"/>
        <v>-1.0273730293177873E-2</v>
      </c>
      <c r="AN221" s="2">
        <f t="shared" si="207"/>
        <v>1.1960457380154756E-2</v>
      </c>
      <c r="AO221" s="2">
        <f t="shared" si="208"/>
        <v>-1.9775899337067186E-2</v>
      </c>
      <c r="AP221" s="2">
        <f t="shared" si="209"/>
        <v>4.7901122783077163E-3</v>
      </c>
      <c r="AQ221" s="2">
        <f t="shared" si="210"/>
        <v>-3.7443845562325717E-2</v>
      </c>
      <c r="AR221" s="2">
        <f t="shared" si="211"/>
        <v>-2.2790349084265953E-2</v>
      </c>
      <c r="AS221" s="2">
        <f t="shared" si="212"/>
        <v>0.2192477476358366</v>
      </c>
      <c r="AT221" s="2">
        <f t="shared" si="213"/>
        <v>2.2234187673332628E-2</v>
      </c>
      <c r="AU221" s="2">
        <f t="shared" si="214"/>
        <v>-9.5021690438893136E-3</v>
      </c>
      <c r="AV221" s="2">
        <f t="shared" si="215"/>
        <v>1.5063842571485589E-2</v>
      </c>
      <c r="AW221" s="2">
        <f t="shared" si="216"/>
        <v>-2.7170115269147841E-2</v>
      </c>
      <c r="AX221" s="2">
        <f t="shared" si="217"/>
        <v>-1.2516618791088081E-2</v>
      </c>
      <c r="AY221" s="2">
        <f t="shared" si="218"/>
        <v>0.22952147792901445</v>
      </c>
      <c r="AZ221" s="2">
        <f t="shared" si="219"/>
        <v>-3.1736356717221942E-2</v>
      </c>
      <c r="BA221" s="2">
        <f t="shared" si="220"/>
        <v>-7.1703451018470393E-3</v>
      </c>
      <c r="BB221" s="2">
        <f t="shared" si="221"/>
        <v>-4.9404302942480466E-2</v>
      </c>
      <c r="BC221" s="3">
        <f t="shared" si="222"/>
        <v>-3.4750806464420705E-2</v>
      </c>
      <c r="BD221" s="2">
        <f t="shared" si="223"/>
        <v>0.20728729025568182</v>
      </c>
      <c r="BE221" s="2">
        <f t="shared" si="224"/>
        <v>2.4566011615374903E-2</v>
      </c>
      <c r="BF221" s="2">
        <f t="shared" si="225"/>
        <v>-1.7667946225258527E-2</v>
      </c>
      <c r="BG221" s="2">
        <f t="shared" si="226"/>
        <v>-3.014449747198767E-3</v>
      </c>
      <c r="BH221" s="2">
        <f t="shared" si="227"/>
        <v>0.23902364697290376</v>
      </c>
      <c r="BI221" s="2">
        <f t="shared" si="228"/>
        <v>-4.2233957840633427E-2</v>
      </c>
      <c r="BJ221" s="2">
        <f t="shared" si="229"/>
        <v>-2.758046136257367E-2</v>
      </c>
      <c r="BK221" s="2">
        <f t="shared" si="230"/>
        <v>0.21445763535752888</v>
      </c>
      <c r="BL221" s="2">
        <f t="shared" si="231"/>
        <v>1.465349647805976E-2</v>
      </c>
      <c r="BM221" s="2">
        <f t="shared" si="232"/>
        <v>0.25669159319816232</v>
      </c>
      <c r="BN221" s="2">
        <f t="shared" si="233"/>
        <v>0.24203809672010254</v>
      </c>
      <c r="BO221" s="8">
        <f t="shared" si="234"/>
        <v>7.0299371898771904E-2</v>
      </c>
    </row>
    <row r="222" spans="1:67" ht="15" x14ac:dyDescent="0.2">
      <c r="A222" s="7">
        <v>45400</v>
      </c>
      <c r="B222" s="2">
        <v>84.65</v>
      </c>
      <c r="C222" s="2">
        <v>130.94999999999999</v>
      </c>
      <c r="D222" s="2">
        <v>124.75</v>
      </c>
      <c r="E222" s="2">
        <v>883.49</v>
      </c>
      <c r="F222" s="2">
        <v>155.08000000000001</v>
      </c>
      <c r="G222" s="2">
        <v>34.68</v>
      </c>
      <c r="H222" s="2">
        <v>65.099999999999994</v>
      </c>
      <c r="I222" s="2">
        <v>55.09</v>
      </c>
      <c r="J222" s="2">
        <v>85.77</v>
      </c>
      <c r="K222" s="2">
        <v>92.85</v>
      </c>
      <c r="L222" s="2">
        <f t="shared" si="179"/>
        <v>7.4702428379083306E-3</v>
      </c>
      <c r="M222" s="2">
        <f t="shared" si="180"/>
        <v>-4.9898660634895495E-2</v>
      </c>
      <c r="N222" s="2">
        <f t="shared" si="181"/>
        <v>-1.8662443563780266E-2</v>
      </c>
      <c r="O222" s="2">
        <f t="shared" si="182"/>
        <v>-2.069020010474424E-2</v>
      </c>
      <c r="P222" s="2">
        <f t="shared" si="183"/>
        <v>6.8586486916243188E-3</v>
      </c>
      <c r="Q222" s="2">
        <f t="shared" si="184"/>
        <v>-1.8003058027954023E-2</v>
      </c>
      <c r="R222" s="2">
        <f t="shared" si="185"/>
        <v>-1.8868484304382916E-2</v>
      </c>
      <c r="S222" s="2">
        <f t="shared" si="186"/>
        <v>-5.4308605603873199E-3</v>
      </c>
      <c r="T222" s="2">
        <f t="shared" si="187"/>
        <v>-2.5894766380615223E-2</v>
      </c>
      <c r="U222" s="2">
        <f t="shared" si="188"/>
        <v>-3.3467064910817787E-2</v>
      </c>
      <c r="V222" s="2">
        <f t="shared" si="189"/>
        <v>5.7368903472803823E-2</v>
      </c>
      <c r="W222" s="2">
        <f t="shared" si="190"/>
        <v>2.6132686401688598E-2</v>
      </c>
      <c r="X222" s="2">
        <f t="shared" si="191"/>
        <v>2.8160442942652571E-2</v>
      </c>
      <c r="Y222" s="2">
        <f t="shared" si="192"/>
        <v>6.1159414628401184E-4</v>
      </c>
      <c r="Z222" s="2">
        <f t="shared" si="193"/>
        <v>2.5473300865862355E-2</v>
      </c>
      <c r="AA222" s="2">
        <f t="shared" si="194"/>
        <v>2.6338727142291248E-2</v>
      </c>
      <c r="AB222" s="2">
        <f t="shared" si="195"/>
        <v>1.2901103398295651E-2</v>
      </c>
      <c r="AC222" s="2">
        <f t="shared" si="196"/>
        <v>3.3365009218523554E-2</v>
      </c>
      <c r="AD222" s="2">
        <f t="shared" si="197"/>
        <v>4.0937307748726115E-2</v>
      </c>
      <c r="AE222" s="2">
        <f t="shared" si="198"/>
        <v>-3.1236217071115228E-2</v>
      </c>
      <c r="AF222" s="2">
        <f t="shared" si="199"/>
        <v>-2.9208460530151255E-2</v>
      </c>
      <c r="AG222" s="2">
        <f t="shared" si="200"/>
        <v>-5.6757309326519817E-2</v>
      </c>
      <c r="AH222" s="2">
        <f t="shared" si="201"/>
        <v>-3.1895602606941471E-2</v>
      </c>
      <c r="AI222" s="2">
        <f t="shared" si="202"/>
        <v>-3.1030176330512579E-2</v>
      </c>
      <c r="AJ222" s="2">
        <f t="shared" si="203"/>
        <v>-4.4467800074508172E-2</v>
      </c>
      <c r="AK222" s="2">
        <f t="shared" si="204"/>
        <v>-2.4003894254280272E-2</v>
      </c>
      <c r="AL222" s="2">
        <f t="shared" si="205"/>
        <v>-1.6431595724077708E-2</v>
      </c>
      <c r="AM222" s="2">
        <f t="shared" si="206"/>
        <v>2.0277565409639736E-3</v>
      </c>
      <c r="AN222" s="2">
        <f t="shared" si="207"/>
        <v>-2.5521092255404585E-2</v>
      </c>
      <c r="AO222" s="2">
        <f t="shared" si="208"/>
        <v>-6.5938553582624293E-4</v>
      </c>
      <c r="AP222" s="2">
        <f t="shared" si="209"/>
        <v>2.0604074060264974E-4</v>
      </c>
      <c r="AQ222" s="2">
        <f t="shared" si="210"/>
        <v>-1.3231583003392947E-2</v>
      </c>
      <c r="AR222" s="2">
        <f t="shared" si="211"/>
        <v>7.2323228168349567E-3</v>
      </c>
      <c r="AS222" s="2">
        <f t="shared" si="212"/>
        <v>1.4804621347037521E-2</v>
      </c>
      <c r="AT222" s="2">
        <f t="shared" si="213"/>
        <v>-2.7548848796368559E-2</v>
      </c>
      <c r="AU222" s="2">
        <f t="shared" si="214"/>
        <v>-2.6871420767902165E-3</v>
      </c>
      <c r="AV222" s="2">
        <f t="shared" si="215"/>
        <v>-1.8217158003613239E-3</v>
      </c>
      <c r="AW222" s="2">
        <f t="shared" si="216"/>
        <v>-1.5259339544356921E-2</v>
      </c>
      <c r="AX222" s="2">
        <f t="shared" si="217"/>
        <v>5.2045662758709831E-3</v>
      </c>
      <c r="AY222" s="2">
        <f t="shared" si="218"/>
        <v>1.2776864806073547E-2</v>
      </c>
      <c r="AZ222" s="2">
        <f t="shared" si="219"/>
        <v>2.4861706719578342E-2</v>
      </c>
      <c r="BA222" s="2">
        <f t="shared" si="220"/>
        <v>2.5727132996007235E-2</v>
      </c>
      <c r="BB222" s="2">
        <f t="shared" si="221"/>
        <v>1.2289509252011638E-2</v>
      </c>
      <c r="BC222" s="3">
        <f t="shared" si="222"/>
        <v>3.2753415072239542E-2</v>
      </c>
      <c r="BD222" s="2">
        <f t="shared" si="223"/>
        <v>4.0325713602442109E-2</v>
      </c>
      <c r="BE222" s="2">
        <f t="shared" si="224"/>
        <v>8.6542627642889267E-4</v>
      </c>
      <c r="BF222" s="2">
        <f t="shared" si="225"/>
        <v>-1.2572197467566704E-2</v>
      </c>
      <c r="BG222" s="2">
        <f t="shared" si="226"/>
        <v>7.8917083526611996E-3</v>
      </c>
      <c r="BH222" s="2">
        <f t="shared" si="227"/>
        <v>1.5464006882863764E-2</v>
      </c>
      <c r="BI222" s="2">
        <f t="shared" si="228"/>
        <v>-1.3437623743995597E-2</v>
      </c>
      <c r="BJ222" s="2">
        <f t="shared" si="229"/>
        <v>7.0262820762323069E-3</v>
      </c>
      <c r="BK222" s="2">
        <f t="shared" si="230"/>
        <v>1.4598580606434871E-2</v>
      </c>
      <c r="BL222" s="2">
        <f t="shared" si="231"/>
        <v>2.0463905820227904E-2</v>
      </c>
      <c r="BM222" s="2">
        <f t="shared" si="232"/>
        <v>2.8036204350430468E-2</v>
      </c>
      <c r="BN222" s="2">
        <f t="shared" si="233"/>
        <v>7.572298530202564E-3</v>
      </c>
      <c r="BO222" s="8">
        <f t="shared" si="234"/>
        <v>-5.7368903472803823E-2</v>
      </c>
    </row>
    <row r="223" spans="1:67" ht="15" x14ac:dyDescent="0.2">
      <c r="A223" s="7">
        <v>45399</v>
      </c>
      <c r="B223" s="2">
        <v>84.02</v>
      </c>
      <c r="C223" s="2">
        <v>137.65</v>
      </c>
      <c r="D223" s="2">
        <v>127.1</v>
      </c>
      <c r="E223" s="2">
        <v>901.96</v>
      </c>
      <c r="F223" s="2">
        <v>154.02000000000001</v>
      </c>
      <c r="G223" s="2">
        <v>35.31</v>
      </c>
      <c r="H223" s="2">
        <v>66.34</v>
      </c>
      <c r="I223" s="2">
        <v>55.39</v>
      </c>
      <c r="J223" s="2">
        <v>88.02</v>
      </c>
      <c r="K223" s="2">
        <v>96.01</v>
      </c>
      <c r="L223" s="2">
        <f t="shared" si="179"/>
        <v>-3.9325993898217025E-2</v>
      </c>
      <c r="M223" s="2">
        <f t="shared" si="180"/>
        <v>-5.5060633199941807E-3</v>
      </c>
      <c r="N223" s="2">
        <f t="shared" si="181"/>
        <v>-3.5552430553826994E-2</v>
      </c>
      <c r="O223" s="2">
        <f t="shared" si="182"/>
        <v>-7.3591502953747764E-2</v>
      </c>
      <c r="P223" s="2">
        <f t="shared" si="183"/>
        <v>-5.9485847976879565E-2</v>
      </c>
      <c r="Q223" s="2">
        <f t="shared" si="184"/>
        <v>-1.6292495219220847E-2</v>
      </c>
      <c r="R223" s="2">
        <f t="shared" si="185"/>
        <v>-2.6624611266670296E-2</v>
      </c>
      <c r="S223" s="2">
        <f t="shared" si="186"/>
        <v>-9.7018367884840907E-3</v>
      </c>
      <c r="T223" s="2">
        <f t="shared" si="187"/>
        <v>-5.4390062273886888E-2</v>
      </c>
      <c r="U223" s="2">
        <f t="shared" si="188"/>
        <v>-1.6732470528047615E-2</v>
      </c>
      <c r="V223" s="2">
        <f t="shared" si="189"/>
        <v>-3.3819930578222843E-2</v>
      </c>
      <c r="W223" s="2">
        <f t="shared" si="190"/>
        <v>-3.773563344390031E-3</v>
      </c>
      <c r="X223" s="2">
        <f t="shared" si="191"/>
        <v>3.4265509055530739E-2</v>
      </c>
      <c r="Y223" s="2">
        <f t="shared" si="192"/>
        <v>2.015985407866254E-2</v>
      </c>
      <c r="Z223" s="2">
        <f t="shared" si="193"/>
        <v>-2.3033498678996178E-2</v>
      </c>
      <c r="AA223" s="2">
        <f t="shared" si="194"/>
        <v>-1.2701382631546729E-2</v>
      </c>
      <c r="AB223" s="2">
        <f t="shared" si="195"/>
        <v>-2.9624157109732936E-2</v>
      </c>
      <c r="AC223" s="2">
        <f t="shared" si="196"/>
        <v>1.5064068375669863E-2</v>
      </c>
      <c r="AD223" s="2">
        <f t="shared" si="197"/>
        <v>-2.259352337016941E-2</v>
      </c>
      <c r="AE223" s="2">
        <f t="shared" si="198"/>
        <v>3.0046367233832812E-2</v>
      </c>
      <c r="AF223" s="2">
        <f t="shared" si="199"/>
        <v>6.8085439633753589E-2</v>
      </c>
      <c r="AG223" s="2">
        <f t="shared" si="200"/>
        <v>5.3979784656885382E-2</v>
      </c>
      <c r="AH223" s="2">
        <f t="shared" si="201"/>
        <v>1.0786431899226666E-2</v>
      </c>
      <c r="AI223" s="2">
        <f t="shared" si="202"/>
        <v>2.1118547946676114E-2</v>
      </c>
      <c r="AJ223" s="2">
        <f t="shared" si="203"/>
        <v>4.1957734684899099E-3</v>
      </c>
      <c r="AK223" s="2">
        <f t="shared" si="204"/>
        <v>4.8883998953892706E-2</v>
      </c>
      <c r="AL223" s="2">
        <f t="shared" si="205"/>
        <v>1.1226407208053435E-2</v>
      </c>
      <c r="AM223" s="2">
        <f t="shared" si="206"/>
        <v>3.803907239992077E-2</v>
      </c>
      <c r="AN223" s="2">
        <f t="shared" si="207"/>
        <v>2.3933417423052571E-2</v>
      </c>
      <c r="AO223" s="2">
        <f t="shared" si="208"/>
        <v>-1.9259935334606147E-2</v>
      </c>
      <c r="AP223" s="2">
        <f t="shared" si="209"/>
        <v>-8.9278192871566978E-3</v>
      </c>
      <c r="AQ223" s="2">
        <f t="shared" si="210"/>
        <v>-2.5850593765342905E-2</v>
      </c>
      <c r="AR223" s="2">
        <f t="shared" si="211"/>
        <v>1.8837631720059894E-2</v>
      </c>
      <c r="AS223" s="2">
        <f t="shared" si="212"/>
        <v>-1.8819960025779379E-2</v>
      </c>
      <c r="AT223" s="2">
        <f t="shared" si="213"/>
        <v>-1.41056549768682E-2</v>
      </c>
      <c r="AU223" s="2">
        <f t="shared" si="214"/>
        <v>-5.7299007734526917E-2</v>
      </c>
      <c r="AV223" s="2">
        <f t="shared" si="215"/>
        <v>-4.6966891687077468E-2</v>
      </c>
      <c r="AW223" s="2">
        <f t="shared" si="216"/>
        <v>-6.3889666165263675E-2</v>
      </c>
      <c r="AX223" s="2">
        <f t="shared" si="217"/>
        <v>-1.9201440679860876E-2</v>
      </c>
      <c r="AY223" s="2">
        <f t="shared" si="218"/>
        <v>-5.6859032425700146E-2</v>
      </c>
      <c r="AZ223" s="2">
        <f t="shared" si="219"/>
        <v>-4.3193352757658718E-2</v>
      </c>
      <c r="BA223" s="2">
        <f t="shared" si="220"/>
        <v>-3.2861236710209268E-2</v>
      </c>
      <c r="BB223" s="2">
        <f t="shared" si="221"/>
        <v>-4.9784011188395476E-2</v>
      </c>
      <c r="BC223" s="3">
        <f t="shared" si="222"/>
        <v>-5.0957857029926765E-3</v>
      </c>
      <c r="BD223" s="2">
        <f t="shared" si="223"/>
        <v>-4.2753377448831953E-2</v>
      </c>
      <c r="BE223" s="2">
        <f t="shared" si="224"/>
        <v>1.0332116047449449E-2</v>
      </c>
      <c r="BF223" s="2">
        <f t="shared" si="225"/>
        <v>-6.5906584307367563E-3</v>
      </c>
      <c r="BG223" s="2">
        <f t="shared" si="226"/>
        <v>3.8097567054666041E-2</v>
      </c>
      <c r="BH223" s="2">
        <f t="shared" si="227"/>
        <v>4.3997530882676841E-4</v>
      </c>
      <c r="BI223" s="2">
        <f t="shared" si="228"/>
        <v>-1.6922774478186207E-2</v>
      </c>
      <c r="BJ223" s="2">
        <f t="shared" si="229"/>
        <v>2.7765451007216592E-2</v>
      </c>
      <c r="BK223" s="2">
        <f t="shared" si="230"/>
        <v>-9.892140738622681E-3</v>
      </c>
      <c r="BL223" s="2">
        <f t="shared" si="231"/>
        <v>4.4688225485402799E-2</v>
      </c>
      <c r="BM223" s="2">
        <f t="shared" si="232"/>
        <v>7.0306337395635247E-3</v>
      </c>
      <c r="BN223" s="2">
        <f t="shared" si="233"/>
        <v>-3.7657591745839269E-2</v>
      </c>
      <c r="BO223" s="8">
        <f t="shared" si="234"/>
        <v>3.3819930578222843E-2</v>
      </c>
    </row>
    <row r="224" spans="1:67" ht="15" x14ac:dyDescent="0.2">
      <c r="A224" s="7">
        <v>45398</v>
      </c>
      <c r="B224" s="2">
        <v>87.39</v>
      </c>
      <c r="C224" s="2">
        <v>138.41</v>
      </c>
      <c r="D224" s="2">
        <v>131.69999999999999</v>
      </c>
      <c r="E224" s="2">
        <v>970.84</v>
      </c>
      <c r="F224" s="2">
        <v>163.46</v>
      </c>
      <c r="G224" s="2">
        <v>35.89</v>
      </c>
      <c r="H224" s="2">
        <v>68.13</v>
      </c>
      <c r="I224" s="2">
        <v>55.93</v>
      </c>
      <c r="J224" s="2">
        <v>92.94</v>
      </c>
      <c r="K224" s="2">
        <v>97.63</v>
      </c>
      <c r="L224" s="2">
        <f t="shared" si="179"/>
        <v>1.6266148571317429E-2</v>
      </c>
      <c r="M224" s="2">
        <f t="shared" si="180"/>
        <v>-2.3813830485447276E-3</v>
      </c>
      <c r="N224" s="2">
        <f t="shared" si="181"/>
        <v>1.3915661514590118E-2</v>
      </c>
      <c r="O224" s="2">
        <f t="shared" si="182"/>
        <v>2.2889873209980947E-2</v>
      </c>
      <c r="P224" s="2">
        <f t="shared" si="183"/>
        <v>1.939649419148376E-2</v>
      </c>
      <c r="Q224" s="2">
        <f t="shared" si="184"/>
        <v>-1.3921761958970405E-3</v>
      </c>
      <c r="R224" s="2">
        <f t="shared" si="185"/>
        <v>5.8884315587644813E-3</v>
      </c>
      <c r="S224" s="2">
        <f t="shared" si="186"/>
        <v>1.6104503793794157E-3</v>
      </c>
      <c r="T224" s="2">
        <f t="shared" si="187"/>
        <v>1.7803336055909589E-2</v>
      </c>
      <c r="U224" s="2">
        <f t="shared" si="188"/>
        <v>0.10067124184904432</v>
      </c>
      <c r="V224" s="2">
        <f t="shared" si="189"/>
        <v>1.8647531619862157E-2</v>
      </c>
      <c r="W224" s="2">
        <f t="shared" si="190"/>
        <v>2.3504870567273104E-3</v>
      </c>
      <c r="X224" s="2">
        <f t="shared" si="191"/>
        <v>-6.6237246386635189E-3</v>
      </c>
      <c r="Y224" s="2">
        <f t="shared" si="192"/>
        <v>-3.1303456201663311E-3</v>
      </c>
      <c r="Z224" s="2">
        <f t="shared" si="193"/>
        <v>1.7658324767214469E-2</v>
      </c>
      <c r="AA224" s="2">
        <f t="shared" si="194"/>
        <v>1.0377717012552946E-2</v>
      </c>
      <c r="AB224" s="2">
        <f t="shared" si="195"/>
        <v>1.4655698191938012E-2</v>
      </c>
      <c r="AC224" s="2">
        <f t="shared" si="196"/>
        <v>-1.5371874845921604E-3</v>
      </c>
      <c r="AD224" s="2">
        <f t="shared" si="197"/>
        <v>-8.4405093277726884E-2</v>
      </c>
      <c r="AE224" s="2">
        <f t="shared" si="198"/>
        <v>-1.6297044563134844E-2</v>
      </c>
      <c r="AF224" s="2">
        <f t="shared" si="199"/>
        <v>-2.5271256258525675E-2</v>
      </c>
      <c r="AG224" s="2">
        <f t="shared" si="200"/>
        <v>-2.1777877240028488E-2</v>
      </c>
      <c r="AH224" s="2">
        <f t="shared" si="201"/>
        <v>-9.8920685264768712E-4</v>
      </c>
      <c r="AI224" s="2">
        <f t="shared" si="202"/>
        <v>-8.2698146073092085E-3</v>
      </c>
      <c r="AJ224" s="2">
        <f t="shared" si="203"/>
        <v>-3.9918334279241434E-3</v>
      </c>
      <c r="AK224" s="2">
        <f t="shared" si="204"/>
        <v>-2.0184719104454317E-2</v>
      </c>
      <c r="AL224" s="2">
        <f t="shared" si="205"/>
        <v>-0.10305262489758904</v>
      </c>
      <c r="AM224" s="2">
        <f t="shared" si="206"/>
        <v>-8.9742116953908293E-3</v>
      </c>
      <c r="AN224" s="2">
        <f t="shared" si="207"/>
        <v>-5.4808326768936416E-3</v>
      </c>
      <c r="AO224" s="2">
        <f t="shared" si="208"/>
        <v>1.5307837710487158E-2</v>
      </c>
      <c r="AP224" s="2">
        <f t="shared" si="209"/>
        <v>8.0272299558256377E-3</v>
      </c>
      <c r="AQ224" s="2">
        <f t="shared" si="210"/>
        <v>1.2305211135210702E-2</v>
      </c>
      <c r="AR224" s="2">
        <f t="shared" si="211"/>
        <v>-3.8876745413194708E-3</v>
      </c>
      <c r="AS224" s="2">
        <f t="shared" si="212"/>
        <v>-8.6755580334454199E-2</v>
      </c>
      <c r="AT224" s="2">
        <f t="shared" si="213"/>
        <v>3.4933790184971877E-3</v>
      </c>
      <c r="AU224" s="2">
        <f t="shared" si="214"/>
        <v>2.4282049405877987E-2</v>
      </c>
      <c r="AV224" s="2">
        <f t="shared" si="215"/>
        <v>1.7001441651216465E-2</v>
      </c>
      <c r="AW224" s="2">
        <f t="shared" si="216"/>
        <v>2.1279422830601531E-2</v>
      </c>
      <c r="AX224" s="2">
        <f t="shared" si="217"/>
        <v>5.0865371540713585E-3</v>
      </c>
      <c r="AY224" s="2">
        <f t="shared" si="218"/>
        <v>-7.7781368639063375E-2</v>
      </c>
      <c r="AZ224" s="2">
        <f t="shared" si="219"/>
        <v>2.07886703873808E-2</v>
      </c>
      <c r="BA224" s="2">
        <f t="shared" si="220"/>
        <v>1.3508062632719278E-2</v>
      </c>
      <c r="BB224" s="2">
        <f t="shared" si="221"/>
        <v>1.7786043812104343E-2</v>
      </c>
      <c r="BC224" s="3">
        <f t="shared" si="222"/>
        <v>1.5931581355741707E-3</v>
      </c>
      <c r="BD224" s="2">
        <f t="shared" si="223"/>
        <v>-8.1274747657560556E-2</v>
      </c>
      <c r="BE224" s="2">
        <f t="shared" si="224"/>
        <v>-7.2806077546615222E-3</v>
      </c>
      <c r="BF224" s="2">
        <f t="shared" si="225"/>
        <v>-3.0026265752764562E-3</v>
      </c>
      <c r="BG224" s="2">
        <f t="shared" si="226"/>
        <v>-1.9195512251806629E-2</v>
      </c>
      <c r="BH224" s="2">
        <f t="shared" si="227"/>
        <v>-0.10206341804494136</v>
      </c>
      <c r="BI224" s="2">
        <f t="shared" si="228"/>
        <v>4.277981179385066E-3</v>
      </c>
      <c r="BJ224" s="2">
        <f t="shared" si="229"/>
        <v>-1.1914904497145107E-2</v>
      </c>
      <c r="BK224" s="2">
        <f t="shared" si="230"/>
        <v>-9.4782810290279837E-2</v>
      </c>
      <c r="BL224" s="2">
        <f t="shared" si="231"/>
        <v>-1.6192885676530173E-2</v>
      </c>
      <c r="BM224" s="2">
        <f t="shared" si="232"/>
        <v>-9.9060791469664899E-2</v>
      </c>
      <c r="BN224" s="2">
        <f t="shared" si="233"/>
        <v>-8.286790579313473E-2</v>
      </c>
      <c r="BO224" s="8">
        <f t="shared" si="234"/>
        <v>-1.8647531619862157E-2</v>
      </c>
    </row>
    <row r="225" spans="1:67" ht="15" x14ac:dyDescent="0.2">
      <c r="A225" s="7">
        <v>45397</v>
      </c>
      <c r="B225" s="2">
        <v>85.98</v>
      </c>
      <c r="C225" s="2">
        <v>138.74</v>
      </c>
      <c r="D225" s="2">
        <v>129.88</v>
      </c>
      <c r="E225" s="2">
        <v>948.87</v>
      </c>
      <c r="F225" s="2">
        <v>160.32</v>
      </c>
      <c r="G225" s="2">
        <v>35.94</v>
      </c>
      <c r="H225" s="2">
        <v>67.73</v>
      </c>
      <c r="I225" s="2">
        <v>55.84</v>
      </c>
      <c r="J225" s="2">
        <v>91.3</v>
      </c>
      <c r="K225" s="2">
        <v>88.28</v>
      </c>
      <c r="L225" s="2">
        <f t="shared" si="179"/>
        <v>-2.5152058030800194E-2</v>
      </c>
      <c r="M225" s="2">
        <f t="shared" si="180"/>
        <v>-1.686718090161295E-2</v>
      </c>
      <c r="N225" s="2">
        <f t="shared" si="181"/>
        <v>-2.5165732978293946E-2</v>
      </c>
      <c r="O225" s="2">
        <f t="shared" si="182"/>
        <v>-7.3291940499496146E-3</v>
      </c>
      <c r="P225" s="2">
        <f t="shared" si="183"/>
        <v>-1.8294700605089441E-2</v>
      </c>
      <c r="Q225" s="2">
        <f t="shared" si="184"/>
        <v>1.7401505619653753E-2</v>
      </c>
      <c r="R225" s="2">
        <f t="shared" si="185"/>
        <v>-3.3108875762293925E-2</v>
      </c>
      <c r="S225" s="2">
        <f t="shared" si="186"/>
        <v>-8.2040766915275672E-3</v>
      </c>
      <c r="T225" s="2">
        <f t="shared" si="187"/>
        <v>-1.1434919044326152E-2</v>
      </c>
      <c r="U225" s="2">
        <f t="shared" si="188"/>
        <v>-1.762803184103234E-2</v>
      </c>
      <c r="V225" s="2">
        <f t="shared" si="189"/>
        <v>-8.2848771291872438E-3</v>
      </c>
      <c r="W225" s="2">
        <f t="shared" si="190"/>
        <v>1.3674947493751838E-5</v>
      </c>
      <c r="X225" s="2">
        <f t="shared" si="191"/>
        <v>-1.7822863980850579E-2</v>
      </c>
      <c r="Y225" s="2">
        <f t="shared" si="192"/>
        <v>-6.8573574257107528E-3</v>
      </c>
      <c r="Z225" s="2">
        <f t="shared" si="193"/>
        <v>-4.2553563650453943E-2</v>
      </c>
      <c r="AA225" s="2">
        <f t="shared" si="194"/>
        <v>7.9568177314937316E-3</v>
      </c>
      <c r="AB225" s="2">
        <f t="shared" si="195"/>
        <v>-1.6947981339272625E-2</v>
      </c>
      <c r="AC225" s="2">
        <f t="shared" si="196"/>
        <v>-1.3717138986474042E-2</v>
      </c>
      <c r="AD225" s="2">
        <f t="shared" si="197"/>
        <v>-7.5240261897678538E-3</v>
      </c>
      <c r="AE225" s="2">
        <f t="shared" si="198"/>
        <v>8.2985520766809956E-3</v>
      </c>
      <c r="AF225" s="2">
        <f t="shared" si="199"/>
        <v>-9.5379868516633354E-3</v>
      </c>
      <c r="AG225" s="2">
        <f t="shared" si="200"/>
        <v>1.427519703476491E-3</v>
      </c>
      <c r="AH225" s="2">
        <f t="shared" si="201"/>
        <v>-3.4268686521266703E-2</v>
      </c>
      <c r="AI225" s="2">
        <f t="shared" si="202"/>
        <v>1.6241694860680975E-2</v>
      </c>
      <c r="AJ225" s="2">
        <f t="shared" si="203"/>
        <v>-8.6631042100853827E-3</v>
      </c>
      <c r="AK225" s="2">
        <f t="shared" si="204"/>
        <v>-5.4322618572867978E-3</v>
      </c>
      <c r="AL225" s="2">
        <f t="shared" si="205"/>
        <v>7.6085093941938992E-4</v>
      </c>
      <c r="AM225" s="2">
        <f t="shared" si="206"/>
        <v>-1.7836538928344331E-2</v>
      </c>
      <c r="AN225" s="2">
        <f t="shared" si="207"/>
        <v>-6.8710323732045046E-3</v>
      </c>
      <c r="AO225" s="2">
        <f t="shared" si="208"/>
        <v>-4.2567238597947699E-2</v>
      </c>
      <c r="AP225" s="2">
        <f t="shared" si="209"/>
        <v>7.9431427839999798E-3</v>
      </c>
      <c r="AQ225" s="2">
        <f t="shared" si="210"/>
        <v>-1.696165628676638E-2</v>
      </c>
      <c r="AR225" s="2">
        <f t="shared" si="211"/>
        <v>-1.3730813933967793E-2</v>
      </c>
      <c r="AS225" s="2">
        <f t="shared" si="212"/>
        <v>-7.5377011372616057E-3</v>
      </c>
      <c r="AT225" s="2">
        <f t="shared" si="213"/>
        <v>1.0965506555139826E-2</v>
      </c>
      <c r="AU225" s="2">
        <f t="shared" si="214"/>
        <v>-2.4730699669603368E-2</v>
      </c>
      <c r="AV225" s="2">
        <f t="shared" si="215"/>
        <v>2.5779681712344311E-2</v>
      </c>
      <c r="AW225" s="2">
        <f t="shared" si="216"/>
        <v>8.7488264157795266E-4</v>
      </c>
      <c r="AX225" s="2">
        <f t="shared" si="217"/>
        <v>4.1057249943765375E-3</v>
      </c>
      <c r="AY225" s="2">
        <f t="shared" si="218"/>
        <v>1.0298837791082725E-2</v>
      </c>
      <c r="AZ225" s="2">
        <f t="shared" si="219"/>
        <v>-3.569620622474319E-2</v>
      </c>
      <c r="BA225" s="2">
        <f t="shared" si="220"/>
        <v>1.4814175157204484E-2</v>
      </c>
      <c r="BB225" s="2">
        <f t="shared" si="221"/>
        <v>-1.0090623913561874E-2</v>
      </c>
      <c r="BC225" s="3">
        <f t="shared" si="222"/>
        <v>-6.8597815607632888E-3</v>
      </c>
      <c r="BD225" s="2">
        <f t="shared" si="223"/>
        <v>-6.6666876405710104E-4</v>
      </c>
      <c r="BE225" s="2">
        <f t="shared" si="224"/>
        <v>5.0510381381947675E-2</v>
      </c>
      <c r="BF225" s="2">
        <f t="shared" si="225"/>
        <v>2.5605582311181319E-2</v>
      </c>
      <c r="BG225" s="2">
        <f t="shared" si="226"/>
        <v>2.8836424663979905E-2</v>
      </c>
      <c r="BH225" s="2">
        <f t="shared" si="227"/>
        <v>3.5029537460686093E-2</v>
      </c>
      <c r="BI225" s="2">
        <f t="shared" si="228"/>
        <v>-2.4904799070766356E-2</v>
      </c>
      <c r="BJ225" s="2">
        <f t="shared" si="229"/>
        <v>-2.1673956717967773E-2</v>
      </c>
      <c r="BK225" s="2">
        <f t="shared" si="230"/>
        <v>-1.5480843921261585E-2</v>
      </c>
      <c r="BL225" s="2">
        <f t="shared" si="231"/>
        <v>3.2308423527985849E-3</v>
      </c>
      <c r="BM225" s="2">
        <f t="shared" si="232"/>
        <v>9.4239551495047726E-3</v>
      </c>
      <c r="BN225" s="2">
        <f t="shared" si="233"/>
        <v>6.1931127967061878E-3</v>
      </c>
      <c r="BO225" s="8">
        <f t="shared" si="234"/>
        <v>8.2848771291872438E-3</v>
      </c>
    </row>
    <row r="226" spans="1:67" ht="15" x14ac:dyDescent="0.2">
      <c r="A226" s="7">
        <v>45394</v>
      </c>
      <c r="B226" s="2">
        <v>88.17</v>
      </c>
      <c r="C226" s="2">
        <v>141.1</v>
      </c>
      <c r="D226" s="2">
        <v>133.19</v>
      </c>
      <c r="E226" s="2">
        <v>955.85</v>
      </c>
      <c r="F226" s="2">
        <v>163.28</v>
      </c>
      <c r="G226" s="2">
        <v>35.32</v>
      </c>
      <c r="H226" s="2">
        <v>70.010000000000005</v>
      </c>
      <c r="I226" s="2">
        <v>56.3</v>
      </c>
      <c r="J226" s="2">
        <v>92.35</v>
      </c>
      <c r="K226" s="2">
        <v>89.85</v>
      </c>
      <c r="L226" s="2">
        <f t="shared" si="179"/>
        <v>-2.7077062582260808E-2</v>
      </c>
      <c r="M226" s="2">
        <f t="shared" si="180"/>
        <v>-3.2286735686836918E-2</v>
      </c>
      <c r="N226" s="2">
        <f t="shared" si="181"/>
        <v>-2.8131250250359088E-2</v>
      </c>
      <c r="O226" s="2">
        <f t="shared" si="182"/>
        <v>-3.1055357627608086E-2</v>
      </c>
      <c r="P226" s="2">
        <f t="shared" si="183"/>
        <v>-4.3268778221982142E-2</v>
      </c>
      <c r="Q226" s="2">
        <f t="shared" si="184"/>
        <v>-5.2934076673107157E-2</v>
      </c>
      <c r="R226" s="2">
        <f t="shared" si="185"/>
        <v>-1.9379629072907977E-2</v>
      </c>
      <c r="S226" s="2">
        <f t="shared" si="186"/>
        <v>-2.2307063542073631E-2</v>
      </c>
      <c r="T226" s="2">
        <f t="shared" si="187"/>
        <v>-2.7237998970633334E-2</v>
      </c>
      <c r="U226" s="2">
        <f t="shared" si="188"/>
        <v>-4.2276695528826541E-2</v>
      </c>
      <c r="V226" s="2">
        <f t="shared" si="189"/>
        <v>5.2096731045761097E-3</v>
      </c>
      <c r="W226" s="2">
        <f t="shared" si="190"/>
        <v>1.0541876680982797E-3</v>
      </c>
      <c r="X226" s="2">
        <f t="shared" si="191"/>
        <v>3.9782950453472778E-3</v>
      </c>
      <c r="Y226" s="2">
        <f t="shared" si="192"/>
        <v>1.6191715639721334E-2</v>
      </c>
      <c r="Z226" s="2">
        <f t="shared" si="193"/>
        <v>2.5857014090846349E-2</v>
      </c>
      <c r="AA226" s="2">
        <f t="shared" si="194"/>
        <v>-7.6974335093528308E-3</v>
      </c>
      <c r="AB226" s="2">
        <f t="shared" si="195"/>
        <v>-4.769999040187177E-3</v>
      </c>
      <c r="AC226" s="2">
        <f t="shared" si="196"/>
        <v>1.6093638837252552E-4</v>
      </c>
      <c r="AD226" s="2">
        <f t="shared" si="197"/>
        <v>1.5199632946565733E-2</v>
      </c>
      <c r="AE226" s="2">
        <f t="shared" si="198"/>
        <v>-4.15548543647783E-3</v>
      </c>
      <c r="AF226" s="2">
        <f t="shared" si="199"/>
        <v>-1.2313780592288319E-3</v>
      </c>
      <c r="AG226" s="2">
        <f t="shared" si="200"/>
        <v>1.0982042535145224E-2</v>
      </c>
      <c r="AH226" s="2">
        <f t="shared" si="201"/>
        <v>2.0647340986270239E-2</v>
      </c>
      <c r="AI226" s="2">
        <f t="shared" si="202"/>
        <v>-1.290710661392894E-2</v>
      </c>
      <c r="AJ226" s="2">
        <f t="shared" si="203"/>
        <v>-9.9796721447632866E-3</v>
      </c>
      <c r="AK226" s="2">
        <f t="shared" si="204"/>
        <v>-5.0487367162035841E-3</v>
      </c>
      <c r="AL226" s="2">
        <f t="shared" si="205"/>
        <v>9.9899598419896235E-3</v>
      </c>
      <c r="AM226" s="2">
        <f t="shared" si="206"/>
        <v>2.9241073772489981E-3</v>
      </c>
      <c r="AN226" s="2">
        <f t="shared" si="207"/>
        <v>1.5137527971623054E-2</v>
      </c>
      <c r="AO226" s="2">
        <f t="shared" si="208"/>
        <v>2.4802826422748069E-2</v>
      </c>
      <c r="AP226" s="2">
        <f t="shared" si="209"/>
        <v>-8.7516211774511105E-3</v>
      </c>
      <c r="AQ226" s="2">
        <f t="shared" si="210"/>
        <v>-5.8241867082854566E-3</v>
      </c>
      <c r="AR226" s="2">
        <f t="shared" si="211"/>
        <v>-8.9325127972575413E-4</v>
      </c>
      <c r="AS226" s="2">
        <f t="shared" si="212"/>
        <v>1.4145445278467454E-2</v>
      </c>
      <c r="AT226" s="2">
        <f t="shared" si="213"/>
        <v>1.2213420594374056E-2</v>
      </c>
      <c r="AU226" s="2">
        <f t="shared" si="214"/>
        <v>2.1878719045499071E-2</v>
      </c>
      <c r="AV226" s="2">
        <f t="shared" si="215"/>
        <v>-1.1675728554700109E-2</v>
      </c>
      <c r="AW226" s="2">
        <f t="shared" si="216"/>
        <v>-8.7482940855344547E-3</v>
      </c>
      <c r="AX226" s="2">
        <f t="shared" si="217"/>
        <v>-3.8173586569747522E-3</v>
      </c>
      <c r="AY226" s="2">
        <f t="shared" si="218"/>
        <v>1.1221337901218455E-2</v>
      </c>
      <c r="AZ226" s="2">
        <f t="shared" si="219"/>
        <v>9.6652984511250151E-3</v>
      </c>
      <c r="BA226" s="2">
        <f t="shared" si="220"/>
        <v>-2.3889149149074165E-2</v>
      </c>
      <c r="BB226" s="2">
        <f t="shared" si="221"/>
        <v>-2.0961714679908511E-2</v>
      </c>
      <c r="BC226" s="3">
        <f t="shared" si="222"/>
        <v>-1.6030779251348808E-2</v>
      </c>
      <c r="BD226" s="2">
        <f t="shared" si="223"/>
        <v>-9.9208269315560066E-4</v>
      </c>
      <c r="BE226" s="2">
        <f t="shared" si="224"/>
        <v>-3.3554447600199183E-2</v>
      </c>
      <c r="BF226" s="2">
        <f t="shared" si="225"/>
        <v>-3.0627013131033526E-2</v>
      </c>
      <c r="BG226" s="2">
        <f t="shared" si="226"/>
        <v>-2.5696077702473823E-2</v>
      </c>
      <c r="BH226" s="2">
        <f t="shared" si="227"/>
        <v>-1.0657381144280616E-2</v>
      </c>
      <c r="BI226" s="2">
        <f t="shared" si="228"/>
        <v>2.9274344691656538E-3</v>
      </c>
      <c r="BJ226" s="2">
        <f t="shared" si="229"/>
        <v>7.8583698977253563E-3</v>
      </c>
      <c r="BK226" s="2">
        <f t="shared" si="230"/>
        <v>2.2897066455918564E-2</v>
      </c>
      <c r="BL226" s="2">
        <f t="shared" si="231"/>
        <v>4.9309354285597025E-3</v>
      </c>
      <c r="BM226" s="2">
        <f t="shared" si="232"/>
        <v>1.996963198675291E-2</v>
      </c>
      <c r="BN226" s="2">
        <f t="shared" si="233"/>
        <v>1.5038696558193208E-2</v>
      </c>
      <c r="BO226" s="8">
        <f t="shared" si="234"/>
        <v>-5.2096731045761097E-3</v>
      </c>
    </row>
    <row r="227" spans="1:67" ht="15" x14ac:dyDescent="0.2">
      <c r="A227" s="7">
        <v>45393</v>
      </c>
      <c r="B227" s="2">
        <v>90.59</v>
      </c>
      <c r="C227" s="2">
        <v>145.72999999999999</v>
      </c>
      <c r="D227" s="2">
        <v>136.99</v>
      </c>
      <c r="E227" s="2">
        <v>986</v>
      </c>
      <c r="F227" s="2">
        <v>170.5</v>
      </c>
      <c r="G227" s="2">
        <v>37.24</v>
      </c>
      <c r="H227" s="2">
        <v>71.38</v>
      </c>
      <c r="I227" s="2">
        <v>57.57</v>
      </c>
      <c r="J227" s="2">
        <v>94.9</v>
      </c>
      <c r="K227" s="2">
        <v>93.73</v>
      </c>
      <c r="L227" s="2">
        <f t="shared" si="179"/>
        <v>4.0205854388662442E-2</v>
      </c>
      <c r="M227" s="2">
        <f t="shared" si="180"/>
        <v>6.6783958500635943E-3</v>
      </c>
      <c r="N227" s="2">
        <f t="shared" si="181"/>
        <v>4.4405310358538931E-2</v>
      </c>
      <c r="O227" s="2">
        <f t="shared" si="182"/>
        <v>1.7866571627548605E-2</v>
      </c>
      <c r="P227" s="2">
        <f t="shared" si="183"/>
        <v>1.9903512150281421E-2</v>
      </c>
      <c r="Q227" s="2">
        <f t="shared" si="184"/>
        <v>1.134227660393451E-2</v>
      </c>
      <c r="R227" s="2">
        <f t="shared" si="185"/>
        <v>2.2440402123825452E-3</v>
      </c>
      <c r="S227" s="2">
        <f t="shared" si="186"/>
        <v>9.7749076442277417E-3</v>
      </c>
      <c r="T227" s="2">
        <f t="shared" si="187"/>
        <v>2.2484830250794303E-2</v>
      </c>
      <c r="U227" s="2">
        <f t="shared" si="188"/>
        <v>3.1208513916214303E-2</v>
      </c>
      <c r="V227" s="2">
        <f t="shared" si="189"/>
        <v>3.3527458538598849E-2</v>
      </c>
      <c r="W227" s="2">
        <f t="shared" si="190"/>
        <v>-4.1994559698764894E-3</v>
      </c>
      <c r="X227" s="2">
        <f t="shared" si="191"/>
        <v>2.2339282761113837E-2</v>
      </c>
      <c r="Y227" s="2">
        <f t="shared" si="192"/>
        <v>2.0302342238381021E-2</v>
      </c>
      <c r="Z227" s="2">
        <f t="shared" si="193"/>
        <v>2.886357778472793E-2</v>
      </c>
      <c r="AA227" s="2">
        <f t="shared" si="194"/>
        <v>3.7961814176279897E-2</v>
      </c>
      <c r="AB227" s="2">
        <f t="shared" si="195"/>
        <v>3.0430946744434702E-2</v>
      </c>
      <c r="AC227" s="2">
        <f t="shared" si="196"/>
        <v>1.7721024137868139E-2</v>
      </c>
      <c r="AD227" s="2">
        <f t="shared" si="197"/>
        <v>8.9973404724481391E-3</v>
      </c>
      <c r="AE227" s="2">
        <f t="shared" si="198"/>
        <v>-3.7726914508475339E-2</v>
      </c>
      <c r="AF227" s="2">
        <f t="shared" si="199"/>
        <v>-1.118817577748501E-2</v>
      </c>
      <c r="AG227" s="2">
        <f t="shared" si="200"/>
        <v>-1.3225116300217827E-2</v>
      </c>
      <c r="AH227" s="2">
        <f t="shared" si="201"/>
        <v>-4.6638807538709158E-3</v>
      </c>
      <c r="AI227" s="2">
        <f t="shared" si="202"/>
        <v>4.4343556376810495E-3</v>
      </c>
      <c r="AJ227" s="2">
        <f t="shared" si="203"/>
        <v>-3.0965117941641473E-3</v>
      </c>
      <c r="AK227" s="2">
        <f t="shared" si="204"/>
        <v>-1.5806434400730707E-2</v>
      </c>
      <c r="AL227" s="2">
        <f t="shared" si="205"/>
        <v>-2.4530118066150707E-2</v>
      </c>
      <c r="AM227" s="2">
        <f t="shared" si="206"/>
        <v>2.6538738730990327E-2</v>
      </c>
      <c r="AN227" s="2">
        <f t="shared" si="207"/>
        <v>2.450179820825751E-2</v>
      </c>
      <c r="AO227" s="2">
        <f t="shared" si="208"/>
        <v>3.3063033754604419E-2</v>
      </c>
      <c r="AP227" s="2">
        <f t="shared" si="209"/>
        <v>4.2161270146156386E-2</v>
      </c>
      <c r="AQ227" s="2">
        <f t="shared" si="210"/>
        <v>3.4630402714311191E-2</v>
      </c>
      <c r="AR227" s="2">
        <f t="shared" si="211"/>
        <v>2.1920480107744628E-2</v>
      </c>
      <c r="AS227" s="2">
        <f t="shared" si="212"/>
        <v>1.3196796442324629E-2</v>
      </c>
      <c r="AT227" s="2">
        <f t="shared" si="213"/>
        <v>-2.0369405227328163E-3</v>
      </c>
      <c r="AU227" s="2">
        <f t="shared" si="214"/>
        <v>6.5242950236140945E-3</v>
      </c>
      <c r="AV227" s="2">
        <f t="shared" si="215"/>
        <v>1.562253141516606E-2</v>
      </c>
      <c r="AW227" s="2">
        <f t="shared" si="216"/>
        <v>8.0916639833208629E-3</v>
      </c>
      <c r="AX227" s="2">
        <f t="shared" si="217"/>
        <v>-4.6182586232456982E-3</v>
      </c>
      <c r="AY227" s="2">
        <f t="shared" si="218"/>
        <v>-1.3341942288665698E-2</v>
      </c>
      <c r="AZ227" s="2">
        <f t="shared" si="219"/>
        <v>8.5612355463469108E-3</v>
      </c>
      <c r="BA227" s="2">
        <f t="shared" si="220"/>
        <v>1.7659471937898876E-2</v>
      </c>
      <c r="BB227" s="2">
        <f t="shared" si="221"/>
        <v>1.0128604506053679E-2</v>
      </c>
      <c r="BC227" s="3">
        <f t="shared" si="222"/>
        <v>-2.5813181005128819E-3</v>
      </c>
      <c r="BD227" s="2">
        <f t="shared" si="223"/>
        <v>-1.1305001765932882E-2</v>
      </c>
      <c r="BE227" s="2">
        <f t="shared" si="224"/>
        <v>9.0982363915519653E-3</v>
      </c>
      <c r="BF227" s="2">
        <f t="shared" si="225"/>
        <v>1.5673689597067685E-3</v>
      </c>
      <c r="BG227" s="2">
        <f t="shared" si="226"/>
        <v>-1.1142553646859793E-2</v>
      </c>
      <c r="BH227" s="2">
        <f t="shared" si="227"/>
        <v>-1.9866237312279794E-2</v>
      </c>
      <c r="BI227" s="2">
        <f t="shared" si="228"/>
        <v>-7.5308674318451969E-3</v>
      </c>
      <c r="BJ227" s="2">
        <f t="shared" si="229"/>
        <v>-2.0240790038411758E-2</v>
      </c>
      <c r="BK227" s="2">
        <f t="shared" si="230"/>
        <v>-2.8964473703831758E-2</v>
      </c>
      <c r="BL227" s="2">
        <f t="shared" si="231"/>
        <v>-1.2709922606566561E-2</v>
      </c>
      <c r="BM227" s="2">
        <f t="shared" si="232"/>
        <v>-2.1433606271986559E-2</v>
      </c>
      <c r="BN227" s="2">
        <f t="shared" si="233"/>
        <v>-8.7236836654199998E-3</v>
      </c>
      <c r="BO227" s="8">
        <f t="shared" si="234"/>
        <v>-3.3527458538598849E-2</v>
      </c>
    </row>
    <row r="228" spans="1:67" ht="15" x14ac:dyDescent="0.2">
      <c r="A228" s="7">
        <v>45392</v>
      </c>
      <c r="B228" s="2">
        <v>87.02</v>
      </c>
      <c r="C228" s="2">
        <v>144.76</v>
      </c>
      <c r="D228" s="2">
        <v>131.04</v>
      </c>
      <c r="E228" s="2">
        <v>968.54</v>
      </c>
      <c r="F228" s="2">
        <v>167.14</v>
      </c>
      <c r="G228" s="2">
        <v>36.82</v>
      </c>
      <c r="H228" s="2">
        <v>71.22</v>
      </c>
      <c r="I228" s="2">
        <v>57.01</v>
      </c>
      <c r="J228" s="2">
        <v>92.79</v>
      </c>
      <c r="K228" s="2">
        <v>90.85</v>
      </c>
      <c r="L228" s="2">
        <f t="shared" si="179"/>
        <v>1.9611884744040648E-2</v>
      </c>
      <c r="M228" s="2">
        <f t="shared" si="180"/>
        <v>5.611181637356793E-3</v>
      </c>
      <c r="N228" s="2">
        <f t="shared" si="181"/>
        <v>-8.8133073128265921E-3</v>
      </c>
      <c r="O228" s="2">
        <f t="shared" si="182"/>
        <v>-1.5500691975804049E-2</v>
      </c>
      <c r="P228" s="2">
        <f t="shared" si="183"/>
        <v>-2.1544393906170103E-2</v>
      </c>
      <c r="Q228" s="2">
        <f t="shared" si="184"/>
        <v>-2.9701179895875746E-2</v>
      </c>
      <c r="R228" s="2">
        <f t="shared" si="185"/>
        <v>-2.6328249296262953E-2</v>
      </c>
      <c r="S228" s="2">
        <f t="shared" si="186"/>
        <v>-1.9276269878384421E-3</v>
      </c>
      <c r="T228" s="2">
        <f t="shared" si="187"/>
        <v>-1.2104480714698352E-2</v>
      </c>
      <c r="U228" s="2">
        <f t="shared" si="188"/>
        <v>4.7443129757210488E-3</v>
      </c>
      <c r="V228" s="2">
        <f t="shared" si="189"/>
        <v>1.4000703106683856E-2</v>
      </c>
      <c r="W228" s="2">
        <f t="shared" si="190"/>
        <v>2.8425192056867242E-2</v>
      </c>
      <c r="X228" s="2">
        <f t="shared" si="191"/>
        <v>3.5112576719844697E-2</v>
      </c>
      <c r="Y228" s="2">
        <f t="shared" si="192"/>
        <v>4.1156278650210751E-2</v>
      </c>
      <c r="Z228" s="2">
        <f t="shared" si="193"/>
        <v>4.9313064639916394E-2</v>
      </c>
      <c r="AA228" s="2">
        <f t="shared" si="194"/>
        <v>4.5940134040303601E-2</v>
      </c>
      <c r="AB228" s="2">
        <f t="shared" si="195"/>
        <v>2.1539511731879089E-2</v>
      </c>
      <c r="AC228" s="2">
        <f t="shared" si="196"/>
        <v>3.1716365458739001E-2</v>
      </c>
      <c r="AD228" s="2">
        <f t="shared" si="197"/>
        <v>1.4867571768319598E-2</v>
      </c>
      <c r="AE228" s="2">
        <f t="shared" si="198"/>
        <v>1.4424488950183386E-2</v>
      </c>
      <c r="AF228" s="2">
        <f t="shared" si="199"/>
        <v>2.1111873613160841E-2</v>
      </c>
      <c r="AG228" s="2">
        <f t="shared" si="200"/>
        <v>2.7155575543526895E-2</v>
      </c>
      <c r="AH228" s="2">
        <f t="shared" si="201"/>
        <v>3.5312361533232542E-2</v>
      </c>
      <c r="AI228" s="2">
        <f t="shared" si="202"/>
        <v>3.1939430933619749E-2</v>
      </c>
      <c r="AJ228" s="2">
        <f t="shared" si="203"/>
        <v>7.5388086251952351E-3</v>
      </c>
      <c r="AK228" s="2">
        <f t="shared" si="204"/>
        <v>1.7715662352055146E-2</v>
      </c>
      <c r="AL228" s="2">
        <f t="shared" si="205"/>
        <v>8.6686866163574426E-4</v>
      </c>
      <c r="AM228" s="2">
        <f t="shared" si="206"/>
        <v>6.687384662977457E-3</v>
      </c>
      <c r="AN228" s="2">
        <f t="shared" si="207"/>
        <v>1.2731086593343511E-2</v>
      </c>
      <c r="AO228" s="2">
        <f t="shared" si="208"/>
        <v>2.0887872583049152E-2</v>
      </c>
      <c r="AP228" s="2">
        <f t="shared" si="209"/>
        <v>1.7514941983436359E-2</v>
      </c>
      <c r="AQ228" s="2">
        <f t="shared" si="210"/>
        <v>-6.88568032498815E-3</v>
      </c>
      <c r="AR228" s="2">
        <f t="shared" si="211"/>
        <v>3.2911734018717595E-3</v>
      </c>
      <c r="AS228" s="2">
        <f t="shared" si="212"/>
        <v>-1.355762028854764E-2</v>
      </c>
      <c r="AT228" s="2">
        <f t="shared" si="213"/>
        <v>6.0437019303660536E-3</v>
      </c>
      <c r="AU228" s="2">
        <f t="shared" si="214"/>
        <v>1.4200487920071697E-2</v>
      </c>
      <c r="AV228" s="2">
        <f t="shared" si="215"/>
        <v>1.0827557320458904E-2</v>
      </c>
      <c r="AW228" s="2">
        <f t="shared" si="216"/>
        <v>-1.3573064987965608E-2</v>
      </c>
      <c r="AX228" s="2">
        <f t="shared" si="217"/>
        <v>-3.3962112611056975E-3</v>
      </c>
      <c r="AY228" s="2">
        <f t="shared" si="218"/>
        <v>-2.0245004951525099E-2</v>
      </c>
      <c r="AZ228" s="2">
        <f t="shared" si="219"/>
        <v>8.1567859897056436E-3</v>
      </c>
      <c r="BA228" s="2">
        <f t="shared" si="220"/>
        <v>4.7838553900928504E-3</v>
      </c>
      <c r="BB228" s="2">
        <f t="shared" si="221"/>
        <v>-1.9616766918331661E-2</v>
      </c>
      <c r="BC228" s="3">
        <f t="shared" si="222"/>
        <v>-9.4399131914717511E-3</v>
      </c>
      <c r="BD228" s="2">
        <f t="shared" si="223"/>
        <v>-2.6288706881891152E-2</v>
      </c>
      <c r="BE228" s="2">
        <f t="shared" si="224"/>
        <v>-3.3729305996127931E-3</v>
      </c>
      <c r="BF228" s="2">
        <f t="shared" si="225"/>
        <v>-2.7773552908037305E-2</v>
      </c>
      <c r="BG228" s="2">
        <f t="shared" si="226"/>
        <v>-1.7596699181177393E-2</v>
      </c>
      <c r="BH228" s="2">
        <f t="shared" si="227"/>
        <v>-3.4445492871596796E-2</v>
      </c>
      <c r="BI228" s="2">
        <f t="shared" si="228"/>
        <v>-2.4400622308424512E-2</v>
      </c>
      <c r="BJ228" s="2">
        <f t="shared" si="229"/>
        <v>-1.4223768581564602E-2</v>
      </c>
      <c r="BK228" s="2">
        <f t="shared" si="230"/>
        <v>-3.1072562271984003E-2</v>
      </c>
      <c r="BL228" s="2">
        <f t="shared" si="231"/>
        <v>1.0176853726859909E-2</v>
      </c>
      <c r="BM228" s="2">
        <f t="shared" si="232"/>
        <v>-6.6719399635594909E-3</v>
      </c>
      <c r="BN228" s="2">
        <f t="shared" si="233"/>
        <v>-1.68487936904194E-2</v>
      </c>
      <c r="BO228" s="8">
        <f t="shared" si="234"/>
        <v>-1.4000703106683856E-2</v>
      </c>
    </row>
    <row r="229" spans="1:67" ht="15" x14ac:dyDescent="0.2">
      <c r="A229" s="7">
        <v>45391</v>
      </c>
      <c r="B229" s="2">
        <v>85.33</v>
      </c>
      <c r="C229" s="2">
        <v>143.94999999999999</v>
      </c>
      <c r="D229" s="2">
        <v>132.19999999999999</v>
      </c>
      <c r="E229" s="2">
        <v>983.67</v>
      </c>
      <c r="F229" s="2">
        <v>170.78</v>
      </c>
      <c r="G229" s="2">
        <v>37.93</v>
      </c>
      <c r="H229" s="2">
        <v>73.12</v>
      </c>
      <c r="I229" s="2">
        <v>57.12</v>
      </c>
      <c r="J229" s="2">
        <v>93.92</v>
      </c>
      <c r="K229" s="2">
        <v>90.42</v>
      </c>
      <c r="L229" s="2">
        <f t="shared" si="179"/>
        <v>-2.0645595282307146E-2</v>
      </c>
      <c r="M229" s="2">
        <f t="shared" si="180"/>
        <v>1.8085450179243658E-2</v>
      </c>
      <c r="N229" s="2">
        <f t="shared" si="181"/>
        <v>-1.5117160853220786E-3</v>
      </c>
      <c r="O229" s="2">
        <f t="shared" si="182"/>
        <v>7.2235629825551598E-3</v>
      </c>
      <c r="P229" s="2">
        <f t="shared" si="183"/>
        <v>5.1661498015737597E-3</v>
      </c>
      <c r="Q229" s="2">
        <f t="shared" si="184"/>
        <v>9.0042981247209514E-3</v>
      </c>
      <c r="R229" s="2">
        <f t="shared" si="185"/>
        <v>1.9611179540320021E-2</v>
      </c>
      <c r="S229" s="2">
        <f t="shared" si="186"/>
        <v>-1.4253674309875423E-2</v>
      </c>
      <c r="T229" s="2">
        <f t="shared" si="187"/>
        <v>6.3017565021310897E-3</v>
      </c>
      <c r="U229" s="2">
        <f t="shared" si="188"/>
        <v>-2.6519805932255586E-2</v>
      </c>
      <c r="V229" s="2">
        <f t="shared" si="189"/>
        <v>-3.8731045461550803E-2</v>
      </c>
      <c r="W229" s="2">
        <f t="shared" si="190"/>
        <v>-1.9133879196985067E-2</v>
      </c>
      <c r="X229" s="2">
        <f t="shared" si="191"/>
        <v>-2.7869158264862304E-2</v>
      </c>
      <c r="Y229" s="2">
        <f t="shared" si="192"/>
        <v>-2.5811745083880906E-2</v>
      </c>
      <c r="Z229" s="2">
        <f t="shared" si="193"/>
        <v>-2.9649893407028095E-2</v>
      </c>
      <c r="AA229" s="2">
        <f t="shared" si="194"/>
        <v>-4.025677482262717E-2</v>
      </c>
      <c r="AB229" s="2">
        <f t="shared" si="195"/>
        <v>-6.3919209724317225E-3</v>
      </c>
      <c r="AC229" s="2">
        <f t="shared" si="196"/>
        <v>-2.6947351784438234E-2</v>
      </c>
      <c r="AD229" s="2">
        <f t="shared" si="197"/>
        <v>5.8742106499484401E-3</v>
      </c>
      <c r="AE229" s="2">
        <f t="shared" si="198"/>
        <v>1.9597166264565737E-2</v>
      </c>
      <c r="AF229" s="2">
        <f t="shared" si="199"/>
        <v>1.0861887196688498E-2</v>
      </c>
      <c r="AG229" s="2">
        <f t="shared" si="200"/>
        <v>1.2919300377669897E-2</v>
      </c>
      <c r="AH229" s="2">
        <f t="shared" si="201"/>
        <v>9.0811520545227061E-3</v>
      </c>
      <c r="AI229" s="2">
        <f t="shared" si="202"/>
        <v>-1.5257293610763632E-3</v>
      </c>
      <c r="AJ229" s="2">
        <f t="shared" si="203"/>
        <v>3.2339124489119082E-2</v>
      </c>
      <c r="AK229" s="2">
        <f t="shared" si="204"/>
        <v>1.1783693677112569E-2</v>
      </c>
      <c r="AL229" s="2">
        <f t="shared" si="205"/>
        <v>4.4605256111499243E-2</v>
      </c>
      <c r="AM229" s="2">
        <f t="shared" si="206"/>
        <v>-8.7352790678772389E-3</v>
      </c>
      <c r="AN229" s="2">
        <f t="shared" si="207"/>
        <v>-6.6778658868958379E-3</v>
      </c>
      <c r="AO229" s="2">
        <f t="shared" si="208"/>
        <v>-1.051601421004303E-2</v>
      </c>
      <c r="AP229" s="2">
        <f t="shared" si="209"/>
        <v>-2.11228956256421E-2</v>
      </c>
      <c r="AQ229" s="2">
        <f t="shared" si="210"/>
        <v>1.2741958224553344E-2</v>
      </c>
      <c r="AR229" s="2">
        <f t="shared" si="211"/>
        <v>-7.8134725874531678E-3</v>
      </c>
      <c r="AS229" s="2">
        <f t="shared" si="212"/>
        <v>2.5008089846933507E-2</v>
      </c>
      <c r="AT229" s="2">
        <f t="shared" si="213"/>
        <v>2.0574131809814001E-3</v>
      </c>
      <c r="AU229" s="2">
        <f t="shared" si="214"/>
        <v>-1.7807351421657916E-3</v>
      </c>
      <c r="AV229" s="2">
        <f t="shared" si="215"/>
        <v>-1.2387616557764861E-2</v>
      </c>
      <c r="AW229" s="2">
        <f t="shared" si="216"/>
        <v>2.1477237292430583E-2</v>
      </c>
      <c r="AX229" s="2">
        <f t="shared" si="217"/>
        <v>9.2180648042407016E-4</v>
      </c>
      <c r="AY229" s="2">
        <f t="shared" si="218"/>
        <v>3.3743368914810744E-2</v>
      </c>
      <c r="AZ229" s="2">
        <f t="shared" si="219"/>
        <v>-3.8381483231471917E-3</v>
      </c>
      <c r="BA229" s="2">
        <f t="shared" si="220"/>
        <v>-1.444502973874626E-2</v>
      </c>
      <c r="BB229" s="2">
        <f t="shared" si="221"/>
        <v>1.9419824111449182E-2</v>
      </c>
      <c r="BC229" s="3">
        <f t="shared" si="222"/>
        <v>-1.13560670055733E-3</v>
      </c>
      <c r="BD229" s="2">
        <f t="shared" si="223"/>
        <v>3.1685955733829346E-2</v>
      </c>
      <c r="BE229" s="2">
        <f t="shared" si="224"/>
        <v>-1.0606881415599069E-2</v>
      </c>
      <c r="BF229" s="2">
        <f t="shared" si="225"/>
        <v>2.3257972434596375E-2</v>
      </c>
      <c r="BG229" s="2">
        <f t="shared" si="226"/>
        <v>2.7025416225898618E-3</v>
      </c>
      <c r="BH229" s="2">
        <f t="shared" si="227"/>
        <v>3.5524104056976535E-2</v>
      </c>
      <c r="BI229" s="2">
        <f t="shared" si="228"/>
        <v>3.3864853850195442E-2</v>
      </c>
      <c r="BJ229" s="2">
        <f t="shared" si="229"/>
        <v>1.3309423038188932E-2</v>
      </c>
      <c r="BK229" s="2">
        <f t="shared" si="230"/>
        <v>4.6130985472575603E-2</v>
      </c>
      <c r="BL229" s="2">
        <f t="shared" si="231"/>
        <v>-2.0555430812006514E-2</v>
      </c>
      <c r="BM229" s="2">
        <f t="shared" si="232"/>
        <v>1.2266131622380163E-2</v>
      </c>
      <c r="BN229" s="2">
        <f t="shared" si="233"/>
        <v>3.2821562434386678E-2</v>
      </c>
      <c r="BO229" s="8">
        <f t="shared" si="234"/>
        <v>3.8731045461550803E-2</v>
      </c>
    </row>
    <row r="230" spans="1:67" ht="15" x14ac:dyDescent="0.2">
      <c r="A230" s="7">
        <v>45390</v>
      </c>
      <c r="B230" s="2">
        <v>87.11</v>
      </c>
      <c r="C230" s="2">
        <v>141.37</v>
      </c>
      <c r="D230" s="2">
        <v>132.4</v>
      </c>
      <c r="E230" s="2">
        <v>976.59</v>
      </c>
      <c r="F230" s="2">
        <v>169.9</v>
      </c>
      <c r="G230" s="2">
        <v>37.590000000000003</v>
      </c>
      <c r="H230" s="2">
        <v>71.7</v>
      </c>
      <c r="I230" s="2">
        <v>57.94</v>
      </c>
      <c r="J230" s="2">
        <v>93.33</v>
      </c>
      <c r="K230" s="2">
        <v>92.85</v>
      </c>
      <c r="L230" s="2">
        <f t="shared" si="179"/>
        <v>-1.0051483826668669E-2</v>
      </c>
      <c r="M230" s="2">
        <f t="shared" si="180"/>
        <v>1.00953509174787E-2</v>
      </c>
      <c r="N230" s="2">
        <f t="shared" si="181"/>
        <v>-2.4893461352030041E-3</v>
      </c>
      <c r="O230" s="2">
        <f t="shared" si="182"/>
        <v>3.2204495434162311E-3</v>
      </c>
      <c r="P230" s="2">
        <f t="shared" si="183"/>
        <v>-3.0559497219234863E-3</v>
      </c>
      <c r="Q230" s="2">
        <f t="shared" si="184"/>
        <v>-1.8972901136470974E-2</v>
      </c>
      <c r="R230" s="2">
        <f t="shared" si="185"/>
        <v>-1.0129830601660046E-2</v>
      </c>
      <c r="S230" s="2">
        <f t="shared" si="186"/>
        <v>-6.5370953591983852E-3</v>
      </c>
      <c r="T230" s="2">
        <f t="shared" si="187"/>
        <v>-1.3919376946247644E-3</v>
      </c>
      <c r="U230" s="2">
        <f t="shared" si="188"/>
        <v>-2.0784121462261319E-2</v>
      </c>
      <c r="V230" s="2">
        <f t="shared" si="189"/>
        <v>-2.0146834744147371E-2</v>
      </c>
      <c r="W230" s="2">
        <f t="shared" si="190"/>
        <v>-7.5621376914656651E-3</v>
      </c>
      <c r="X230" s="2">
        <f t="shared" si="191"/>
        <v>-1.32719333700849E-2</v>
      </c>
      <c r="Y230" s="2">
        <f t="shared" si="192"/>
        <v>-6.9955341047451824E-3</v>
      </c>
      <c r="Z230" s="2">
        <f t="shared" si="193"/>
        <v>8.9214173098023045E-3</v>
      </c>
      <c r="AA230" s="2">
        <f t="shared" si="194"/>
        <v>7.83467749913766E-5</v>
      </c>
      <c r="AB230" s="2">
        <f t="shared" si="195"/>
        <v>-3.5143884674702841E-3</v>
      </c>
      <c r="AC230" s="2">
        <f t="shared" si="196"/>
        <v>-8.6595461320439042E-3</v>
      </c>
      <c r="AD230" s="2">
        <f t="shared" si="197"/>
        <v>1.0732637635592649E-2</v>
      </c>
      <c r="AE230" s="2">
        <f t="shared" si="198"/>
        <v>1.2584697052681705E-2</v>
      </c>
      <c r="AF230" s="2">
        <f t="shared" si="199"/>
        <v>6.8749013740624695E-3</v>
      </c>
      <c r="AG230" s="2">
        <f t="shared" si="200"/>
        <v>1.3151300639402187E-2</v>
      </c>
      <c r="AH230" s="2">
        <f t="shared" si="201"/>
        <v>2.9068252053949674E-2</v>
      </c>
      <c r="AI230" s="2">
        <f t="shared" si="202"/>
        <v>2.0225181519138748E-2</v>
      </c>
      <c r="AJ230" s="2">
        <f t="shared" si="203"/>
        <v>1.6632446276677086E-2</v>
      </c>
      <c r="AK230" s="2">
        <f t="shared" si="204"/>
        <v>1.1487288612103465E-2</v>
      </c>
      <c r="AL230" s="2">
        <f t="shared" si="205"/>
        <v>3.0879472379740019E-2</v>
      </c>
      <c r="AM230" s="2">
        <f t="shared" si="206"/>
        <v>-5.7097956786192356E-3</v>
      </c>
      <c r="AN230" s="2">
        <f t="shared" si="207"/>
        <v>5.6660358672048225E-4</v>
      </c>
      <c r="AO230" s="2">
        <f t="shared" si="208"/>
        <v>1.6483555001267969E-2</v>
      </c>
      <c r="AP230" s="2">
        <f t="shared" si="209"/>
        <v>7.6404844664570417E-3</v>
      </c>
      <c r="AQ230" s="2">
        <f t="shared" si="210"/>
        <v>4.0477492239953811E-3</v>
      </c>
      <c r="AR230" s="2">
        <f t="shared" si="211"/>
        <v>-1.0974084405782397E-3</v>
      </c>
      <c r="AS230" s="2">
        <f t="shared" si="212"/>
        <v>1.8294775327058314E-2</v>
      </c>
      <c r="AT230" s="2">
        <f t="shared" si="213"/>
        <v>6.2763992653397174E-3</v>
      </c>
      <c r="AU230" s="2">
        <f t="shared" si="214"/>
        <v>2.2193350679887206E-2</v>
      </c>
      <c r="AV230" s="2">
        <f t="shared" si="215"/>
        <v>1.3350280145076276E-2</v>
      </c>
      <c r="AW230" s="2">
        <f t="shared" si="216"/>
        <v>9.7575449026146167E-3</v>
      </c>
      <c r="AX230" s="2">
        <f t="shared" si="217"/>
        <v>4.6123872380409957E-3</v>
      </c>
      <c r="AY230" s="2">
        <f t="shared" si="218"/>
        <v>2.4004571005677551E-2</v>
      </c>
      <c r="AZ230" s="2">
        <f t="shared" si="219"/>
        <v>1.5916951414547489E-2</v>
      </c>
      <c r="BA230" s="2">
        <f t="shared" si="220"/>
        <v>7.073880879736559E-3</v>
      </c>
      <c r="BB230" s="2">
        <f t="shared" si="221"/>
        <v>3.4811456372748988E-3</v>
      </c>
      <c r="BC230" s="3">
        <f t="shared" si="222"/>
        <v>-1.664012027298722E-3</v>
      </c>
      <c r="BD230" s="2">
        <f t="shared" si="223"/>
        <v>1.7728171740337834E-2</v>
      </c>
      <c r="BE230" s="2">
        <f t="shared" si="224"/>
        <v>-8.8430705348109279E-3</v>
      </c>
      <c r="BF230" s="2">
        <f t="shared" si="225"/>
        <v>-1.2435805777272588E-2</v>
      </c>
      <c r="BG230" s="2">
        <f t="shared" si="226"/>
        <v>-1.758096344184621E-2</v>
      </c>
      <c r="BH230" s="2">
        <f t="shared" si="227"/>
        <v>1.8112203257903449E-3</v>
      </c>
      <c r="BI230" s="2">
        <f t="shared" si="228"/>
        <v>-3.5927352424616607E-3</v>
      </c>
      <c r="BJ230" s="2">
        <f t="shared" si="229"/>
        <v>-8.7378929070352808E-3</v>
      </c>
      <c r="BK230" s="2">
        <f t="shared" si="230"/>
        <v>1.0654290860601273E-2</v>
      </c>
      <c r="BL230" s="2">
        <f t="shared" si="231"/>
        <v>-5.145157664573621E-3</v>
      </c>
      <c r="BM230" s="2">
        <f t="shared" si="232"/>
        <v>1.4247026103062933E-2</v>
      </c>
      <c r="BN230" s="2">
        <f t="shared" si="233"/>
        <v>1.9392183767636555E-2</v>
      </c>
      <c r="BO230" s="8">
        <f t="shared" si="234"/>
        <v>2.0146834744147371E-2</v>
      </c>
    </row>
    <row r="231" spans="1:67" ht="15" x14ac:dyDescent="0.2">
      <c r="A231" s="7">
        <v>45387</v>
      </c>
      <c r="B231" s="2">
        <v>87.99</v>
      </c>
      <c r="C231" s="2">
        <v>139.94999999999999</v>
      </c>
      <c r="D231" s="2">
        <v>132.72999999999999</v>
      </c>
      <c r="E231" s="2">
        <v>973.45</v>
      </c>
      <c r="F231" s="2">
        <v>170.42</v>
      </c>
      <c r="G231" s="2">
        <v>38.31</v>
      </c>
      <c r="H231" s="2">
        <v>72.430000000000007</v>
      </c>
      <c r="I231" s="2">
        <v>58.32</v>
      </c>
      <c r="J231" s="2">
        <v>93.46</v>
      </c>
      <c r="K231" s="2">
        <v>94.8</v>
      </c>
      <c r="L231" s="2">
        <f t="shared" si="179"/>
        <v>2.4272198646889023E-2</v>
      </c>
      <c r="M231" s="2">
        <f t="shared" si="180"/>
        <v>1.2076920560935876E-2</v>
      </c>
      <c r="N231" s="2">
        <f t="shared" si="181"/>
        <v>1.6560694492972868E-2</v>
      </c>
      <c r="O231" s="2">
        <f t="shared" si="182"/>
        <v>2.7051188238727472E-2</v>
      </c>
      <c r="P231" s="2">
        <f t="shared" si="183"/>
        <v>2.7302811173802309E-2</v>
      </c>
      <c r="Q231" s="2">
        <f t="shared" si="184"/>
        <v>-2.6022336566408164E-2</v>
      </c>
      <c r="R231" s="2">
        <f t="shared" si="185"/>
        <v>2.4599423504471855E-2</v>
      </c>
      <c r="S231" s="2">
        <f t="shared" si="186"/>
        <v>1.9740900806237045E-2</v>
      </c>
      <c r="T231" s="2">
        <f t="shared" si="187"/>
        <v>1.7703398451204218E-2</v>
      </c>
      <c r="U231" s="2">
        <f t="shared" si="188"/>
        <v>-1.0493275715838768E-2</v>
      </c>
      <c r="V231" s="2">
        <f t="shared" si="189"/>
        <v>1.2195278085953148E-2</v>
      </c>
      <c r="W231" s="2">
        <f t="shared" si="190"/>
        <v>7.7115041539161551E-3</v>
      </c>
      <c r="X231" s="2">
        <f t="shared" si="191"/>
        <v>-2.7789895918384488E-3</v>
      </c>
      <c r="Y231" s="2">
        <f t="shared" si="192"/>
        <v>-3.0306125269132858E-3</v>
      </c>
      <c r="Z231" s="2">
        <f t="shared" si="193"/>
        <v>5.0294535213297187E-2</v>
      </c>
      <c r="AA231" s="2">
        <f t="shared" si="194"/>
        <v>-3.272248575828321E-4</v>
      </c>
      <c r="AB231" s="2">
        <f t="shared" si="195"/>
        <v>4.5312978406519787E-3</v>
      </c>
      <c r="AC231" s="2">
        <f t="shared" si="196"/>
        <v>6.5688001956848048E-3</v>
      </c>
      <c r="AD231" s="2">
        <f t="shared" si="197"/>
        <v>3.476547436272779E-2</v>
      </c>
      <c r="AE231" s="2">
        <f t="shared" si="198"/>
        <v>-4.4837739320369926E-3</v>
      </c>
      <c r="AF231" s="2">
        <f t="shared" si="199"/>
        <v>-1.4974267677791597E-2</v>
      </c>
      <c r="AG231" s="2">
        <f t="shared" si="200"/>
        <v>-1.5225890612866434E-2</v>
      </c>
      <c r="AH231" s="2">
        <f t="shared" si="201"/>
        <v>3.8099257127344036E-2</v>
      </c>
      <c r="AI231" s="2">
        <f t="shared" si="202"/>
        <v>-1.252250294353598E-2</v>
      </c>
      <c r="AJ231" s="2">
        <f t="shared" si="203"/>
        <v>-7.6639802453011691E-3</v>
      </c>
      <c r="AK231" s="2">
        <f t="shared" si="204"/>
        <v>-5.6264778902683429E-3</v>
      </c>
      <c r="AL231" s="2">
        <f t="shared" si="205"/>
        <v>2.2570196276774646E-2</v>
      </c>
      <c r="AM231" s="2">
        <f t="shared" si="206"/>
        <v>-1.0490493745754604E-2</v>
      </c>
      <c r="AN231" s="2">
        <f t="shared" si="207"/>
        <v>-1.0742116680829441E-2</v>
      </c>
      <c r="AO231" s="2">
        <f t="shared" si="208"/>
        <v>4.2583031059381035E-2</v>
      </c>
      <c r="AP231" s="2">
        <f t="shared" si="209"/>
        <v>-8.0387290114989872E-3</v>
      </c>
      <c r="AQ231" s="2">
        <f t="shared" si="210"/>
        <v>-3.1802063132641764E-3</v>
      </c>
      <c r="AR231" s="2">
        <f t="shared" si="211"/>
        <v>-1.1427039582313503E-3</v>
      </c>
      <c r="AS231" s="2">
        <f t="shared" si="212"/>
        <v>2.7053970208811638E-2</v>
      </c>
      <c r="AT231" s="2">
        <f t="shared" si="213"/>
        <v>-2.5162293507483696E-4</v>
      </c>
      <c r="AU231" s="2">
        <f t="shared" si="214"/>
        <v>5.3073524805135636E-2</v>
      </c>
      <c r="AV231" s="2">
        <f t="shared" si="215"/>
        <v>2.4517647342556168E-3</v>
      </c>
      <c r="AW231" s="2">
        <f t="shared" si="216"/>
        <v>7.3102874324904275E-3</v>
      </c>
      <c r="AX231" s="2">
        <f t="shared" si="217"/>
        <v>9.3477897875232537E-3</v>
      </c>
      <c r="AY231" s="2">
        <f t="shared" si="218"/>
        <v>3.7544463954566239E-2</v>
      </c>
      <c r="AZ231" s="2">
        <f t="shared" si="219"/>
        <v>5.3325147740210473E-2</v>
      </c>
      <c r="BA231" s="2">
        <f t="shared" si="220"/>
        <v>2.7033876693304537E-3</v>
      </c>
      <c r="BB231" s="2">
        <f t="shared" si="221"/>
        <v>7.5619103675652645E-3</v>
      </c>
      <c r="BC231" s="3">
        <f t="shared" si="222"/>
        <v>9.5994127225980906E-3</v>
      </c>
      <c r="BD231" s="2">
        <f t="shared" si="223"/>
        <v>3.7796086889641076E-2</v>
      </c>
      <c r="BE231" s="2">
        <f t="shared" si="224"/>
        <v>-5.0621760070880019E-2</v>
      </c>
      <c r="BF231" s="2">
        <f t="shared" si="225"/>
        <v>-4.5763237372645205E-2</v>
      </c>
      <c r="BG231" s="2">
        <f t="shared" si="226"/>
        <v>-4.3725735017612385E-2</v>
      </c>
      <c r="BH231" s="2">
        <f t="shared" si="227"/>
        <v>-1.5529060850569395E-2</v>
      </c>
      <c r="BI231" s="2">
        <f t="shared" si="228"/>
        <v>4.8585226982348108E-3</v>
      </c>
      <c r="BJ231" s="2">
        <f t="shared" si="229"/>
        <v>6.8960250532676369E-3</v>
      </c>
      <c r="BK231" s="2">
        <f t="shared" si="230"/>
        <v>3.5092699220310622E-2</v>
      </c>
      <c r="BL231" s="2">
        <f t="shared" si="231"/>
        <v>2.0375023550328261E-3</v>
      </c>
      <c r="BM231" s="2">
        <f t="shared" si="232"/>
        <v>3.0234176522075815E-2</v>
      </c>
      <c r="BN231" s="2">
        <f t="shared" si="233"/>
        <v>2.8196674167042989E-2</v>
      </c>
      <c r="BO231" s="8">
        <f t="shared" si="234"/>
        <v>-1.2195278085953148E-2</v>
      </c>
    </row>
    <row r="232" spans="1:67" ht="15" x14ac:dyDescent="0.2">
      <c r="A232" s="7">
        <v>45386</v>
      </c>
      <c r="B232" s="2">
        <v>85.88</v>
      </c>
      <c r="C232" s="2">
        <v>138.27000000000001</v>
      </c>
      <c r="D232" s="2">
        <v>130.55000000000001</v>
      </c>
      <c r="E232" s="2">
        <v>947.47</v>
      </c>
      <c r="F232" s="2">
        <v>165.83</v>
      </c>
      <c r="G232" s="2">
        <v>39.32</v>
      </c>
      <c r="H232" s="2">
        <v>70.67</v>
      </c>
      <c r="I232" s="2">
        <v>57.18</v>
      </c>
      <c r="J232" s="2">
        <v>91.82</v>
      </c>
      <c r="K232" s="2">
        <v>95.8</v>
      </c>
      <c r="L232" s="2">
        <f t="shared" si="179"/>
        <v>-3.501101207197016E-2</v>
      </c>
      <c r="M232" s="2">
        <f t="shared" si="180"/>
        <v>-1.6639557691289338E-2</v>
      </c>
      <c r="N232" s="2">
        <f t="shared" si="181"/>
        <v>-3.411090037222906E-2</v>
      </c>
      <c r="O232" s="2">
        <f t="shared" si="182"/>
        <v>-2.7790552214040348E-2</v>
      </c>
      <c r="P232" s="2">
        <f t="shared" si="183"/>
        <v>-8.6262337760755564E-2</v>
      </c>
      <c r="Q232" s="2">
        <f t="shared" si="184"/>
        <v>-1.4893623781676621E-2</v>
      </c>
      <c r="R232" s="2">
        <f t="shared" si="185"/>
        <v>-2.9832153703856799E-2</v>
      </c>
      <c r="S232" s="2">
        <f t="shared" si="186"/>
        <v>-2.4454160658053323E-3</v>
      </c>
      <c r="T232" s="2">
        <f t="shared" si="187"/>
        <v>-2.7710934330379158E-2</v>
      </c>
      <c r="U232" s="2">
        <f t="shared" si="188"/>
        <v>-5.8387071859662895E-2</v>
      </c>
      <c r="V232" s="2">
        <f t="shared" si="189"/>
        <v>-1.8371454380680823E-2</v>
      </c>
      <c r="W232" s="2">
        <f t="shared" si="190"/>
        <v>-9.0011169974110045E-4</v>
      </c>
      <c r="X232" s="2">
        <f t="shared" si="191"/>
        <v>-7.2204598579298125E-3</v>
      </c>
      <c r="Y232" s="2">
        <f t="shared" si="192"/>
        <v>5.1251325688785404E-2</v>
      </c>
      <c r="Z232" s="2">
        <f t="shared" si="193"/>
        <v>-2.0117388290293539E-2</v>
      </c>
      <c r="AA232" s="2">
        <f t="shared" si="194"/>
        <v>-5.1788583681133607E-3</v>
      </c>
      <c r="AB232" s="2">
        <f t="shared" si="195"/>
        <v>-3.2565596006164828E-2</v>
      </c>
      <c r="AC232" s="2">
        <f t="shared" si="196"/>
        <v>-7.3000777415910025E-3</v>
      </c>
      <c r="AD232" s="2">
        <f t="shared" si="197"/>
        <v>2.3376059787692735E-2</v>
      </c>
      <c r="AE232" s="2">
        <f t="shared" si="198"/>
        <v>1.7471342680939722E-2</v>
      </c>
      <c r="AF232" s="2">
        <f t="shared" si="199"/>
        <v>1.115099452275101E-2</v>
      </c>
      <c r="AG232" s="2">
        <f t="shared" si="200"/>
        <v>6.9622780069466234E-2</v>
      </c>
      <c r="AH232" s="2">
        <f t="shared" si="201"/>
        <v>-1.7459339096127166E-3</v>
      </c>
      <c r="AI232" s="2">
        <f t="shared" si="202"/>
        <v>1.3192596012567462E-2</v>
      </c>
      <c r="AJ232" s="2">
        <f t="shared" si="203"/>
        <v>-1.4194141625484005E-2</v>
      </c>
      <c r="AK232" s="2">
        <f t="shared" si="204"/>
        <v>1.107137663908982E-2</v>
      </c>
      <c r="AL232" s="2">
        <f t="shared" si="205"/>
        <v>4.1747514168373558E-2</v>
      </c>
      <c r="AM232" s="2">
        <f t="shared" si="206"/>
        <v>-6.3203481581887121E-3</v>
      </c>
      <c r="AN232" s="2">
        <f t="shared" si="207"/>
        <v>5.2151437388526505E-2</v>
      </c>
      <c r="AO232" s="2">
        <f t="shared" si="208"/>
        <v>-1.9217276590552439E-2</v>
      </c>
      <c r="AP232" s="2">
        <f t="shared" si="209"/>
        <v>-4.2787466683722603E-3</v>
      </c>
      <c r="AQ232" s="2">
        <f t="shared" si="210"/>
        <v>-3.1665484306423727E-2</v>
      </c>
      <c r="AR232" s="2">
        <f t="shared" si="211"/>
        <v>-6.399966041849902E-3</v>
      </c>
      <c r="AS232" s="2">
        <f t="shared" si="212"/>
        <v>2.4276171487433836E-2</v>
      </c>
      <c r="AT232" s="2">
        <f t="shared" si="213"/>
        <v>5.8471785546715213E-2</v>
      </c>
      <c r="AU232" s="2">
        <f t="shared" si="214"/>
        <v>-1.2896928432363727E-2</v>
      </c>
      <c r="AV232" s="2">
        <f t="shared" si="215"/>
        <v>2.0416014898164518E-3</v>
      </c>
      <c r="AW232" s="2">
        <f t="shared" si="216"/>
        <v>-2.5345136148235015E-2</v>
      </c>
      <c r="AX232" s="2">
        <f t="shared" si="217"/>
        <v>-7.9617883661189937E-5</v>
      </c>
      <c r="AY232" s="2">
        <f t="shared" si="218"/>
        <v>3.0596519645622548E-2</v>
      </c>
      <c r="AZ232" s="2">
        <f t="shared" si="219"/>
        <v>-7.1368713979078943E-2</v>
      </c>
      <c r="BA232" s="2">
        <f t="shared" si="220"/>
        <v>-5.6430184056898765E-2</v>
      </c>
      <c r="BB232" s="2">
        <f t="shared" si="221"/>
        <v>-8.3816921694950225E-2</v>
      </c>
      <c r="BC232" s="3">
        <f t="shared" si="222"/>
        <v>-5.8551403430376403E-2</v>
      </c>
      <c r="BD232" s="2">
        <f t="shared" si="223"/>
        <v>-2.7875265901092669E-2</v>
      </c>
      <c r="BE232" s="2">
        <f t="shared" si="224"/>
        <v>1.4938529922180178E-2</v>
      </c>
      <c r="BF232" s="2">
        <f t="shared" si="225"/>
        <v>-1.2448207715871289E-2</v>
      </c>
      <c r="BG232" s="2">
        <f t="shared" si="226"/>
        <v>1.2817310548702537E-2</v>
      </c>
      <c r="BH232" s="2">
        <f t="shared" si="227"/>
        <v>4.3493448077986274E-2</v>
      </c>
      <c r="BI232" s="2">
        <f t="shared" si="228"/>
        <v>-2.7386737638051467E-2</v>
      </c>
      <c r="BJ232" s="2">
        <f t="shared" si="229"/>
        <v>-2.1212193734776418E-3</v>
      </c>
      <c r="BK232" s="2">
        <f t="shared" si="230"/>
        <v>2.8554918155806096E-2</v>
      </c>
      <c r="BL232" s="2">
        <f t="shared" si="231"/>
        <v>2.5265518264573825E-2</v>
      </c>
      <c r="BM232" s="2">
        <f t="shared" si="232"/>
        <v>5.5941655793857563E-2</v>
      </c>
      <c r="BN232" s="2">
        <f t="shared" si="233"/>
        <v>3.0676137529283738E-2</v>
      </c>
      <c r="BO232" s="8">
        <f t="shared" si="234"/>
        <v>1.8371454380680823E-2</v>
      </c>
    </row>
    <row r="233" spans="1:67" ht="15" x14ac:dyDescent="0.2">
      <c r="A233" s="7">
        <v>45385</v>
      </c>
      <c r="B233" s="2">
        <v>88.94</v>
      </c>
      <c r="C233" s="2">
        <v>140.59</v>
      </c>
      <c r="D233" s="2">
        <v>135.08000000000001</v>
      </c>
      <c r="E233" s="2">
        <v>974.17</v>
      </c>
      <c r="F233" s="2">
        <v>180.77</v>
      </c>
      <c r="G233" s="2">
        <v>39.909999999999997</v>
      </c>
      <c r="H233" s="2">
        <v>72.81</v>
      </c>
      <c r="I233" s="2">
        <v>57.32</v>
      </c>
      <c r="J233" s="2">
        <v>94.4</v>
      </c>
      <c r="K233" s="2">
        <v>101.56</v>
      </c>
      <c r="L233" s="2">
        <f t="shared" si="179"/>
        <v>-5.4942112755394356E-3</v>
      </c>
      <c r="M233" s="2">
        <f t="shared" si="180"/>
        <v>1.2669723180378444E-2</v>
      </c>
      <c r="N233" s="2">
        <f t="shared" si="181"/>
        <v>1.8077731419957048E-2</v>
      </c>
      <c r="O233" s="2">
        <f t="shared" si="182"/>
        <v>1.3934050115429022E-2</v>
      </c>
      <c r="P233" s="2">
        <f t="shared" si="183"/>
        <v>1.1517082821380864E-2</v>
      </c>
      <c r="Q233" s="2">
        <f t="shared" si="184"/>
        <v>-8.5904107548904651E-2</v>
      </c>
      <c r="R233" s="2">
        <f t="shared" si="185"/>
        <v>-7.6618243192832685E-3</v>
      </c>
      <c r="S233" s="2">
        <f t="shared" si="186"/>
        <v>2.0266796415629711E-2</v>
      </c>
      <c r="T233" s="2">
        <f t="shared" si="187"/>
        <v>1.1292332629785504E-2</v>
      </c>
      <c r="U233" s="2">
        <f t="shared" si="188"/>
        <v>5.6282547980123178E-3</v>
      </c>
      <c r="V233" s="2">
        <f t="shared" si="189"/>
        <v>-1.8163934455917879E-2</v>
      </c>
      <c r="W233" s="2">
        <f t="shared" si="190"/>
        <v>-2.3571942695496485E-2</v>
      </c>
      <c r="X233" s="2">
        <f t="shared" si="191"/>
        <v>-1.9428261390968458E-2</v>
      </c>
      <c r="Y233" s="2">
        <f t="shared" si="192"/>
        <v>-1.7011294096920301E-2</v>
      </c>
      <c r="Z233" s="2">
        <f t="shared" si="193"/>
        <v>8.0409896273365214E-2</v>
      </c>
      <c r="AA233" s="2">
        <f t="shared" si="194"/>
        <v>2.1676130437438329E-3</v>
      </c>
      <c r="AB233" s="2">
        <f t="shared" si="195"/>
        <v>-2.5761007691169145E-2</v>
      </c>
      <c r="AC233" s="2">
        <f t="shared" si="196"/>
        <v>-1.6786543905324941E-2</v>
      </c>
      <c r="AD233" s="2">
        <f t="shared" si="197"/>
        <v>-1.1122466073551752E-2</v>
      </c>
      <c r="AE233" s="2">
        <f t="shared" si="198"/>
        <v>-5.4080082395786041E-3</v>
      </c>
      <c r="AF233" s="2">
        <f t="shared" si="199"/>
        <v>-1.2643269350505783E-3</v>
      </c>
      <c r="AG233" s="2">
        <f t="shared" si="200"/>
        <v>1.1526403589975798E-3</v>
      </c>
      <c r="AH233" s="2">
        <f t="shared" si="201"/>
        <v>9.8573830729283093E-2</v>
      </c>
      <c r="AI233" s="2">
        <f t="shared" si="202"/>
        <v>2.0331547499661713E-2</v>
      </c>
      <c r="AJ233" s="2">
        <f t="shared" si="203"/>
        <v>-7.5970732352512674E-3</v>
      </c>
      <c r="AK233" s="2">
        <f t="shared" si="204"/>
        <v>1.3773905505929402E-3</v>
      </c>
      <c r="AL233" s="2">
        <f t="shared" si="205"/>
        <v>7.0414683823661261E-3</v>
      </c>
      <c r="AM233" s="2">
        <f t="shared" si="206"/>
        <v>4.1436813045280258E-3</v>
      </c>
      <c r="AN233" s="2">
        <f t="shared" si="207"/>
        <v>6.5606485985761839E-3</v>
      </c>
      <c r="AO233" s="2">
        <f t="shared" si="208"/>
        <v>0.10398183896886171</v>
      </c>
      <c r="AP233" s="2">
        <f t="shared" si="209"/>
        <v>2.5739555739240316E-2</v>
      </c>
      <c r="AQ233" s="2">
        <f t="shared" si="210"/>
        <v>-2.1890649956726634E-3</v>
      </c>
      <c r="AR233" s="2">
        <f t="shared" si="211"/>
        <v>6.7853987901715443E-3</v>
      </c>
      <c r="AS233" s="2">
        <f t="shared" si="212"/>
        <v>1.2449476621944729E-2</v>
      </c>
      <c r="AT233" s="2">
        <f t="shared" si="213"/>
        <v>2.4169672940481581E-3</v>
      </c>
      <c r="AU233" s="2">
        <f t="shared" si="214"/>
        <v>9.9838157664333668E-2</v>
      </c>
      <c r="AV233" s="2">
        <f t="shared" si="215"/>
        <v>2.1595874434712291E-2</v>
      </c>
      <c r="AW233" s="2">
        <f t="shared" si="216"/>
        <v>-6.3327463002006892E-3</v>
      </c>
      <c r="AX233" s="2">
        <f t="shared" si="217"/>
        <v>2.6417174856435185E-3</v>
      </c>
      <c r="AY233" s="2">
        <f t="shared" si="218"/>
        <v>8.3057953174167053E-3</v>
      </c>
      <c r="AZ233" s="2">
        <f t="shared" si="219"/>
        <v>9.7421190370285515E-2</v>
      </c>
      <c r="BA233" s="2">
        <f t="shared" si="220"/>
        <v>1.9178907140664132E-2</v>
      </c>
      <c r="BB233" s="2">
        <f t="shared" si="221"/>
        <v>-8.7497135942488473E-3</v>
      </c>
      <c r="BC233" s="3">
        <f t="shared" si="222"/>
        <v>2.2475019159536036E-4</v>
      </c>
      <c r="BD233" s="2">
        <f t="shared" si="223"/>
        <v>5.8888280233685463E-3</v>
      </c>
      <c r="BE233" s="2">
        <f t="shared" si="224"/>
        <v>-7.8242283229621387E-2</v>
      </c>
      <c r="BF233" s="2">
        <f t="shared" si="225"/>
        <v>-0.10617090396453437</v>
      </c>
      <c r="BG233" s="2">
        <f t="shared" si="226"/>
        <v>-9.7196440178690155E-2</v>
      </c>
      <c r="BH233" s="2">
        <f t="shared" si="227"/>
        <v>-9.1532362346916973E-2</v>
      </c>
      <c r="BI233" s="2">
        <f t="shared" si="228"/>
        <v>-2.7928620734912979E-2</v>
      </c>
      <c r="BJ233" s="2">
        <f t="shared" si="229"/>
        <v>-1.8954156949068771E-2</v>
      </c>
      <c r="BK233" s="2">
        <f t="shared" si="230"/>
        <v>-1.3290079117295586E-2</v>
      </c>
      <c r="BL233" s="2">
        <f t="shared" si="231"/>
        <v>8.9744637858442076E-3</v>
      </c>
      <c r="BM233" s="2">
        <f t="shared" si="232"/>
        <v>1.4638541617617393E-2</v>
      </c>
      <c r="BN233" s="2">
        <f t="shared" si="233"/>
        <v>5.6640778317731859E-3</v>
      </c>
      <c r="BO233" s="8">
        <f t="shared" si="234"/>
        <v>1.8163934455917879E-2</v>
      </c>
    </row>
    <row r="234" spans="1:67" ht="15" x14ac:dyDescent="0.2">
      <c r="A234" s="7">
        <v>45384</v>
      </c>
      <c r="B234" s="2">
        <v>89.43</v>
      </c>
      <c r="C234" s="2">
        <v>138.82</v>
      </c>
      <c r="D234" s="2">
        <v>132.66</v>
      </c>
      <c r="E234" s="2">
        <v>960.69</v>
      </c>
      <c r="F234" s="2">
        <v>178.7</v>
      </c>
      <c r="G234" s="2">
        <v>43.49</v>
      </c>
      <c r="H234" s="2">
        <v>73.37</v>
      </c>
      <c r="I234" s="2">
        <v>56.17</v>
      </c>
      <c r="J234" s="2">
        <v>93.34</v>
      </c>
      <c r="K234" s="2">
        <v>100.99</v>
      </c>
      <c r="L234" s="2">
        <f t="shared" si="179"/>
        <v>-1.0124133868368263E-2</v>
      </c>
      <c r="M234" s="2">
        <f t="shared" si="180"/>
        <v>-9.035558066158883E-3</v>
      </c>
      <c r="N234" s="2">
        <f t="shared" si="181"/>
        <v>-8.5566835967182397E-3</v>
      </c>
      <c r="O234" s="2">
        <f t="shared" si="182"/>
        <v>-2.6785206611147618E-2</v>
      </c>
      <c r="P234" s="2">
        <f t="shared" si="183"/>
        <v>-2.5633930368247328E-2</v>
      </c>
      <c r="Q234" s="2">
        <f t="shared" si="184"/>
        <v>-1.3021314764650084E-2</v>
      </c>
      <c r="R234" s="2">
        <f t="shared" si="185"/>
        <v>5.3297017176012181E-3</v>
      </c>
      <c r="S234" s="2">
        <f t="shared" si="186"/>
        <v>-8.6856878580290012E-3</v>
      </c>
      <c r="T234" s="2">
        <f t="shared" si="187"/>
        <v>-1.4781999365773606E-2</v>
      </c>
      <c r="U234" s="2">
        <f t="shared" si="188"/>
        <v>-2.65770405631773E-2</v>
      </c>
      <c r="V234" s="2">
        <f t="shared" si="189"/>
        <v>-1.0885758022093801E-3</v>
      </c>
      <c r="W234" s="2">
        <f t="shared" si="190"/>
        <v>-1.5674502716500234E-3</v>
      </c>
      <c r="X234" s="2">
        <f t="shared" si="191"/>
        <v>1.6661072742779354E-2</v>
      </c>
      <c r="Y234" s="2">
        <f t="shared" si="192"/>
        <v>1.5509796499879065E-2</v>
      </c>
      <c r="Z234" s="2">
        <f t="shared" si="193"/>
        <v>2.8971808962818205E-3</v>
      </c>
      <c r="AA234" s="2">
        <f t="shared" si="194"/>
        <v>-1.545383558596948E-2</v>
      </c>
      <c r="AB234" s="2">
        <f t="shared" si="195"/>
        <v>-1.4384460103392619E-3</v>
      </c>
      <c r="AC234" s="2">
        <f t="shared" si="196"/>
        <v>4.6578654974053432E-3</v>
      </c>
      <c r="AD234" s="2">
        <f t="shared" si="197"/>
        <v>1.6452906694809036E-2</v>
      </c>
      <c r="AE234" s="2">
        <f t="shared" si="198"/>
        <v>-4.7887446944064327E-4</v>
      </c>
      <c r="AF234" s="2">
        <f t="shared" si="199"/>
        <v>1.7749648544988735E-2</v>
      </c>
      <c r="AG234" s="2">
        <f t="shared" si="200"/>
        <v>1.6598372302088445E-2</v>
      </c>
      <c r="AH234" s="2">
        <f t="shared" si="201"/>
        <v>3.9857566984912007E-3</v>
      </c>
      <c r="AI234" s="2">
        <f t="shared" si="202"/>
        <v>-1.43652597837601E-2</v>
      </c>
      <c r="AJ234" s="2">
        <f t="shared" si="203"/>
        <v>-3.4987020812988177E-4</v>
      </c>
      <c r="AK234" s="2">
        <f t="shared" si="204"/>
        <v>5.7464412996147234E-3</v>
      </c>
      <c r="AL234" s="2">
        <f t="shared" si="205"/>
        <v>1.7541482497018417E-2</v>
      </c>
      <c r="AM234" s="2">
        <f t="shared" si="206"/>
        <v>1.8228523014429378E-2</v>
      </c>
      <c r="AN234" s="2">
        <f t="shared" si="207"/>
        <v>1.7077246771529088E-2</v>
      </c>
      <c r="AO234" s="2">
        <f t="shared" si="208"/>
        <v>4.4646311679318439E-3</v>
      </c>
      <c r="AP234" s="2">
        <f t="shared" si="209"/>
        <v>-1.3886385314319457E-2</v>
      </c>
      <c r="AQ234" s="2">
        <f t="shared" si="210"/>
        <v>1.2900426131076149E-4</v>
      </c>
      <c r="AR234" s="2">
        <f t="shared" si="211"/>
        <v>6.2253157690553666E-3</v>
      </c>
      <c r="AS234" s="2">
        <f t="shared" si="212"/>
        <v>1.802035696645906E-2</v>
      </c>
      <c r="AT234" s="2">
        <f t="shared" si="213"/>
        <v>-1.1512762429002898E-3</v>
      </c>
      <c r="AU234" s="2">
        <f t="shared" si="214"/>
        <v>-1.3763891846497534E-2</v>
      </c>
      <c r="AV234" s="2">
        <f t="shared" si="215"/>
        <v>-3.2114908328748838E-2</v>
      </c>
      <c r="AW234" s="2">
        <f t="shared" si="216"/>
        <v>-1.8099518753118618E-2</v>
      </c>
      <c r="AX234" s="2">
        <f t="shared" si="217"/>
        <v>-1.2003207245374011E-2</v>
      </c>
      <c r="AY234" s="2">
        <f t="shared" si="218"/>
        <v>-2.081660479703179E-4</v>
      </c>
      <c r="AZ234" s="2">
        <f t="shared" si="219"/>
        <v>-1.2612615603597244E-2</v>
      </c>
      <c r="BA234" s="2">
        <f t="shared" si="220"/>
        <v>-3.0963632085848545E-2</v>
      </c>
      <c r="BB234" s="2">
        <f t="shared" si="221"/>
        <v>-1.6948242510218328E-2</v>
      </c>
      <c r="BC234" s="3">
        <f t="shared" si="222"/>
        <v>-1.0851931002473721E-2</v>
      </c>
      <c r="BD234" s="2">
        <f t="shared" si="223"/>
        <v>9.4311019492997195E-4</v>
      </c>
      <c r="BE234" s="2">
        <f t="shared" si="224"/>
        <v>-1.8351016482251303E-2</v>
      </c>
      <c r="BF234" s="2">
        <f t="shared" si="225"/>
        <v>-4.3356269066210824E-3</v>
      </c>
      <c r="BG234" s="2">
        <f t="shared" si="226"/>
        <v>1.7606846011235227E-3</v>
      </c>
      <c r="BH234" s="2">
        <f t="shared" si="227"/>
        <v>1.3555725798527216E-2</v>
      </c>
      <c r="BI234" s="2">
        <f t="shared" si="228"/>
        <v>1.401538957563022E-2</v>
      </c>
      <c r="BJ234" s="2">
        <f t="shared" si="229"/>
        <v>2.0111701083374824E-2</v>
      </c>
      <c r="BK234" s="2">
        <f t="shared" si="230"/>
        <v>3.190674228077852E-2</v>
      </c>
      <c r="BL234" s="2">
        <f t="shared" si="231"/>
        <v>6.0963115077446051E-3</v>
      </c>
      <c r="BM234" s="2">
        <f t="shared" si="232"/>
        <v>1.78913527051483E-2</v>
      </c>
      <c r="BN234" s="2">
        <f t="shared" si="233"/>
        <v>1.1795041197403693E-2</v>
      </c>
      <c r="BO234" s="8">
        <f t="shared" si="234"/>
        <v>1.0885758022093801E-3</v>
      </c>
    </row>
    <row r="235" spans="1:67" ht="15" x14ac:dyDescent="0.2">
      <c r="A235" s="7">
        <v>45383</v>
      </c>
      <c r="B235" s="2">
        <v>90.34</v>
      </c>
      <c r="C235" s="2">
        <v>140.08000000000001</v>
      </c>
      <c r="D235" s="2">
        <v>133.80000000000001</v>
      </c>
      <c r="E235" s="2">
        <v>986.77</v>
      </c>
      <c r="F235" s="2">
        <v>183.34</v>
      </c>
      <c r="G235" s="2">
        <v>44.06</v>
      </c>
      <c r="H235" s="2">
        <v>72.98</v>
      </c>
      <c r="I235" s="2">
        <v>56.66</v>
      </c>
      <c r="J235" s="2">
        <v>94.73</v>
      </c>
      <c r="K235" s="2">
        <v>103.71</v>
      </c>
      <c r="L235" s="2">
        <f t="shared" si="179"/>
        <v>1.1069906470589772E-4</v>
      </c>
      <c r="M235" s="2">
        <f t="shared" si="180"/>
        <v>3.9163604561278341E-2</v>
      </c>
      <c r="N235" s="2">
        <f t="shared" si="181"/>
        <v>1.8556766931301455E-2</v>
      </c>
      <c r="O235" s="2">
        <f t="shared" si="182"/>
        <v>2.2899729648455464E-2</v>
      </c>
      <c r="P235" s="2">
        <f t="shared" si="183"/>
        <v>1.5666977957472579E-2</v>
      </c>
      <c r="Q235" s="2">
        <f t="shared" si="184"/>
        <v>7.9754324989738321E-3</v>
      </c>
      <c r="R235" s="2">
        <f t="shared" si="185"/>
        <v>3.2164276305538628E-2</v>
      </c>
      <c r="S235" s="2">
        <f t="shared" si="186"/>
        <v>-1.1406634161275736E-2</v>
      </c>
      <c r="T235" s="2">
        <f t="shared" si="187"/>
        <v>1.0399075036923004E-2</v>
      </c>
      <c r="U235" s="2">
        <f t="shared" si="188"/>
        <v>2.6478025760383429E-2</v>
      </c>
      <c r="V235" s="2">
        <f t="shared" si="189"/>
        <v>-3.9052905496572442E-2</v>
      </c>
      <c r="W235" s="2">
        <f t="shared" si="190"/>
        <v>-1.8446067866595556E-2</v>
      </c>
      <c r="X235" s="2">
        <f t="shared" si="191"/>
        <v>-2.2789030583749564E-2</v>
      </c>
      <c r="Y235" s="2">
        <f t="shared" si="192"/>
        <v>-1.5556278892766682E-2</v>
      </c>
      <c r="Z235" s="2">
        <f t="shared" si="193"/>
        <v>-7.8647334342679346E-3</v>
      </c>
      <c r="AA235" s="2">
        <f t="shared" si="194"/>
        <v>-3.2053577240832729E-2</v>
      </c>
      <c r="AB235" s="2">
        <f t="shared" si="195"/>
        <v>1.1517333225981634E-2</v>
      </c>
      <c r="AC235" s="2">
        <f t="shared" si="196"/>
        <v>-1.0288375972217106E-2</v>
      </c>
      <c r="AD235" s="2">
        <f t="shared" si="197"/>
        <v>-2.6367326695677529E-2</v>
      </c>
      <c r="AE235" s="2">
        <f t="shared" si="198"/>
        <v>2.0606837629976886E-2</v>
      </c>
      <c r="AF235" s="2">
        <f t="shared" si="199"/>
        <v>1.6263874912822877E-2</v>
      </c>
      <c r="AG235" s="2">
        <f t="shared" si="200"/>
        <v>2.3496626603805762E-2</v>
      </c>
      <c r="AH235" s="2">
        <f t="shared" si="201"/>
        <v>3.1188172062304509E-2</v>
      </c>
      <c r="AI235" s="2">
        <f t="shared" si="202"/>
        <v>6.9993282557397132E-3</v>
      </c>
      <c r="AJ235" s="2">
        <f t="shared" si="203"/>
        <v>5.0570238722554076E-2</v>
      </c>
      <c r="AK235" s="2">
        <f t="shared" si="204"/>
        <v>2.8764529524355337E-2</v>
      </c>
      <c r="AL235" s="2">
        <f t="shared" si="205"/>
        <v>1.2685578800894912E-2</v>
      </c>
      <c r="AM235" s="2">
        <f t="shared" si="206"/>
        <v>-4.3429627171540086E-3</v>
      </c>
      <c r="AN235" s="2">
        <f t="shared" si="207"/>
        <v>2.889788973828876E-3</v>
      </c>
      <c r="AO235" s="2">
        <f t="shared" si="208"/>
        <v>1.0581334432327623E-2</v>
      </c>
      <c r="AP235" s="2">
        <f t="shared" si="209"/>
        <v>-1.3607509374237173E-2</v>
      </c>
      <c r="AQ235" s="2">
        <f t="shared" si="210"/>
        <v>2.996340109257719E-2</v>
      </c>
      <c r="AR235" s="2">
        <f t="shared" si="211"/>
        <v>8.1576918943784514E-3</v>
      </c>
      <c r="AS235" s="2">
        <f t="shared" si="212"/>
        <v>-7.9212588290819737E-3</v>
      </c>
      <c r="AT235" s="2">
        <f t="shared" si="213"/>
        <v>7.2327516909828846E-3</v>
      </c>
      <c r="AU235" s="2">
        <f t="shared" si="214"/>
        <v>1.4924297149481631E-2</v>
      </c>
      <c r="AV235" s="2">
        <f t="shared" si="215"/>
        <v>-9.2645466570831642E-3</v>
      </c>
      <c r="AW235" s="2">
        <f t="shared" si="216"/>
        <v>3.4306363809731198E-2</v>
      </c>
      <c r="AX235" s="2">
        <f t="shared" si="217"/>
        <v>1.250065461153246E-2</v>
      </c>
      <c r="AY235" s="2">
        <f t="shared" si="218"/>
        <v>-3.5782961119279651E-3</v>
      </c>
      <c r="AZ235" s="2">
        <f t="shared" si="219"/>
        <v>7.6915454584987469E-3</v>
      </c>
      <c r="BA235" s="2">
        <f t="shared" si="220"/>
        <v>-1.6497298348066049E-2</v>
      </c>
      <c r="BB235" s="2">
        <f t="shared" si="221"/>
        <v>2.7073612118748314E-2</v>
      </c>
      <c r="BC235" s="3">
        <f t="shared" si="222"/>
        <v>5.2679029205495755E-3</v>
      </c>
      <c r="BD235" s="2">
        <f t="shared" si="223"/>
        <v>-1.081104780291085E-2</v>
      </c>
      <c r="BE235" s="2">
        <f t="shared" si="224"/>
        <v>-2.4188843806564796E-2</v>
      </c>
      <c r="BF235" s="2">
        <f t="shared" si="225"/>
        <v>1.9382066660249567E-2</v>
      </c>
      <c r="BG235" s="2">
        <f t="shared" si="226"/>
        <v>-2.4236425379491715E-3</v>
      </c>
      <c r="BH235" s="2">
        <f t="shared" si="227"/>
        <v>-1.8502593261409597E-2</v>
      </c>
      <c r="BI235" s="2">
        <f t="shared" si="228"/>
        <v>4.3570910466814362E-2</v>
      </c>
      <c r="BJ235" s="2">
        <f t="shared" si="229"/>
        <v>2.1765201268615624E-2</v>
      </c>
      <c r="BK235" s="2">
        <f t="shared" si="230"/>
        <v>5.6862505451551991E-3</v>
      </c>
      <c r="BL235" s="2">
        <f t="shared" si="231"/>
        <v>-2.1805709198198742E-2</v>
      </c>
      <c r="BM235" s="2">
        <f t="shared" si="232"/>
        <v>-3.7884659921659167E-2</v>
      </c>
      <c r="BN235" s="2">
        <f t="shared" si="233"/>
        <v>-1.6078950723460425E-2</v>
      </c>
      <c r="BO235" s="8">
        <f t="shared" si="234"/>
        <v>3.9052905496572442E-2</v>
      </c>
    </row>
    <row r="236" spans="1:67" ht="15" x14ac:dyDescent="0.2">
      <c r="A236" s="7">
        <v>45379</v>
      </c>
      <c r="B236" s="2">
        <v>90.33</v>
      </c>
      <c r="C236" s="2">
        <v>134.69999999999999</v>
      </c>
      <c r="D236" s="2">
        <v>131.34</v>
      </c>
      <c r="E236" s="2">
        <v>964.43</v>
      </c>
      <c r="F236" s="2">
        <v>180.49</v>
      </c>
      <c r="G236" s="2">
        <v>43.71</v>
      </c>
      <c r="H236" s="2">
        <v>70.67</v>
      </c>
      <c r="I236" s="2">
        <v>57.31</v>
      </c>
      <c r="J236" s="2">
        <v>93.75</v>
      </c>
      <c r="K236" s="2">
        <v>101</v>
      </c>
      <c r="L236" s="2">
        <f t="shared" si="179"/>
        <v>1.1076651553427745E-3</v>
      </c>
      <c r="M236" s="2">
        <f t="shared" si="180"/>
        <v>-4.6661566720961707E-3</v>
      </c>
      <c r="N236" s="2">
        <f t="shared" si="181"/>
        <v>5.1143197617718721E-3</v>
      </c>
      <c r="O236" s="2">
        <f t="shared" si="182"/>
        <v>-3.6328486369526757E-3</v>
      </c>
      <c r="P236" s="2">
        <f t="shared" si="183"/>
        <v>4.9988995455119119E-3</v>
      </c>
      <c r="Q236" s="2">
        <f t="shared" si="184"/>
        <v>8.9624867424333739E-3</v>
      </c>
      <c r="R236" s="2">
        <f t="shared" si="185"/>
        <v>-1.9894183713724273E-2</v>
      </c>
      <c r="S236" s="2">
        <f t="shared" si="186"/>
        <v>5.2360591125586808E-4</v>
      </c>
      <c r="T236" s="2">
        <f t="shared" si="187"/>
        <v>6.0985584618693791E-3</v>
      </c>
      <c r="U236" s="2">
        <f t="shared" si="188"/>
        <v>-1.3082368257404614E-2</v>
      </c>
      <c r="V236" s="2">
        <f t="shared" si="189"/>
        <v>5.7738218274389456E-3</v>
      </c>
      <c r="W236" s="2">
        <f t="shared" si="190"/>
        <v>-4.006654606429098E-3</v>
      </c>
      <c r="X236" s="2">
        <f t="shared" si="191"/>
        <v>4.7405137922954498E-3</v>
      </c>
      <c r="Y236" s="2">
        <f t="shared" si="192"/>
        <v>-3.8912343901691374E-3</v>
      </c>
      <c r="Z236" s="2">
        <f t="shared" si="193"/>
        <v>-7.8548215870905998E-3</v>
      </c>
      <c r="AA236" s="2">
        <f t="shared" si="194"/>
        <v>2.1001848869067048E-2</v>
      </c>
      <c r="AB236" s="2">
        <f t="shared" si="195"/>
        <v>5.8405924408690645E-4</v>
      </c>
      <c r="AC236" s="2">
        <f t="shared" si="196"/>
        <v>-4.9908933065266042E-3</v>
      </c>
      <c r="AD236" s="2">
        <f t="shared" si="197"/>
        <v>1.4190033412747388E-2</v>
      </c>
      <c r="AE236" s="2">
        <f t="shared" si="198"/>
        <v>-9.7804764338680419E-3</v>
      </c>
      <c r="AF236" s="2">
        <f t="shared" si="199"/>
        <v>-1.033308035143495E-3</v>
      </c>
      <c r="AG236" s="2">
        <f t="shared" si="200"/>
        <v>-9.6650562176080826E-3</v>
      </c>
      <c r="AH236" s="2">
        <f t="shared" si="201"/>
        <v>-1.3628643414529545E-2</v>
      </c>
      <c r="AI236" s="2">
        <f t="shared" si="202"/>
        <v>1.5228027041628102E-2</v>
      </c>
      <c r="AJ236" s="2">
        <f t="shared" si="203"/>
        <v>-5.1897625833520391E-3</v>
      </c>
      <c r="AK236" s="2">
        <f t="shared" si="204"/>
        <v>-1.076471513396555E-2</v>
      </c>
      <c r="AL236" s="2">
        <f t="shared" si="205"/>
        <v>8.4162115853084439E-3</v>
      </c>
      <c r="AM236" s="2">
        <f t="shared" si="206"/>
        <v>8.7471683987245478E-3</v>
      </c>
      <c r="AN236" s="2">
        <f t="shared" si="207"/>
        <v>1.1542021625996022E-4</v>
      </c>
      <c r="AO236" s="2">
        <f t="shared" si="208"/>
        <v>-3.8481669806615017E-3</v>
      </c>
      <c r="AP236" s="2">
        <f t="shared" si="209"/>
        <v>2.5008503475496144E-2</v>
      </c>
      <c r="AQ236" s="2">
        <f t="shared" si="210"/>
        <v>4.5907138505160037E-3</v>
      </c>
      <c r="AR236" s="2">
        <f t="shared" si="211"/>
        <v>-9.84238700097507E-4</v>
      </c>
      <c r="AS236" s="2">
        <f t="shared" si="212"/>
        <v>1.8196688019176486E-2</v>
      </c>
      <c r="AT236" s="2">
        <f t="shared" si="213"/>
        <v>-8.6317481824645867E-3</v>
      </c>
      <c r="AU236" s="2">
        <f t="shared" si="214"/>
        <v>-1.259533537938605E-2</v>
      </c>
      <c r="AV236" s="2">
        <f t="shared" si="215"/>
        <v>1.6261335076771598E-2</v>
      </c>
      <c r="AW236" s="2">
        <f t="shared" si="216"/>
        <v>-4.1564545482085441E-3</v>
      </c>
      <c r="AX236" s="2">
        <f t="shared" si="217"/>
        <v>-9.7314070988220557E-3</v>
      </c>
      <c r="AY236" s="2">
        <f t="shared" si="218"/>
        <v>9.4495196204519381E-3</v>
      </c>
      <c r="AZ236" s="2">
        <f t="shared" si="219"/>
        <v>-3.963587196921462E-3</v>
      </c>
      <c r="BA236" s="2">
        <f t="shared" si="220"/>
        <v>2.4893083259236184E-2</v>
      </c>
      <c r="BB236" s="2">
        <f t="shared" si="221"/>
        <v>4.4752936342560435E-3</v>
      </c>
      <c r="BC236" s="3">
        <f t="shared" si="222"/>
        <v>-1.0996589163574672E-3</v>
      </c>
      <c r="BD236" s="2">
        <f t="shared" si="223"/>
        <v>1.8081267802916526E-2</v>
      </c>
      <c r="BE236" s="2">
        <f t="shared" si="224"/>
        <v>2.8856670456157647E-2</v>
      </c>
      <c r="BF236" s="2">
        <f t="shared" si="225"/>
        <v>8.4388808311775063E-3</v>
      </c>
      <c r="BG236" s="2">
        <f t="shared" si="226"/>
        <v>2.8639282805639947E-3</v>
      </c>
      <c r="BH236" s="2">
        <f t="shared" si="227"/>
        <v>2.2044854999837986E-2</v>
      </c>
      <c r="BI236" s="2">
        <f t="shared" si="228"/>
        <v>-2.0417789624980143E-2</v>
      </c>
      <c r="BJ236" s="2">
        <f t="shared" si="229"/>
        <v>-2.5992742175593653E-2</v>
      </c>
      <c r="BK236" s="2">
        <f t="shared" si="230"/>
        <v>-6.8118154563196597E-3</v>
      </c>
      <c r="BL236" s="2">
        <f t="shared" si="231"/>
        <v>-5.5749525506135107E-3</v>
      </c>
      <c r="BM236" s="2">
        <f t="shared" si="232"/>
        <v>1.3605974168660481E-2</v>
      </c>
      <c r="BN236" s="2">
        <f t="shared" si="233"/>
        <v>1.9180926719273992E-2</v>
      </c>
      <c r="BO236" s="8">
        <f t="shared" si="234"/>
        <v>-5.7738218274389456E-3</v>
      </c>
    </row>
    <row r="237" spans="1:67" ht="15" x14ac:dyDescent="0.2">
      <c r="A237" s="7">
        <v>45378</v>
      </c>
      <c r="B237" s="2">
        <v>90.23</v>
      </c>
      <c r="C237" s="2">
        <v>135.33000000000001</v>
      </c>
      <c r="D237" s="2">
        <v>130.66999999999999</v>
      </c>
      <c r="E237" s="2">
        <v>967.94</v>
      </c>
      <c r="F237" s="2">
        <v>179.59</v>
      </c>
      <c r="G237" s="2">
        <v>43.32</v>
      </c>
      <c r="H237" s="2">
        <v>72.09</v>
      </c>
      <c r="I237" s="2">
        <v>57.28</v>
      </c>
      <c r="J237" s="2">
        <v>93.18</v>
      </c>
      <c r="K237" s="2">
        <v>102.33</v>
      </c>
      <c r="L237" s="2">
        <f t="shared" si="179"/>
        <v>-2.527901747244423E-2</v>
      </c>
      <c r="M237" s="2">
        <f t="shared" si="180"/>
        <v>-1.561672560504487E-2</v>
      </c>
      <c r="N237" s="2">
        <f t="shared" si="181"/>
        <v>-9.6722127936701464E-3</v>
      </c>
      <c r="O237" s="2">
        <f t="shared" si="182"/>
        <v>2.7829667401023232E-3</v>
      </c>
      <c r="P237" s="2">
        <f t="shared" si="183"/>
        <v>9.6235286432590321E-3</v>
      </c>
      <c r="Q237" s="2">
        <f t="shared" si="184"/>
        <v>4.1476255901763071E-2</v>
      </c>
      <c r="R237" s="2">
        <f t="shared" si="185"/>
        <v>5.7525669343727513E-2</v>
      </c>
      <c r="S237" s="2">
        <f t="shared" si="186"/>
        <v>1.7079383385862963E-2</v>
      </c>
      <c r="T237" s="2">
        <f t="shared" si="187"/>
        <v>-1.6084931890045975E-3</v>
      </c>
      <c r="U237" s="2">
        <f t="shared" si="188"/>
        <v>-1.7574696966461973E-3</v>
      </c>
      <c r="V237" s="2">
        <f t="shared" si="189"/>
        <v>-9.6622918673993606E-3</v>
      </c>
      <c r="W237" s="2">
        <f t="shared" si="190"/>
        <v>-1.5606804678774084E-2</v>
      </c>
      <c r="X237" s="2">
        <f t="shared" si="191"/>
        <v>-2.8061984212546555E-2</v>
      </c>
      <c r="Y237" s="2">
        <f t="shared" si="192"/>
        <v>-3.4902546115703259E-2</v>
      </c>
      <c r="Z237" s="2">
        <f t="shared" si="193"/>
        <v>-6.6755273374207308E-2</v>
      </c>
      <c r="AA237" s="2">
        <f t="shared" si="194"/>
        <v>-8.2804686816171744E-2</v>
      </c>
      <c r="AB237" s="2">
        <f t="shared" si="195"/>
        <v>-4.2358400858307194E-2</v>
      </c>
      <c r="AC237" s="2">
        <f t="shared" si="196"/>
        <v>-2.3670524283439631E-2</v>
      </c>
      <c r="AD237" s="2">
        <f t="shared" si="197"/>
        <v>-2.3521547775798034E-2</v>
      </c>
      <c r="AE237" s="2">
        <f t="shared" si="198"/>
        <v>-5.9445128113747234E-3</v>
      </c>
      <c r="AF237" s="2">
        <f t="shared" si="199"/>
        <v>-1.8399692345147194E-2</v>
      </c>
      <c r="AG237" s="2">
        <f t="shared" si="200"/>
        <v>-2.5240254248303902E-2</v>
      </c>
      <c r="AH237" s="2">
        <f t="shared" si="201"/>
        <v>-5.7092981506807944E-2</v>
      </c>
      <c r="AI237" s="2">
        <f t="shared" si="202"/>
        <v>-7.314239494877238E-2</v>
      </c>
      <c r="AJ237" s="2">
        <f t="shared" si="203"/>
        <v>-3.269610899090783E-2</v>
      </c>
      <c r="AK237" s="2">
        <f t="shared" si="204"/>
        <v>-1.4008232416040272E-2</v>
      </c>
      <c r="AL237" s="2">
        <f t="shared" si="205"/>
        <v>-1.3859255908398673E-2</v>
      </c>
      <c r="AM237" s="2">
        <f t="shared" si="206"/>
        <v>-1.2455179533772469E-2</v>
      </c>
      <c r="AN237" s="2">
        <f t="shared" si="207"/>
        <v>-1.9295741436929179E-2</v>
      </c>
      <c r="AO237" s="2">
        <f t="shared" si="208"/>
        <v>-5.1148468695433214E-2</v>
      </c>
      <c r="AP237" s="2">
        <f t="shared" si="209"/>
        <v>-6.7197882137397663E-2</v>
      </c>
      <c r="AQ237" s="2">
        <f t="shared" si="210"/>
        <v>-2.675159617953311E-2</v>
      </c>
      <c r="AR237" s="2">
        <f t="shared" si="211"/>
        <v>-8.063719604665549E-3</v>
      </c>
      <c r="AS237" s="2">
        <f t="shared" si="212"/>
        <v>-7.9147430970239498E-3</v>
      </c>
      <c r="AT237" s="2">
        <f t="shared" si="213"/>
        <v>-6.8405619031567094E-3</v>
      </c>
      <c r="AU237" s="2">
        <f t="shared" si="214"/>
        <v>-3.8693289161660746E-2</v>
      </c>
      <c r="AV237" s="2">
        <f t="shared" si="215"/>
        <v>-5.4742702603625189E-2</v>
      </c>
      <c r="AW237" s="2">
        <f t="shared" si="216"/>
        <v>-1.429641664576064E-2</v>
      </c>
      <c r="AX237" s="2">
        <f t="shared" si="217"/>
        <v>4.3914599291069202E-3</v>
      </c>
      <c r="AY237" s="2">
        <f t="shared" si="218"/>
        <v>4.5404364367485203E-3</v>
      </c>
      <c r="AZ237" s="2">
        <f t="shared" si="219"/>
        <v>-3.1852727258504035E-2</v>
      </c>
      <c r="BA237" s="2">
        <f t="shared" si="220"/>
        <v>-4.7902140700468485E-2</v>
      </c>
      <c r="BB237" s="2">
        <f t="shared" si="221"/>
        <v>-7.4558547426039311E-3</v>
      </c>
      <c r="BC237" s="3">
        <f t="shared" si="222"/>
        <v>1.123202183226363E-2</v>
      </c>
      <c r="BD237" s="2">
        <f t="shared" si="223"/>
        <v>1.1380998339905229E-2</v>
      </c>
      <c r="BE237" s="2">
        <f t="shared" si="224"/>
        <v>-1.6049413441964443E-2</v>
      </c>
      <c r="BF237" s="2">
        <f t="shared" si="225"/>
        <v>2.4396872515900107E-2</v>
      </c>
      <c r="BG237" s="2">
        <f t="shared" si="226"/>
        <v>4.308474909076767E-2</v>
      </c>
      <c r="BH237" s="2">
        <f t="shared" si="227"/>
        <v>4.3233725598409267E-2</v>
      </c>
      <c r="BI237" s="2">
        <f t="shared" si="228"/>
        <v>4.044628595786455E-2</v>
      </c>
      <c r="BJ237" s="2">
        <f t="shared" si="229"/>
        <v>5.9134162532732112E-2</v>
      </c>
      <c r="BK237" s="2">
        <f t="shared" si="230"/>
        <v>5.928313904037371E-2</v>
      </c>
      <c r="BL237" s="2">
        <f t="shared" si="231"/>
        <v>1.8687876574867562E-2</v>
      </c>
      <c r="BM237" s="2">
        <f t="shared" si="232"/>
        <v>1.883685308250916E-2</v>
      </c>
      <c r="BN237" s="2">
        <f t="shared" si="233"/>
        <v>1.4897650764159986E-4</v>
      </c>
      <c r="BO237" s="8">
        <f t="shared" si="234"/>
        <v>9.6622918673993606E-3</v>
      </c>
    </row>
    <row r="238" spans="1:67" ht="15" x14ac:dyDescent="0.2">
      <c r="A238" s="7">
        <v>45377</v>
      </c>
      <c r="B238" s="2">
        <v>92.54</v>
      </c>
      <c r="C238" s="2">
        <v>137.46</v>
      </c>
      <c r="D238" s="2">
        <v>131.94</v>
      </c>
      <c r="E238" s="2">
        <v>965.25</v>
      </c>
      <c r="F238" s="2">
        <v>177.87</v>
      </c>
      <c r="G238" s="2">
        <v>41.56</v>
      </c>
      <c r="H238" s="2">
        <v>68.06</v>
      </c>
      <c r="I238" s="2">
        <v>56.31</v>
      </c>
      <c r="J238" s="2">
        <v>93.33</v>
      </c>
      <c r="K238" s="2">
        <v>102.51</v>
      </c>
      <c r="L238" s="2">
        <f t="shared" si="179"/>
        <v>-2.6025359642122277E-2</v>
      </c>
      <c r="M238" s="2">
        <f t="shared" si="180"/>
        <v>-9.9171973532519199E-3</v>
      </c>
      <c r="N238" s="2">
        <f t="shared" si="181"/>
        <v>-1.4970001604305984E-2</v>
      </c>
      <c r="O238" s="2">
        <f t="shared" si="182"/>
        <v>-7.8222144078398063E-3</v>
      </c>
      <c r="P238" s="2">
        <f t="shared" si="183"/>
        <v>-4.2636810734071008E-3</v>
      </c>
      <c r="Q238" s="2">
        <f t="shared" si="184"/>
        <v>3.8572853997580945E-3</v>
      </c>
      <c r="R238" s="2">
        <f t="shared" si="185"/>
        <v>3.1947783471543353E-2</v>
      </c>
      <c r="S238" s="2">
        <f t="shared" si="186"/>
        <v>-7.7835170949849125E-3</v>
      </c>
      <c r="T238" s="2">
        <f t="shared" si="187"/>
        <v>-4.3833929169046484E-3</v>
      </c>
      <c r="U238" s="2">
        <f t="shared" si="188"/>
        <v>-1.7119234269990742E-2</v>
      </c>
      <c r="V238" s="2">
        <f t="shared" si="189"/>
        <v>-1.6108162288870357E-2</v>
      </c>
      <c r="W238" s="2">
        <f t="shared" si="190"/>
        <v>-1.1055358037816293E-2</v>
      </c>
      <c r="X238" s="2">
        <f t="shared" si="191"/>
        <v>-1.8203145234282472E-2</v>
      </c>
      <c r="Y238" s="2">
        <f t="shared" si="192"/>
        <v>-2.1761678568715175E-2</v>
      </c>
      <c r="Z238" s="2">
        <f t="shared" si="193"/>
        <v>-2.988264504188037E-2</v>
      </c>
      <c r="AA238" s="2">
        <f t="shared" si="194"/>
        <v>-5.797314311366563E-2</v>
      </c>
      <c r="AB238" s="2">
        <f t="shared" si="195"/>
        <v>-1.8241842547137364E-2</v>
      </c>
      <c r="AC238" s="2">
        <f t="shared" si="196"/>
        <v>-2.1641966725217628E-2</v>
      </c>
      <c r="AD238" s="2">
        <f t="shared" si="197"/>
        <v>-8.9061253721315348E-3</v>
      </c>
      <c r="AE238" s="2">
        <f t="shared" si="198"/>
        <v>5.052804251054064E-3</v>
      </c>
      <c r="AF238" s="2">
        <f t="shared" si="199"/>
        <v>-2.0949829454121136E-3</v>
      </c>
      <c r="AG238" s="2">
        <f t="shared" si="200"/>
        <v>-5.6535162798448191E-3</v>
      </c>
      <c r="AH238" s="2">
        <f t="shared" si="201"/>
        <v>-1.3774482753010015E-2</v>
      </c>
      <c r="AI238" s="2">
        <f t="shared" si="202"/>
        <v>-4.186498082479527E-2</v>
      </c>
      <c r="AJ238" s="2">
        <f t="shared" si="203"/>
        <v>-2.1336802582670074E-3</v>
      </c>
      <c r="AK238" s="2">
        <f t="shared" si="204"/>
        <v>-5.5338044363472715E-3</v>
      </c>
      <c r="AL238" s="2">
        <f t="shared" si="205"/>
        <v>7.2020369167388222E-3</v>
      </c>
      <c r="AM238" s="2">
        <f t="shared" si="206"/>
        <v>-7.1477871964661776E-3</v>
      </c>
      <c r="AN238" s="2">
        <f t="shared" si="207"/>
        <v>-1.0706320530898882E-2</v>
      </c>
      <c r="AO238" s="2">
        <f t="shared" si="208"/>
        <v>-1.8827287004064077E-2</v>
      </c>
      <c r="AP238" s="2">
        <f t="shared" si="209"/>
        <v>-4.6917785075849337E-2</v>
      </c>
      <c r="AQ238" s="2">
        <f t="shared" si="210"/>
        <v>-7.1864845093210714E-3</v>
      </c>
      <c r="AR238" s="2">
        <f t="shared" si="211"/>
        <v>-1.0586608687401335E-2</v>
      </c>
      <c r="AS238" s="2">
        <f t="shared" si="212"/>
        <v>2.1492326656847582E-3</v>
      </c>
      <c r="AT238" s="2">
        <f t="shared" si="213"/>
        <v>-3.5585333344327055E-3</v>
      </c>
      <c r="AU238" s="2">
        <f t="shared" si="214"/>
        <v>-1.1679499807597901E-2</v>
      </c>
      <c r="AV238" s="2">
        <f t="shared" si="215"/>
        <v>-3.9769997879383158E-2</v>
      </c>
      <c r="AW238" s="2">
        <f t="shared" si="216"/>
        <v>-3.8697312854893764E-5</v>
      </c>
      <c r="AX238" s="2">
        <f t="shared" si="217"/>
        <v>-3.4388214909351579E-3</v>
      </c>
      <c r="AY238" s="2">
        <f t="shared" si="218"/>
        <v>9.2970198621509358E-3</v>
      </c>
      <c r="AZ238" s="2">
        <f t="shared" si="219"/>
        <v>-8.1209664731651948E-3</v>
      </c>
      <c r="BA238" s="2">
        <f t="shared" si="220"/>
        <v>-3.6211464544950452E-2</v>
      </c>
      <c r="BB238" s="2">
        <f t="shared" si="221"/>
        <v>3.5198360215778117E-3</v>
      </c>
      <c r="BC238" s="3">
        <f t="shared" si="222"/>
        <v>1.1971184349754763E-4</v>
      </c>
      <c r="BD238" s="2">
        <f t="shared" si="223"/>
        <v>1.285555319658364E-2</v>
      </c>
      <c r="BE238" s="2">
        <f t="shared" si="224"/>
        <v>-2.809049807178526E-2</v>
      </c>
      <c r="BF238" s="2">
        <f t="shared" si="225"/>
        <v>1.1640802494743007E-2</v>
      </c>
      <c r="BG238" s="2">
        <f t="shared" si="226"/>
        <v>8.2406783166627424E-3</v>
      </c>
      <c r="BH238" s="2">
        <f t="shared" si="227"/>
        <v>2.0976519669748835E-2</v>
      </c>
      <c r="BI238" s="2">
        <f t="shared" si="228"/>
        <v>3.9731300566528266E-2</v>
      </c>
      <c r="BJ238" s="2">
        <f t="shared" si="229"/>
        <v>3.6331176388448003E-2</v>
      </c>
      <c r="BK238" s="2">
        <f t="shared" si="230"/>
        <v>4.9067017741534096E-2</v>
      </c>
      <c r="BL238" s="2">
        <f t="shared" si="231"/>
        <v>-3.4001241780802641E-3</v>
      </c>
      <c r="BM238" s="2">
        <f t="shared" si="232"/>
        <v>9.3357171750058296E-3</v>
      </c>
      <c r="BN238" s="2">
        <f t="shared" si="233"/>
        <v>1.2735841353086093E-2</v>
      </c>
      <c r="BO238" s="8">
        <f t="shared" si="234"/>
        <v>1.6108162288870357E-2</v>
      </c>
    </row>
    <row r="239" spans="1:67" ht="15" x14ac:dyDescent="0.2">
      <c r="A239" s="7">
        <v>45376</v>
      </c>
      <c r="B239" s="2">
        <v>94.98</v>
      </c>
      <c r="C239" s="2">
        <v>138.83000000000001</v>
      </c>
      <c r="D239" s="2">
        <v>133.93</v>
      </c>
      <c r="E239" s="2">
        <v>972.83</v>
      </c>
      <c r="F239" s="2">
        <v>178.63</v>
      </c>
      <c r="G239" s="2">
        <v>41.4</v>
      </c>
      <c r="H239" s="2">
        <v>65.92</v>
      </c>
      <c r="I239" s="2">
        <v>56.75</v>
      </c>
      <c r="J239" s="2">
        <v>93.74</v>
      </c>
      <c r="K239" s="2">
        <v>104.28</v>
      </c>
      <c r="L239" s="2">
        <f t="shared" si="179"/>
        <v>7.5033377129169508E-3</v>
      </c>
      <c r="M239" s="2">
        <f t="shared" si="180"/>
        <v>-2.2304574487840671E-3</v>
      </c>
      <c r="N239" s="2">
        <f t="shared" si="181"/>
        <v>-1.4176461989969904E-3</v>
      </c>
      <c r="O239" s="2">
        <f t="shared" si="182"/>
        <v>-1.0582065928486498E-3</v>
      </c>
      <c r="P239" s="2">
        <f t="shared" si="183"/>
        <v>-5.6938860987347214E-3</v>
      </c>
      <c r="Q239" s="2">
        <f t="shared" si="184"/>
        <v>-1.7479195159656596E-2</v>
      </c>
      <c r="R239" s="2">
        <f t="shared" si="185"/>
        <v>-6.3511479176901094E-3</v>
      </c>
      <c r="S239" s="2">
        <f t="shared" si="186"/>
        <v>-1.7605638350330145E-3</v>
      </c>
      <c r="T239" s="2">
        <f t="shared" si="187"/>
        <v>-6.5922620449142761E-3</v>
      </c>
      <c r="U239" s="2">
        <f t="shared" si="188"/>
        <v>6.9588972183952005E-2</v>
      </c>
      <c r="V239" s="2">
        <f t="shared" si="189"/>
        <v>9.7337951617010171E-3</v>
      </c>
      <c r="W239" s="2">
        <f t="shared" si="190"/>
        <v>8.9209839119139406E-3</v>
      </c>
      <c r="X239" s="2">
        <f t="shared" si="191"/>
        <v>8.5615443057656011E-3</v>
      </c>
      <c r="Y239" s="2">
        <f t="shared" si="192"/>
        <v>1.3197223811651672E-2</v>
      </c>
      <c r="Z239" s="2">
        <f t="shared" si="193"/>
        <v>2.4982532872573546E-2</v>
      </c>
      <c r="AA239" s="2">
        <f t="shared" si="194"/>
        <v>1.3854485630607059E-2</v>
      </c>
      <c r="AB239" s="2">
        <f t="shared" si="195"/>
        <v>9.2639015479499646E-3</v>
      </c>
      <c r="AC239" s="2">
        <f t="shared" si="196"/>
        <v>1.4095599757831227E-2</v>
      </c>
      <c r="AD239" s="2">
        <f t="shared" si="197"/>
        <v>-6.2085634471035052E-2</v>
      </c>
      <c r="AE239" s="2">
        <f t="shared" si="198"/>
        <v>-8.1281124978707675E-4</v>
      </c>
      <c r="AF239" s="2">
        <f t="shared" si="199"/>
        <v>-1.1722508559354173E-3</v>
      </c>
      <c r="AG239" s="2">
        <f t="shared" si="200"/>
        <v>3.4634286499506542E-3</v>
      </c>
      <c r="AH239" s="2">
        <f t="shared" si="201"/>
        <v>1.5248737710872529E-2</v>
      </c>
      <c r="AI239" s="2">
        <f t="shared" si="202"/>
        <v>4.1206904689060422E-3</v>
      </c>
      <c r="AJ239" s="2">
        <f t="shared" si="203"/>
        <v>-4.6989361375105267E-4</v>
      </c>
      <c r="AK239" s="2">
        <f t="shared" si="204"/>
        <v>4.3618045961302089E-3</v>
      </c>
      <c r="AL239" s="2">
        <f t="shared" si="205"/>
        <v>-7.1819429632736076E-2</v>
      </c>
      <c r="AM239" s="2">
        <f t="shared" si="206"/>
        <v>-3.5943960614834053E-4</v>
      </c>
      <c r="AN239" s="2">
        <f t="shared" si="207"/>
        <v>4.2762398997377308E-3</v>
      </c>
      <c r="AO239" s="2">
        <f t="shared" si="208"/>
        <v>1.6061548960659606E-2</v>
      </c>
      <c r="AP239" s="2">
        <f t="shared" si="209"/>
        <v>4.9335017186931188E-3</v>
      </c>
      <c r="AQ239" s="2">
        <f t="shared" si="210"/>
        <v>3.4291763603602407E-4</v>
      </c>
      <c r="AR239" s="2">
        <f t="shared" si="211"/>
        <v>5.1746158459172855E-3</v>
      </c>
      <c r="AS239" s="2">
        <f t="shared" si="212"/>
        <v>-7.1006618382948999E-2</v>
      </c>
      <c r="AT239" s="2">
        <f t="shared" si="213"/>
        <v>4.6356795058860711E-3</v>
      </c>
      <c r="AU239" s="2">
        <f t="shared" si="214"/>
        <v>1.6420988566807945E-2</v>
      </c>
      <c r="AV239" s="2">
        <f t="shared" si="215"/>
        <v>5.2929413248414599E-3</v>
      </c>
      <c r="AW239" s="2">
        <f t="shared" si="216"/>
        <v>7.023572421843646E-4</v>
      </c>
      <c r="AX239" s="2">
        <f t="shared" si="217"/>
        <v>5.5340554520656258E-3</v>
      </c>
      <c r="AY239" s="2">
        <f t="shared" si="218"/>
        <v>-7.0647178776800656E-2</v>
      </c>
      <c r="AZ239" s="2">
        <f t="shared" si="219"/>
        <v>1.1785309060921876E-2</v>
      </c>
      <c r="BA239" s="2">
        <f t="shared" si="220"/>
        <v>6.5726181895538801E-4</v>
      </c>
      <c r="BB239" s="2">
        <f t="shared" si="221"/>
        <v>-3.9333222637017067E-3</v>
      </c>
      <c r="BC239" s="3">
        <f t="shared" si="222"/>
        <v>8.9837594617955471E-4</v>
      </c>
      <c r="BD239" s="2">
        <f t="shared" si="223"/>
        <v>-7.5282858282686729E-2</v>
      </c>
      <c r="BE239" s="2">
        <f t="shared" si="224"/>
        <v>-1.1128047241966487E-2</v>
      </c>
      <c r="BF239" s="2">
        <f t="shared" si="225"/>
        <v>-1.5718631324623582E-2</v>
      </c>
      <c r="BG239" s="2">
        <f t="shared" si="226"/>
        <v>-1.0886933114742321E-2</v>
      </c>
      <c r="BH239" s="2">
        <f t="shared" si="227"/>
        <v>-8.7068167343608602E-2</v>
      </c>
      <c r="BI239" s="2">
        <f t="shared" si="228"/>
        <v>-4.5905840826570947E-3</v>
      </c>
      <c r="BJ239" s="2">
        <f t="shared" si="229"/>
        <v>2.411141272241667E-4</v>
      </c>
      <c r="BK239" s="2">
        <f t="shared" si="230"/>
        <v>-7.5940120101642111E-2</v>
      </c>
      <c r="BL239" s="2">
        <f t="shared" si="231"/>
        <v>4.8316982098812614E-3</v>
      </c>
      <c r="BM239" s="2">
        <f t="shared" si="232"/>
        <v>-7.1349536018985013E-2</v>
      </c>
      <c r="BN239" s="2">
        <f t="shared" si="233"/>
        <v>-7.6181234228866287E-2</v>
      </c>
      <c r="BO239" s="8">
        <f t="shared" si="234"/>
        <v>-9.7337951617010171E-3</v>
      </c>
    </row>
    <row r="240" spans="1:67" ht="15" x14ac:dyDescent="0.2">
      <c r="A240" s="7">
        <v>45373</v>
      </c>
      <c r="B240" s="2">
        <v>94.27</v>
      </c>
      <c r="C240" s="2">
        <v>139.13999999999999</v>
      </c>
      <c r="D240" s="2">
        <v>134.12</v>
      </c>
      <c r="E240" s="2">
        <v>973.86</v>
      </c>
      <c r="F240" s="2">
        <v>179.65</v>
      </c>
      <c r="G240" s="2">
        <v>42.13</v>
      </c>
      <c r="H240" s="2">
        <v>66.34</v>
      </c>
      <c r="I240" s="2">
        <v>56.85</v>
      </c>
      <c r="J240" s="2">
        <v>94.36</v>
      </c>
      <c r="K240" s="2">
        <v>97.27</v>
      </c>
      <c r="L240" s="2">
        <f t="shared" si="179"/>
        <v>3.0808123742331526E-2</v>
      </c>
      <c r="M240" s="2">
        <f t="shared" si="180"/>
        <v>7.7922472201656014E-3</v>
      </c>
      <c r="N240" s="2">
        <f t="shared" si="181"/>
        <v>4.1092366090137913E-3</v>
      </c>
      <c r="O240" s="2">
        <f t="shared" si="182"/>
        <v>-1.0988223790151356E-2</v>
      </c>
      <c r="P240" s="2">
        <f t="shared" si="183"/>
        <v>5.4140170756099108E-3</v>
      </c>
      <c r="Q240" s="2">
        <f t="shared" si="184"/>
        <v>3.5667615984383634E-3</v>
      </c>
      <c r="R240" s="2">
        <f t="shared" si="185"/>
        <v>-7.5340921216158813E-4</v>
      </c>
      <c r="S240" s="2">
        <f t="shared" si="186"/>
        <v>1.7591696764522477E-4</v>
      </c>
      <c r="T240" s="2">
        <f t="shared" si="187"/>
        <v>-4.7576343903934816E-3</v>
      </c>
      <c r="U240" s="2">
        <f t="shared" si="188"/>
        <v>1.1315127473771531E-3</v>
      </c>
      <c r="V240" s="2">
        <f t="shared" si="189"/>
        <v>2.3015876522165926E-2</v>
      </c>
      <c r="W240" s="2">
        <f t="shared" si="190"/>
        <v>2.6698887133317736E-2</v>
      </c>
      <c r="X240" s="2">
        <f t="shared" si="191"/>
        <v>4.1796347532482882E-2</v>
      </c>
      <c r="Y240" s="2">
        <f t="shared" si="192"/>
        <v>2.5394106666721615E-2</v>
      </c>
      <c r="Z240" s="2">
        <f t="shared" si="193"/>
        <v>2.7241362143893163E-2</v>
      </c>
      <c r="AA240" s="2">
        <f t="shared" si="194"/>
        <v>3.1561532954493113E-2</v>
      </c>
      <c r="AB240" s="2">
        <f t="shared" si="195"/>
        <v>3.06322067746863E-2</v>
      </c>
      <c r="AC240" s="2">
        <f t="shared" si="196"/>
        <v>3.5565758132725007E-2</v>
      </c>
      <c r="AD240" s="2">
        <f t="shared" si="197"/>
        <v>2.9676610994954371E-2</v>
      </c>
      <c r="AE240" s="2">
        <f t="shared" si="198"/>
        <v>3.6830106111518102E-3</v>
      </c>
      <c r="AF240" s="2">
        <f t="shared" si="199"/>
        <v>1.8780471010316956E-2</v>
      </c>
      <c r="AG240" s="2">
        <f t="shared" si="200"/>
        <v>2.3782301445556906E-3</v>
      </c>
      <c r="AH240" s="2">
        <f t="shared" si="201"/>
        <v>4.2254856217272384E-3</v>
      </c>
      <c r="AI240" s="2">
        <f t="shared" si="202"/>
        <v>8.5456564323271901E-3</v>
      </c>
      <c r="AJ240" s="2">
        <f t="shared" si="203"/>
        <v>7.6163302525203763E-3</v>
      </c>
      <c r="AK240" s="2">
        <f t="shared" si="204"/>
        <v>1.2549881610559083E-2</v>
      </c>
      <c r="AL240" s="2">
        <f t="shared" si="205"/>
        <v>6.6607344727884488E-3</v>
      </c>
      <c r="AM240" s="2">
        <f t="shared" si="206"/>
        <v>1.5097460399165147E-2</v>
      </c>
      <c r="AN240" s="2">
        <f t="shared" si="207"/>
        <v>-1.3047804665961196E-3</v>
      </c>
      <c r="AO240" s="2">
        <f t="shared" si="208"/>
        <v>5.4247501057542785E-4</v>
      </c>
      <c r="AP240" s="2">
        <f t="shared" si="209"/>
        <v>4.8626458211753791E-3</v>
      </c>
      <c r="AQ240" s="2">
        <f t="shared" si="210"/>
        <v>3.9333196413685661E-3</v>
      </c>
      <c r="AR240" s="2">
        <f t="shared" si="211"/>
        <v>8.8668709994072729E-3</v>
      </c>
      <c r="AS240" s="2">
        <f t="shared" si="212"/>
        <v>2.9777238616366382E-3</v>
      </c>
      <c r="AT240" s="2">
        <f t="shared" si="213"/>
        <v>-1.6402240865761267E-2</v>
      </c>
      <c r="AU240" s="2">
        <f t="shared" si="214"/>
        <v>-1.4554985388589719E-2</v>
      </c>
      <c r="AV240" s="2">
        <f t="shared" si="215"/>
        <v>-1.0234814577989767E-2</v>
      </c>
      <c r="AW240" s="2">
        <f t="shared" si="216"/>
        <v>-1.116414075779658E-2</v>
      </c>
      <c r="AX240" s="2">
        <f t="shared" si="217"/>
        <v>-6.2305893997578743E-3</v>
      </c>
      <c r="AY240" s="2">
        <f t="shared" si="218"/>
        <v>-1.2119736537528509E-2</v>
      </c>
      <c r="AZ240" s="2">
        <f t="shared" si="219"/>
        <v>1.8472554771715474E-3</v>
      </c>
      <c r="BA240" s="2">
        <f t="shared" si="220"/>
        <v>6.1674262877714986E-3</v>
      </c>
      <c r="BB240" s="2">
        <f t="shared" si="221"/>
        <v>5.2381001079646857E-3</v>
      </c>
      <c r="BC240" s="3">
        <f t="shared" si="222"/>
        <v>1.0171651466003392E-2</v>
      </c>
      <c r="BD240" s="2">
        <f t="shared" si="223"/>
        <v>4.2825043282327582E-3</v>
      </c>
      <c r="BE240" s="2">
        <f t="shared" si="224"/>
        <v>4.3201708105999517E-3</v>
      </c>
      <c r="BF240" s="2">
        <f t="shared" si="225"/>
        <v>3.3908446307931387E-3</v>
      </c>
      <c r="BG240" s="2">
        <f t="shared" si="226"/>
        <v>8.3243959888318446E-3</v>
      </c>
      <c r="BH240" s="2">
        <f t="shared" si="227"/>
        <v>2.4352488510612103E-3</v>
      </c>
      <c r="BI240" s="2">
        <f t="shared" si="228"/>
        <v>-9.2932617980681295E-4</v>
      </c>
      <c r="BJ240" s="2">
        <f t="shared" si="229"/>
        <v>4.0042251782318938E-3</v>
      </c>
      <c r="BK240" s="2">
        <f t="shared" si="230"/>
        <v>-1.8849219595387413E-3</v>
      </c>
      <c r="BL240" s="2">
        <f t="shared" si="231"/>
        <v>4.9335513580387068E-3</v>
      </c>
      <c r="BM240" s="2">
        <f t="shared" si="232"/>
        <v>-9.5559577973192839E-4</v>
      </c>
      <c r="BN240" s="2">
        <f t="shared" si="233"/>
        <v>-5.8891471377706343E-3</v>
      </c>
      <c r="BO240" s="8">
        <f t="shared" si="234"/>
        <v>-2.3015876522165926E-2</v>
      </c>
    </row>
    <row r="241" spans="1:67" ht="15" x14ac:dyDescent="0.2">
      <c r="A241" s="7">
        <v>45372</v>
      </c>
      <c r="B241" s="2">
        <v>91.41</v>
      </c>
      <c r="C241" s="2">
        <v>138.06</v>
      </c>
      <c r="D241" s="2">
        <v>133.57</v>
      </c>
      <c r="E241" s="2">
        <v>984.62</v>
      </c>
      <c r="F241" s="2">
        <v>178.68</v>
      </c>
      <c r="G241" s="2">
        <v>41.98</v>
      </c>
      <c r="H241" s="2">
        <v>66.39</v>
      </c>
      <c r="I241" s="2">
        <v>56.84</v>
      </c>
      <c r="J241" s="2">
        <v>94.81</v>
      </c>
      <c r="K241" s="2">
        <v>97.16</v>
      </c>
      <c r="L241" s="2">
        <f t="shared" si="179"/>
        <v>1.1663864627489907E-2</v>
      </c>
      <c r="M241" s="2">
        <f t="shared" si="180"/>
        <v>1.9528870768310079E-2</v>
      </c>
      <c r="N241" s="2">
        <f t="shared" si="181"/>
        <v>5.4857797641597088E-2</v>
      </c>
      <c r="O241" s="2">
        <f t="shared" si="182"/>
        <v>2.0262402696990488E-2</v>
      </c>
      <c r="P241" s="2">
        <f t="shared" si="183"/>
        <v>-5.8592282800252341E-3</v>
      </c>
      <c r="Q241" s="2">
        <f t="shared" si="184"/>
        <v>5.254370818103639E-3</v>
      </c>
      <c r="R241" s="2">
        <f t="shared" si="185"/>
        <v>1.5942036558143909E-2</v>
      </c>
      <c r="S241" s="2">
        <f t="shared" si="186"/>
        <v>2.0260156295661507E-2</v>
      </c>
      <c r="T241" s="2">
        <f t="shared" si="187"/>
        <v>3.4661981700918457E-2</v>
      </c>
      <c r="U241" s="2">
        <f t="shared" si="188"/>
        <v>8.0445904082829825E-2</v>
      </c>
      <c r="V241" s="2">
        <f t="shared" si="189"/>
        <v>-7.8650061408201723E-3</v>
      </c>
      <c r="W241" s="2">
        <f t="shared" si="190"/>
        <v>-4.3193933014107178E-2</v>
      </c>
      <c r="X241" s="2">
        <f t="shared" si="191"/>
        <v>-8.5985380695005817E-3</v>
      </c>
      <c r="Y241" s="2">
        <f t="shared" si="192"/>
        <v>1.752309290751514E-2</v>
      </c>
      <c r="Z241" s="2">
        <f t="shared" si="193"/>
        <v>6.4094938093862677E-3</v>
      </c>
      <c r="AA241" s="2">
        <f t="shared" si="194"/>
        <v>-4.2781719306540025E-3</v>
      </c>
      <c r="AB241" s="2">
        <f t="shared" si="195"/>
        <v>-8.5962916681716003E-3</v>
      </c>
      <c r="AC241" s="2">
        <f t="shared" si="196"/>
        <v>-2.299811707342855E-2</v>
      </c>
      <c r="AD241" s="2">
        <f t="shared" si="197"/>
        <v>-6.8782039455339922E-2</v>
      </c>
      <c r="AE241" s="2">
        <f t="shared" si="198"/>
        <v>-3.5328926873287009E-2</v>
      </c>
      <c r="AF241" s="2">
        <f t="shared" si="199"/>
        <v>-7.3353192868040942E-4</v>
      </c>
      <c r="AG241" s="2">
        <f t="shared" si="200"/>
        <v>2.5388099048335312E-2</v>
      </c>
      <c r="AH241" s="2">
        <f t="shared" si="201"/>
        <v>1.4274499950206441E-2</v>
      </c>
      <c r="AI241" s="2">
        <f t="shared" si="202"/>
        <v>3.5868342101661697E-3</v>
      </c>
      <c r="AJ241" s="2">
        <f t="shared" si="203"/>
        <v>-7.3128552735142807E-4</v>
      </c>
      <c r="AK241" s="2">
        <f t="shared" si="204"/>
        <v>-1.5133110932608378E-2</v>
      </c>
      <c r="AL241" s="2">
        <f t="shared" si="205"/>
        <v>-6.0917033314519746E-2</v>
      </c>
      <c r="AM241" s="2">
        <f t="shared" si="206"/>
        <v>3.4595394944606603E-2</v>
      </c>
      <c r="AN241" s="2">
        <f t="shared" si="207"/>
        <v>6.0717025921622321E-2</v>
      </c>
      <c r="AO241" s="2">
        <f t="shared" si="208"/>
        <v>4.9603426823493446E-2</v>
      </c>
      <c r="AP241" s="2">
        <f t="shared" si="209"/>
        <v>3.8915761083453182E-2</v>
      </c>
      <c r="AQ241" s="2">
        <f t="shared" si="210"/>
        <v>3.4597641345935584E-2</v>
      </c>
      <c r="AR241" s="2">
        <f t="shared" si="211"/>
        <v>2.0195815940678631E-2</v>
      </c>
      <c r="AS241" s="2">
        <f t="shared" si="212"/>
        <v>-2.5588106441232737E-2</v>
      </c>
      <c r="AT241" s="2">
        <f t="shared" si="213"/>
        <v>2.6121630977015722E-2</v>
      </c>
      <c r="AU241" s="2">
        <f t="shared" si="214"/>
        <v>1.500803187888685E-2</v>
      </c>
      <c r="AV241" s="2">
        <f t="shared" si="215"/>
        <v>4.3203661388465792E-3</v>
      </c>
      <c r="AW241" s="2">
        <f t="shared" si="216"/>
        <v>2.2464013289813511E-6</v>
      </c>
      <c r="AX241" s="2">
        <f t="shared" si="217"/>
        <v>-1.4399579003927968E-2</v>
      </c>
      <c r="AY241" s="2">
        <f t="shared" si="218"/>
        <v>-6.0183501385839333E-2</v>
      </c>
      <c r="AZ241" s="2">
        <f t="shared" si="219"/>
        <v>-1.1113599098128873E-2</v>
      </c>
      <c r="BA241" s="2">
        <f t="shared" si="220"/>
        <v>-2.1801264838169142E-2</v>
      </c>
      <c r="BB241" s="2">
        <f t="shared" si="221"/>
        <v>-2.611938457568674E-2</v>
      </c>
      <c r="BC241" s="3">
        <f t="shared" si="222"/>
        <v>-4.052120998094369E-2</v>
      </c>
      <c r="BD241" s="2">
        <f t="shared" si="223"/>
        <v>-8.6305132362855058E-2</v>
      </c>
      <c r="BE241" s="2">
        <f t="shared" si="224"/>
        <v>-1.0687665740040271E-2</v>
      </c>
      <c r="BF241" s="2">
        <f t="shared" si="225"/>
        <v>-1.5005785477557869E-2</v>
      </c>
      <c r="BG241" s="2">
        <f t="shared" si="226"/>
        <v>-2.9407610882814818E-2</v>
      </c>
      <c r="BH241" s="2">
        <f t="shared" si="227"/>
        <v>-7.519153326472619E-2</v>
      </c>
      <c r="BI241" s="2">
        <f t="shared" si="228"/>
        <v>-4.3181197375175978E-3</v>
      </c>
      <c r="BJ241" s="2">
        <f t="shared" si="229"/>
        <v>-1.8719945142774547E-2</v>
      </c>
      <c r="BK241" s="2">
        <f t="shared" si="230"/>
        <v>-6.4503867524685912E-2</v>
      </c>
      <c r="BL241" s="2">
        <f t="shared" si="231"/>
        <v>-1.440182540525695E-2</v>
      </c>
      <c r="BM241" s="2">
        <f t="shared" si="232"/>
        <v>-6.0185747787168314E-2</v>
      </c>
      <c r="BN241" s="2">
        <f t="shared" si="233"/>
        <v>-4.5783922381911368E-2</v>
      </c>
      <c r="BO241" s="8">
        <f t="shared" si="234"/>
        <v>7.8650061408201723E-3</v>
      </c>
    </row>
    <row r="242" spans="1:67" ht="15" x14ac:dyDescent="0.2">
      <c r="A242" s="7">
        <v>45371</v>
      </c>
      <c r="B242" s="2">
        <v>90.35</v>
      </c>
      <c r="C242" s="2">
        <v>135.38999999999999</v>
      </c>
      <c r="D242" s="2">
        <v>126.44</v>
      </c>
      <c r="E242" s="2">
        <v>964.87</v>
      </c>
      <c r="F242" s="2">
        <v>179.73</v>
      </c>
      <c r="G242" s="2">
        <v>41.76</v>
      </c>
      <c r="H242" s="2">
        <v>65.34</v>
      </c>
      <c r="I242" s="2">
        <v>55.7</v>
      </c>
      <c r="J242" s="2">
        <v>91.58</v>
      </c>
      <c r="K242" s="2">
        <v>89.65</v>
      </c>
      <c r="L242" s="2">
        <f t="shared" si="179"/>
        <v>1.0794073532931988E-2</v>
      </c>
      <c r="M242" s="2">
        <f t="shared" si="180"/>
        <v>1.3833330811146741E-2</v>
      </c>
      <c r="N242" s="2">
        <f t="shared" si="181"/>
        <v>3.4436226437039891E-2</v>
      </c>
      <c r="O242" s="2">
        <f t="shared" si="182"/>
        <v>1.9771950058853117E-2</v>
      </c>
      <c r="P242" s="2">
        <f t="shared" si="183"/>
        <v>-9.359060422854823E-3</v>
      </c>
      <c r="Q242" s="2">
        <f t="shared" si="184"/>
        <v>3.3581226088950063E-3</v>
      </c>
      <c r="R242" s="2">
        <f t="shared" si="185"/>
        <v>7.3733052937523576E-3</v>
      </c>
      <c r="S242" s="2">
        <f t="shared" si="186"/>
        <v>1.0286114331646138E-2</v>
      </c>
      <c r="T242" s="2">
        <f t="shared" si="187"/>
        <v>1.9182596798761643E-2</v>
      </c>
      <c r="U242" s="2">
        <f t="shared" si="188"/>
        <v>-1.6044604214770591E-2</v>
      </c>
      <c r="V242" s="2">
        <f t="shared" si="189"/>
        <v>-3.0392572782147534E-3</v>
      </c>
      <c r="W242" s="2">
        <f t="shared" si="190"/>
        <v>-2.3642152904107903E-2</v>
      </c>
      <c r="X242" s="2">
        <f t="shared" si="191"/>
        <v>-8.9778765259211288E-3</v>
      </c>
      <c r="Y242" s="2">
        <f t="shared" si="192"/>
        <v>2.0153133955786811E-2</v>
      </c>
      <c r="Z242" s="2">
        <f t="shared" si="193"/>
        <v>7.4359509240369817E-3</v>
      </c>
      <c r="AA242" s="2">
        <f t="shared" si="194"/>
        <v>3.4207682391796303E-3</v>
      </c>
      <c r="AB242" s="2">
        <f t="shared" si="195"/>
        <v>5.0795920128584963E-4</v>
      </c>
      <c r="AC242" s="2">
        <f t="shared" si="196"/>
        <v>-8.3885232658296553E-3</v>
      </c>
      <c r="AD242" s="2">
        <f t="shared" si="197"/>
        <v>2.6838677747702579E-2</v>
      </c>
      <c r="AE242" s="2">
        <f t="shared" si="198"/>
        <v>-2.0602895625893149E-2</v>
      </c>
      <c r="AF242" s="2">
        <f t="shared" si="199"/>
        <v>-5.9386192477063754E-3</v>
      </c>
      <c r="AG242" s="2">
        <f t="shared" si="200"/>
        <v>2.3192391234001564E-2</v>
      </c>
      <c r="AH242" s="2">
        <f t="shared" si="201"/>
        <v>1.0475208202251736E-2</v>
      </c>
      <c r="AI242" s="2">
        <f t="shared" si="202"/>
        <v>6.4600255173943837E-3</v>
      </c>
      <c r="AJ242" s="2">
        <f t="shared" si="203"/>
        <v>3.547216479500603E-3</v>
      </c>
      <c r="AK242" s="2">
        <f t="shared" si="204"/>
        <v>-5.3492659876149019E-3</v>
      </c>
      <c r="AL242" s="2">
        <f t="shared" si="205"/>
        <v>2.9877935025917332E-2</v>
      </c>
      <c r="AM242" s="2">
        <f t="shared" si="206"/>
        <v>1.4664276378186774E-2</v>
      </c>
      <c r="AN242" s="2">
        <f t="shared" si="207"/>
        <v>4.3795286859894714E-2</v>
      </c>
      <c r="AO242" s="2">
        <f t="shared" si="208"/>
        <v>3.1078103828144885E-2</v>
      </c>
      <c r="AP242" s="2">
        <f t="shared" si="209"/>
        <v>2.7062921143287531E-2</v>
      </c>
      <c r="AQ242" s="2">
        <f t="shared" si="210"/>
        <v>2.4150112105393751E-2</v>
      </c>
      <c r="AR242" s="2">
        <f t="shared" si="211"/>
        <v>1.5253629638278247E-2</v>
      </c>
      <c r="AS242" s="2">
        <f t="shared" si="212"/>
        <v>5.0480830651810485E-2</v>
      </c>
      <c r="AT242" s="2">
        <f t="shared" si="213"/>
        <v>2.913101048170794E-2</v>
      </c>
      <c r="AU242" s="2">
        <f t="shared" si="214"/>
        <v>1.6413827449958111E-2</v>
      </c>
      <c r="AV242" s="2">
        <f t="shared" si="215"/>
        <v>1.2398644765100759E-2</v>
      </c>
      <c r="AW242" s="2">
        <f t="shared" si="216"/>
        <v>9.4858357272069784E-3</v>
      </c>
      <c r="AX242" s="2">
        <f t="shared" si="217"/>
        <v>5.8935326009147346E-4</v>
      </c>
      <c r="AY242" s="2">
        <f t="shared" si="218"/>
        <v>3.5816554273623707E-2</v>
      </c>
      <c r="AZ242" s="2">
        <f t="shared" si="219"/>
        <v>-1.2717183031749828E-2</v>
      </c>
      <c r="BA242" s="2">
        <f t="shared" si="220"/>
        <v>-1.6732365716607182E-2</v>
      </c>
      <c r="BB242" s="2">
        <f t="shared" si="221"/>
        <v>-1.9645174754500963E-2</v>
      </c>
      <c r="BC242" s="3">
        <f t="shared" si="222"/>
        <v>-2.8541657221616466E-2</v>
      </c>
      <c r="BD242" s="2">
        <f t="shared" si="223"/>
        <v>6.6855437919157677E-3</v>
      </c>
      <c r="BE242" s="2">
        <f t="shared" si="224"/>
        <v>-4.0151826848573513E-3</v>
      </c>
      <c r="BF242" s="2">
        <f t="shared" si="225"/>
        <v>-6.927991722751132E-3</v>
      </c>
      <c r="BG242" s="2">
        <f t="shared" si="226"/>
        <v>-1.5824474189866638E-2</v>
      </c>
      <c r="BH242" s="2">
        <f t="shared" si="227"/>
        <v>1.9402726823665596E-2</v>
      </c>
      <c r="BI242" s="2">
        <f t="shared" si="228"/>
        <v>-2.9128090378937807E-3</v>
      </c>
      <c r="BJ242" s="2">
        <f t="shared" si="229"/>
        <v>-1.1809291505009286E-2</v>
      </c>
      <c r="BK242" s="2">
        <f t="shared" si="230"/>
        <v>2.3417909508522947E-2</v>
      </c>
      <c r="BL242" s="2">
        <f t="shared" si="231"/>
        <v>-8.896482467115505E-3</v>
      </c>
      <c r="BM242" s="2">
        <f t="shared" si="232"/>
        <v>2.6330718546416727E-2</v>
      </c>
      <c r="BN242" s="2">
        <f t="shared" si="233"/>
        <v>3.5227201013532231E-2</v>
      </c>
      <c r="BO242" s="8">
        <f t="shared" si="234"/>
        <v>3.0392572782147534E-3</v>
      </c>
    </row>
    <row r="243" spans="1:67" ht="15" x14ac:dyDescent="0.2">
      <c r="A243" s="7">
        <v>45370</v>
      </c>
      <c r="B243" s="2">
        <v>89.38</v>
      </c>
      <c r="C243" s="2">
        <v>133.53</v>
      </c>
      <c r="D243" s="2">
        <v>122.16</v>
      </c>
      <c r="E243" s="2">
        <v>945.98</v>
      </c>
      <c r="F243" s="2">
        <v>181.42</v>
      </c>
      <c r="G243" s="2">
        <v>41.62</v>
      </c>
      <c r="H243" s="2">
        <v>64.86</v>
      </c>
      <c r="I243" s="2">
        <v>55.13</v>
      </c>
      <c r="J243" s="2">
        <v>89.84</v>
      </c>
      <c r="K243" s="2">
        <v>91.1</v>
      </c>
      <c r="L243" s="2">
        <f t="shared" si="179"/>
        <v>1.0685664917661642E-2</v>
      </c>
      <c r="M243" s="2">
        <f t="shared" si="180"/>
        <v>-1.3020532894452213E-2</v>
      </c>
      <c r="N243" s="2">
        <f t="shared" si="181"/>
        <v>6.550933742301313E-4</v>
      </c>
      <c r="O243" s="2">
        <f t="shared" si="182"/>
        <v>1.116166063547271E-2</v>
      </c>
      <c r="P243" s="2">
        <f t="shared" si="183"/>
        <v>-4.9624501116774716E-2</v>
      </c>
      <c r="Q243" s="2">
        <f t="shared" si="184"/>
        <v>-1.5496793613210262E-2</v>
      </c>
      <c r="R243" s="2">
        <f t="shared" si="185"/>
        <v>-3.2461518511794178E-2</v>
      </c>
      <c r="S243" s="2">
        <f t="shared" si="186"/>
        <v>1.2411183222622659E-2</v>
      </c>
      <c r="T243" s="2">
        <f t="shared" si="187"/>
        <v>6.2528117971868535E-3</v>
      </c>
      <c r="U243" s="2">
        <f t="shared" si="188"/>
        <v>-9.3912136836452068E-2</v>
      </c>
      <c r="V243" s="2">
        <f t="shared" si="189"/>
        <v>2.3706197812113854E-2</v>
      </c>
      <c r="W243" s="2">
        <f t="shared" si="190"/>
        <v>1.003057154343151E-2</v>
      </c>
      <c r="X243" s="2">
        <f t="shared" si="191"/>
        <v>-4.7599571781106742E-4</v>
      </c>
      <c r="Y243" s="2">
        <f t="shared" si="192"/>
        <v>6.0310166034436355E-2</v>
      </c>
      <c r="Z243" s="2">
        <f t="shared" si="193"/>
        <v>2.6182458530871904E-2</v>
      </c>
      <c r="AA243" s="2">
        <f t="shared" si="194"/>
        <v>4.3147183429455824E-2</v>
      </c>
      <c r="AB243" s="2">
        <f t="shared" si="195"/>
        <v>-1.725518304961017E-3</v>
      </c>
      <c r="AC243" s="2">
        <f t="shared" si="196"/>
        <v>4.4328531204747886E-3</v>
      </c>
      <c r="AD243" s="2">
        <f t="shared" si="197"/>
        <v>0.10459780175411371</v>
      </c>
      <c r="AE243" s="2">
        <f t="shared" si="198"/>
        <v>-1.3675626268682345E-2</v>
      </c>
      <c r="AF243" s="2">
        <f t="shared" si="199"/>
        <v>-2.4182193529924921E-2</v>
      </c>
      <c r="AG243" s="2">
        <f t="shared" si="200"/>
        <v>3.6603968222322501E-2</v>
      </c>
      <c r="AH243" s="2">
        <f t="shared" si="201"/>
        <v>2.4762607187580488E-3</v>
      </c>
      <c r="AI243" s="2">
        <f t="shared" si="202"/>
        <v>1.9440985617341963E-2</v>
      </c>
      <c r="AJ243" s="2">
        <f t="shared" si="203"/>
        <v>-2.5431716117074871E-2</v>
      </c>
      <c r="AK243" s="2">
        <f t="shared" si="204"/>
        <v>-1.9273344691639067E-2</v>
      </c>
      <c r="AL243" s="2">
        <f t="shared" si="205"/>
        <v>8.0891603941999859E-2</v>
      </c>
      <c r="AM243" s="2">
        <f t="shared" si="206"/>
        <v>-1.0506567261242578E-2</v>
      </c>
      <c r="AN243" s="2">
        <f t="shared" si="207"/>
        <v>5.0279594491004845E-2</v>
      </c>
      <c r="AO243" s="2">
        <f t="shared" si="208"/>
        <v>1.6151886987440394E-2</v>
      </c>
      <c r="AP243" s="2">
        <f t="shared" si="209"/>
        <v>3.3116611886024307E-2</v>
      </c>
      <c r="AQ243" s="2">
        <f t="shared" si="210"/>
        <v>-1.1756089848392527E-2</v>
      </c>
      <c r="AR243" s="2">
        <f t="shared" si="211"/>
        <v>-5.5977184229567224E-3</v>
      </c>
      <c r="AS243" s="2">
        <f t="shared" si="212"/>
        <v>9.4567230210682196E-2</v>
      </c>
      <c r="AT243" s="2">
        <f t="shared" si="213"/>
        <v>6.0786161752247422E-2</v>
      </c>
      <c r="AU243" s="2">
        <f t="shared" si="214"/>
        <v>2.6658454248682972E-2</v>
      </c>
      <c r="AV243" s="2">
        <f t="shared" si="215"/>
        <v>4.3623179147266891E-2</v>
      </c>
      <c r="AW243" s="2">
        <f t="shared" si="216"/>
        <v>-1.2495225871499496E-3</v>
      </c>
      <c r="AX243" s="2">
        <f t="shared" si="217"/>
        <v>4.908848838285856E-3</v>
      </c>
      <c r="AY243" s="2">
        <f t="shared" si="218"/>
        <v>0.10507379747192477</v>
      </c>
      <c r="AZ243" s="2">
        <f t="shared" si="219"/>
        <v>-3.4127707503564454E-2</v>
      </c>
      <c r="BA243" s="2">
        <f t="shared" si="220"/>
        <v>-1.7162982604980538E-2</v>
      </c>
      <c r="BB243" s="2">
        <f t="shared" si="221"/>
        <v>-6.2035684339397379E-2</v>
      </c>
      <c r="BC243" s="3">
        <f t="shared" si="222"/>
        <v>-5.5877312913961572E-2</v>
      </c>
      <c r="BD243" s="2">
        <f t="shared" si="223"/>
        <v>4.4287635719677351E-2</v>
      </c>
      <c r="BE243" s="2">
        <f t="shared" si="224"/>
        <v>1.6964724898583916E-2</v>
      </c>
      <c r="BF243" s="2">
        <f t="shared" si="225"/>
        <v>-2.7907976835832921E-2</v>
      </c>
      <c r="BG243" s="2">
        <f t="shared" si="226"/>
        <v>-2.1749605410397117E-2</v>
      </c>
      <c r="BH243" s="2">
        <f t="shared" si="227"/>
        <v>7.8415343223241812E-2</v>
      </c>
      <c r="BI243" s="2">
        <f t="shared" si="228"/>
        <v>-4.4872701734416834E-2</v>
      </c>
      <c r="BJ243" s="2">
        <f t="shared" si="229"/>
        <v>-3.8714330308981033E-2</v>
      </c>
      <c r="BK243" s="2">
        <f t="shared" si="230"/>
        <v>6.1450618324657889E-2</v>
      </c>
      <c r="BL243" s="2">
        <f t="shared" si="231"/>
        <v>6.1583714254358057E-3</v>
      </c>
      <c r="BM243" s="2">
        <f t="shared" si="232"/>
        <v>0.10632332005907473</v>
      </c>
      <c r="BN243" s="2">
        <f t="shared" si="233"/>
        <v>0.10016494863363892</v>
      </c>
      <c r="BO243" s="8">
        <f t="shared" si="234"/>
        <v>-2.3706197812113854E-2</v>
      </c>
    </row>
    <row r="244" spans="1:67" ht="15" x14ac:dyDescent="0.2">
      <c r="A244" s="7">
        <v>45369</v>
      </c>
      <c r="B244" s="2">
        <v>88.43</v>
      </c>
      <c r="C244" s="2">
        <v>135.28</v>
      </c>
      <c r="D244" s="2">
        <v>122.08</v>
      </c>
      <c r="E244" s="2">
        <v>935.48</v>
      </c>
      <c r="F244" s="2">
        <v>190.65</v>
      </c>
      <c r="G244" s="2">
        <v>42.27</v>
      </c>
      <c r="H244" s="2">
        <v>67</v>
      </c>
      <c r="I244" s="2">
        <v>54.45</v>
      </c>
      <c r="J244" s="2">
        <v>89.28</v>
      </c>
      <c r="K244" s="2">
        <v>100.07</v>
      </c>
      <c r="L244" s="2">
        <f t="shared" si="179"/>
        <v>6.9220134540725784E-3</v>
      </c>
      <c r="M244" s="2">
        <f t="shared" si="180"/>
        <v>1.5535420176521347E-3</v>
      </c>
      <c r="N244" s="2">
        <f t="shared" si="181"/>
        <v>1.3934999590921226E-3</v>
      </c>
      <c r="O244" s="2">
        <f t="shared" si="182"/>
        <v>1.2086661756048763E-3</v>
      </c>
      <c r="P244" s="2">
        <f t="shared" si="183"/>
        <v>-2.1482285382894949E-3</v>
      </c>
      <c r="Q244" s="2">
        <f t="shared" si="184"/>
        <v>1.6573935367325194E-3</v>
      </c>
      <c r="R244" s="2">
        <f t="shared" si="185"/>
        <v>4.9375427609973117E-3</v>
      </c>
      <c r="S244" s="2">
        <f t="shared" si="186"/>
        <v>4.7864598009466569E-3</v>
      </c>
      <c r="T244" s="2">
        <f t="shared" si="187"/>
        <v>1.6602109261096672E-2</v>
      </c>
      <c r="U244" s="2">
        <f t="shared" si="188"/>
        <v>-6.5836768685970937E-2</v>
      </c>
      <c r="V244" s="2">
        <f t="shared" si="189"/>
        <v>5.3684714364204437E-3</v>
      </c>
      <c r="W244" s="2">
        <f t="shared" si="190"/>
        <v>5.5285134949804556E-3</v>
      </c>
      <c r="X244" s="2">
        <f t="shared" si="191"/>
        <v>5.7133472784677026E-3</v>
      </c>
      <c r="Y244" s="2">
        <f t="shared" si="192"/>
        <v>9.0702419923620742E-3</v>
      </c>
      <c r="Z244" s="2">
        <f t="shared" si="193"/>
        <v>5.2646199173400588E-3</v>
      </c>
      <c r="AA244" s="2">
        <f t="shared" si="194"/>
        <v>1.9844706930752668E-3</v>
      </c>
      <c r="AB244" s="2">
        <f t="shared" si="195"/>
        <v>2.1355536531259215E-3</v>
      </c>
      <c r="AC244" s="2">
        <f t="shared" si="196"/>
        <v>-9.6800958070240931E-3</v>
      </c>
      <c r="AD244" s="2">
        <f t="shared" si="197"/>
        <v>7.2758782140043513E-2</v>
      </c>
      <c r="AE244" s="2">
        <f t="shared" si="198"/>
        <v>1.6004205856001209E-4</v>
      </c>
      <c r="AF244" s="2">
        <f t="shared" si="199"/>
        <v>3.4487584204725844E-4</v>
      </c>
      <c r="AG244" s="2">
        <f t="shared" si="200"/>
        <v>3.7017705559416296E-3</v>
      </c>
      <c r="AH244" s="2">
        <f t="shared" si="201"/>
        <v>-1.0385151908038465E-4</v>
      </c>
      <c r="AI244" s="2">
        <f t="shared" si="202"/>
        <v>-3.3840007433451769E-3</v>
      </c>
      <c r="AJ244" s="2">
        <f t="shared" si="203"/>
        <v>-3.2329177832945222E-3</v>
      </c>
      <c r="AK244" s="2">
        <f t="shared" si="204"/>
        <v>-1.5048567243444538E-2</v>
      </c>
      <c r="AL244" s="2">
        <f t="shared" si="205"/>
        <v>6.7390310703623071E-2</v>
      </c>
      <c r="AM244" s="2">
        <f t="shared" si="206"/>
        <v>1.8483378348724635E-4</v>
      </c>
      <c r="AN244" s="2">
        <f t="shared" si="207"/>
        <v>3.5417284973816177E-3</v>
      </c>
      <c r="AO244" s="2">
        <f t="shared" si="208"/>
        <v>-2.6389357764039674E-4</v>
      </c>
      <c r="AP244" s="2">
        <f t="shared" si="209"/>
        <v>-3.5440428019051888E-3</v>
      </c>
      <c r="AQ244" s="2">
        <f t="shared" si="210"/>
        <v>-3.3929598418545341E-3</v>
      </c>
      <c r="AR244" s="2">
        <f t="shared" si="211"/>
        <v>-1.520860930200455E-2</v>
      </c>
      <c r="AS244" s="2">
        <f t="shared" si="212"/>
        <v>6.7230268645063054E-2</v>
      </c>
      <c r="AT244" s="2">
        <f t="shared" si="213"/>
        <v>3.3568947138943712E-3</v>
      </c>
      <c r="AU244" s="2">
        <f t="shared" si="214"/>
        <v>-4.4872736112764309E-4</v>
      </c>
      <c r="AV244" s="2">
        <f t="shared" si="215"/>
        <v>-3.7288765853924354E-3</v>
      </c>
      <c r="AW244" s="2">
        <f t="shared" si="216"/>
        <v>-3.5777936253417806E-3</v>
      </c>
      <c r="AX244" s="2">
        <f t="shared" si="217"/>
        <v>-1.5393443085491796E-2</v>
      </c>
      <c r="AY244" s="2">
        <f t="shared" si="218"/>
        <v>6.7045434861575812E-2</v>
      </c>
      <c r="AZ244" s="2">
        <f t="shared" si="219"/>
        <v>-3.8056220750220145E-3</v>
      </c>
      <c r="BA244" s="2">
        <f t="shared" si="220"/>
        <v>-7.0857712992868065E-3</v>
      </c>
      <c r="BB244" s="2">
        <f t="shared" si="221"/>
        <v>-6.9346883392361518E-3</v>
      </c>
      <c r="BC244" s="3">
        <f t="shared" si="222"/>
        <v>-1.8750337799386167E-2</v>
      </c>
      <c r="BD244" s="2">
        <f t="shared" si="223"/>
        <v>6.3688540147681438E-2</v>
      </c>
      <c r="BE244" s="2">
        <f t="shared" si="224"/>
        <v>-3.2801492242647921E-3</v>
      </c>
      <c r="BF244" s="2">
        <f t="shared" si="225"/>
        <v>-3.1290662642141373E-3</v>
      </c>
      <c r="BG244" s="2">
        <f t="shared" si="226"/>
        <v>-1.4944715724364153E-2</v>
      </c>
      <c r="BH244" s="2">
        <f t="shared" si="227"/>
        <v>6.7494162222703449E-2</v>
      </c>
      <c r="BI244" s="2">
        <f t="shared" si="228"/>
        <v>1.5108296005065473E-4</v>
      </c>
      <c r="BJ244" s="2">
        <f t="shared" si="229"/>
        <v>-1.1664566500099361E-2</v>
      </c>
      <c r="BK244" s="2">
        <f t="shared" si="230"/>
        <v>7.0774311446968247E-2</v>
      </c>
      <c r="BL244" s="2">
        <f t="shared" si="231"/>
        <v>-1.1815649460150016E-2</v>
      </c>
      <c r="BM244" s="2">
        <f t="shared" si="232"/>
        <v>7.06232284869176E-2</v>
      </c>
      <c r="BN244" s="2">
        <f t="shared" si="233"/>
        <v>8.2438877947067613E-2</v>
      </c>
      <c r="BO244" s="8">
        <f t="shared" si="234"/>
        <v>-5.3684714364204437E-3</v>
      </c>
    </row>
    <row r="245" spans="1:67" ht="15" x14ac:dyDescent="0.2">
      <c r="A245" s="7">
        <v>45366</v>
      </c>
      <c r="B245" s="2">
        <v>87.82</v>
      </c>
      <c r="C245" s="2">
        <v>135.07</v>
      </c>
      <c r="D245" s="2">
        <v>121.91</v>
      </c>
      <c r="E245" s="2">
        <v>934.35</v>
      </c>
      <c r="F245" s="2">
        <v>191.06</v>
      </c>
      <c r="G245" s="2">
        <v>42.2</v>
      </c>
      <c r="H245" s="2">
        <v>66.67</v>
      </c>
      <c r="I245" s="2">
        <v>54.19</v>
      </c>
      <c r="J245" s="2">
        <v>87.81</v>
      </c>
      <c r="K245" s="2">
        <v>106.88</v>
      </c>
      <c r="L245" s="2">
        <f t="shared" si="179"/>
        <v>-1.138044961794671E-3</v>
      </c>
      <c r="M245" s="2">
        <f t="shared" si="180"/>
        <v>-1.906635450217899E-2</v>
      </c>
      <c r="N245" s="2">
        <f t="shared" si="181"/>
        <v>-2.1424174131134531E-2</v>
      </c>
      <c r="O245" s="2">
        <f t="shared" si="182"/>
        <v>-2.0602905495859653E-2</v>
      </c>
      <c r="P245" s="2">
        <f t="shared" si="183"/>
        <v>2.1158093835457352E-2</v>
      </c>
      <c r="Q245" s="2">
        <f t="shared" si="184"/>
        <v>-2.6032436900100177E-3</v>
      </c>
      <c r="R245" s="2">
        <f t="shared" si="185"/>
        <v>1.192017132052923E-2</v>
      </c>
      <c r="S245" s="2">
        <f t="shared" si="186"/>
        <v>-7.3787127494640828E-4</v>
      </c>
      <c r="T245" s="2">
        <f t="shared" si="187"/>
        <v>-1.7050037600052838E-2</v>
      </c>
      <c r="U245" s="2">
        <f t="shared" si="188"/>
        <v>-5.5769600583723919E-2</v>
      </c>
      <c r="V245" s="2">
        <f t="shared" si="189"/>
        <v>1.7928309540384321E-2</v>
      </c>
      <c r="W245" s="2">
        <f t="shared" si="190"/>
        <v>2.0286129169339862E-2</v>
      </c>
      <c r="X245" s="2">
        <f t="shared" si="191"/>
        <v>1.9464860534064984E-2</v>
      </c>
      <c r="Y245" s="2">
        <f t="shared" si="192"/>
        <v>-2.2296138797252021E-2</v>
      </c>
      <c r="Z245" s="2">
        <f t="shared" si="193"/>
        <v>1.4651987282153468E-3</v>
      </c>
      <c r="AA245" s="2">
        <f t="shared" si="194"/>
        <v>-1.3058216282323901E-2</v>
      </c>
      <c r="AB245" s="2">
        <f t="shared" si="195"/>
        <v>-4.0017368684826271E-4</v>
      </c>
      <c r="AC245" s="2">
        <f t="shared" si="196"/>
        <v>1.5911992638258168E-2</v>
      </c>
      <c r="AD245" s="2">
        <f t="shared" si="197"/>
        <v>5.4631555621929249E-2</v>
      </c>
      <c r="AE245" s="2">
        <f t="shared" si="198"/>
        <v>2.357819628955541E-3</v>
      </c>
      <c r="AF245" s="2">
        <f t="shared" si="199"/>
        <v>1.5365509936806632E-3</v>
      </c>
      <c r="AG245" s="2">
        <f t="shared" si="200"/>
        <v>-4.0224448337636345E-2</v>
      </c>
      <c r="AH245" s="2">
        <f t="shared" si="201"/>
        <v>-1.6463110812168974E-2</v>
      </c>
      <c r="AI245" s="2">
        <f t="shared" si="202"/>
        <v>-3.0986525822708222E-2</v>
      </c>
      <c r="AJ245" s="2">
        <f t="shared" si="203"/>
        <v>-1.8328483227232583E-2</v>
      </c>
      <c r="AK245" s="2">
        <f t="shared" si="204"/>
        <v>-2.0163169021261522E-3</v>
      </c>
      <c r="AL245" s="2">
        <f t="shared" si="205"/>
        <v>3.6703246081544932E-2</v>
      </c>
      <c r="AM245" s="2">
        <f t="shared" si="206"/>
        <v>-8.2126863527487784E-4</v>
      </c>
      <c r="AN245" s="2">
        <f t="shared" si="207"/>
        <v>-4.2582267966591883E-2</v>
      </c>
      <c r="AO245" s="2">
        <f t="shared" si="208"/>
        <v>-1.8820930441124512E-2</v>
      </c>
      <c r="AP245" s="2">
        <f t="shared" si="209"/>
        <v>-3.3344345451663759E-2</v>
      </c>
      <c r="AQ245" s="2">
        <f t="shared" si="210"/>
        <v>-2.0686302856188124E-2</v>
      </c>
      <c r="AR245" s="2">
        <f t="shared" si="211"/>
        <v>-4.3741365310816932E-3</v>
      </c>
      <c r="AS245" s="2">
        <f t="shared" si="212"/>
        <v>3.4345426452589388E-2</v>
      </c>
      <c r="AT245" s="2">
        <f t="shared" si="213"/>
        <v>-4.1760999331317009E-2</v>
      </c>
      <c r="AU245" s="2">
        <f t="shared" si="214"/>
        <v>-1.7999661805849637E-2</v>
      </c>
      <c r="AV245" s="2">
        <f t="shared" si="215"/>
        <v>-3.2523076816388885E-2</v>
      </c>
      <c r="AW245" s="2">
        <f t="shared" si="216"/>
        <v>-1.9865034220913246E-2</v>
      </c>
      <c r="AX245" s="2">
        <f t="shared" si="217"/>
        <v>-3.5528678958068154E-3</v>
      </c>
      <c r="AY245" s="2">
        <f t="shared" si="218"/>
        <v>3.5166695087864269E-2</v>
      </c>
      <c r="AZ245" s="2">
        <f t="shared" si="219"/>
        <v>2.3761337525467371E-2</v>
      </c>
      <c r="BA245" s="2">
        <f t="shared" si="220"/>
        <v>9.2379225149281218E-3</v>
      </c>
      <c r="BB245" s="2">
        <f t="shared" si="221"/>
        <v>2.1895965110403759E-2</v>
      </c>
      <c r="BC245" s="3">
        <f t="shared" si="222"/>
        <v>3.820813143551019E-2</v>
      </c>
      <c r="BD245" s="2">
        <f t="shared" si="223"/>
        <v>7.6927694419181264E-2</v>
      </c>
      <c r="BE245" s="2">
        <f t="shared" si="224"/>
        <v>-1.4523415010539248E-2</v>
      </c>
      <c r="BF245" s="2">
        <f t="shared" si="225"/>
        <v>-1.8653724150636095E-3</v>
      </c>
      <c r="BG245" s="2">
        <f t="shared" si="226"/>
        <v>1.444679391004282E-2</v>
      </c>
      <c r="BH245" s="2">
        <f t="shared" si="227"/>
        <v>5.3166356893713899E-2</v>
      </c>
      <c r="BI245" s="2">
        <f t="shared" si="228"/>
        <v>1.2658042595475639E-2</v>
      </c>
      <c r="BJ245" s="2">
        <f t="shared" si="229"/>
        <v>2.8970208920582066E-2</v>
      </c>
      <c r="BK245" s="2">
        <f t="shared" si="230"/>
        <v>6.7689771904253154E-2</v>
      </c>
      <c r="BL245" s="2">
        <f t="shared" si="231"/>
        <v>1.6312166325106431E-2</v>
      </c>
      <c r="BM245" s="2">
        <f t="shared" si="232"/>
        <v>5.5031729308777512E-2</v>
      </c>
      <c r="BN245" s="2">
        <f t="shared" si="233"/>
        <v>3.8719562983671081E-2</v>
      </c>
      <c r="BO245" s="8">
        <f t="shared" si="234"/>
        <v>-1.7928309540384321E-2</v>
      </c>
    </row>
    <row r="246" spans="1:67" ht="15" x14ac:dyDescent="0.2">
      <c r="A246" s="7">
        <v>45365</v>
      </c>
      <c r="B246" s="2">
        <v>87.92</v>
      </c>
      <c r="C246" s="2">
        <v>137.66999999999999</v>
      </c>
      <c r="D246" s="2">
        <v>124.55</v>
      </c>
      <c r="E246" s="2">
        <v>953.8</v>
      </c>
      <c r="F246" s="2">
        <v>187.06</v>
      </c>
      <c r="G246" s="2">
        <v>42.31</v>
      </c>
      <c r="H246" s="2">
        <v>65.88</v>
      </c>
      <c r="I246" s="2">
        <v>54.23</v>
      </c>
      <c r="J246" s="2">
        <v>89.32</v>
      </c>
      <c r="K246" s="2">
        <v>113.01</v>
      </c>
      <c r="L246" s="2">
        <f t="shared" si="179"/>
        <v>-3.3002603611889773E-2</v>
      </c>
      <c r="M246" s="2">
        <f t="shared" si="180"/>
        <v>-1.7925110113229534E-2</v>
      </c>
      <c r="N246" s="2">
        <f t="shared" si="181"/>
        <v>3.4584021280099301E-3</v>
      </c>
      <c r="O246" s="2">
        <f t="shared" si="182"/>
        <v>-9.3397668308943631E-3</v>
      </c>
      <c r="P246" s="2">
        <f t="shared" si="183"/>
        <v>-4.0492634182100071E-2</v>
      </c>
      <c r="Q246" s="2">
        <f t="shared" si="184"/>
        <v>-1.1047238922283457E-2</v>
      </c>
      <c r="R246" s="2">
        <f t="shared" si="185"/>
        <v>-2.3255117437051189E-2</v>
      </c>
      <c r="S246" s="2">
        <f t="shared" si="186"/>
        <v>-1.0455933101000608E-2</v>
      </c>
      <c r="T246" s="2">
        <f t="shared" si="187"/>
        <v>-1.1189438338775795E-3</v>
      </c>
      <c r="U246" s="2">
        <f t="shared" si="188"/>
        <v>-5.0049268098136659E-2</v>
      </c>
      <c r="V246" s="2">
        <f t="shared" si="189"/>
        <v>-1.5077493498660239E-2</v>
      </c>
      <c r="W246" s="2">
        <f t="shared" si="190"/>
        <v>-3.6461005739899702E-2</v>
      </c>
      <c r="X246" s="2">
        <f t="shared" si="191"/>
        <v>-2.366283678099541E-2</v>
      </c>
      <c r="Y246" s="2">
        <f t="shared" si="192"/>
        <v>7.4900305702102973E-3</v>
      </c>
      <c r="Z246" s="2">
        <f t="shared" si="193"/>
        <v>-2.1955364689606315E-2</v>
      </c>
      <c r="AA246" s="2">
        <f t="shared" si="194"/>
        <v>-9.7474861748385842E-3</v>
      </c>
      <c r="AB246" s="2">
        <f t="shared" si="195"/>
        <v>-2.2546670510889166E-2</v>
      </c>
      <c r="AC246" s="2">
        <f t="shared" si="196"/>
        <v>-3.1883659778012191E-2</v>
      </c>
      <c r="AD246" s="2">
        <f t="shared" si="197"/>
        <v>1.7046664486246886E-2</v>
      </c>
      <c r="AE246" s="2">
        <f t="shared" si="198"/>
        <v>-2.1383512241239466E-2</v>
      </c>
      <c r="AF246" s="2">
        <f t="shared" si="199"/>
        <v>-8.5853432823351714E-3</v>
      </c>
      <c r="AG246" s="2">
        <f t="shared" si="200"/>
        <v>2.2567524068870536E-2</v>
      </c>
      <c r="AH246" s="2">
        <f t="shared" si="201"/>
        <v>-6.8778711909460773E-3</v>
      </c>
      <c r="AI246" s="2">
        <f t="shared" si="202"/>
        <v>5.3300073238216547E-3</v>
      </c>
      <c r="AJ246" s="2">
        <f t="shared" si="203"/>
        <v>-7.4691770122289267E-3</v>
      </c>
      <c r="AK246" s="2">
        <f t="shared" si="204"/>
        <v>-1.6806166279351956E-2</v>
      </c>
      <c r="AL246" s="2">
        <f t="shared" si="205"/>
        <v>3.2124157984907128E-2</v>
      </c>
      <c r="AM246" s="2">
        <f t="shared" si="206"/>
        <v>1.2798168958904293E-2</v>
      </c>
      <c r="AN246" s="2">
        <f t="shared" si="207"/>
        <v>4.3951036310109999E-2</v>
      </c>
      <c r="AO246" s="2">
        <f t="shared" si="208"/>
        <v>1.4505641050293387E-2</v>
      </c>
      <c r="AP246" s="2">
        <f t="shared" si="209"/>
        <v>2.6713519565061121E-2</v>
      </c>
      <c r="AQ246" s="2">
        <f t="shared" si="210"/>
        <v>1.3914335229010538E-2</v>
      </c>
      <c r="AR246" s="2">
        <f t="shared" si="211"/>
        <v>4.5773459618875098E-3</v>
      </c>
      <c r="AS246" s="2">
        <f t="shared" si="212"/>
        <v>5.3507670226146588E-2</v>
      </c>
      <c r="AT246" s="2">
        <f t="shared" si="213"/>
        <v>3.1152867351205708E-2</v>
      </c>
      <c r="AU246" s="2">
        <f t="shared" si="214"/>
        <v>1.707472091389094E-3</v>
      </c>
      <c r="AV246" s="2">
        <f t="shared" si="215"/>
        <v>1.3915350606156826E-2</v>
      </c>
      <c r="AW246" s="2">
        <f t="shared" si="216"/>
        <v>1.1161662701062447E-3</v>
      </c>
      <c r="AX246" s="2">
        <f t="shared" si="217"/>
        <v>-8.2208229970167843E-3</v>
      </c>
      <c r="AY246" s="2">
        <f t="shared" si="218"/>
        <v>4.0709501267242293E-2</v>
      </c>
      <c r="AZ246" s="2">
        <f t="shared" si="219"/>
        <v>-2.9445395259816612E-2</v>
      </c>
      <c r="BA246" s="2">
        <f t="shared" si="220"/>
        <v>-1.7237516745048882E-2</v>
      </c>
      <c r="BB246" s="2">
        <f t="shared" si="221"/>
        <v>-3.0036701081099463E-2</v>
      </c>
      <c r="BC246" s="3">
        <f t="shared" si="222"/>
        <v>-3.9373690348222488E-2</v>
      </c>
      <c r="BD246" s="2">
        <f t="shared" si="223"/>
        <v>9.5566339160365887E-3</v>
      </c>
      <c r="BE246" s="2">
        <f t="shared" si="224"/>
        <v>1.2207878514767732E-2</v>
      </c>
      <c r="BF246" s="2">
        <f t="shared" si="225"/>
        <v>-5.9130582128284932E-4</v>
      </c>
      <c r="BG246" s="2">
        <f t="shared" si="226"/>
        <v>-9.9282950884058783E-3</v>
      </c>
      <c r="BH246" s="2">
        <f t="shared" si="227"/>
        <v>3.9002029175853201E-2</v>
      </c>
      <c r="BI246" s="2">
        <f t="shared" si="228"/>
        <v>-1.2799184336050581E-2</v>
      </c>
      <c r="BJ246" s="2">
        <f t="shared" si="229"/>
        <v>-2.213617360317361E-2</v>
      </c>
      <c r="BK246" s="2">
        <f t="shared" si="230"/>
        <v>2.679415066108547E-2</v>
      </c>
      <c r="BL246" s="2">
        <f t="shared" si="231"/>
        <v>-9.336989267123029E-3</v>
      </c>
      <c r="BM246" s="2">
        <f t="shared" si="232"/>
        <v>3.9593334997136048E-2</v>
      </c>
      <c r="BN246" s="2">
        <f t="shared" si="233"/>
        <v>4.8930324264259077E-2</v>
      </c>
      <c r="BO246" s="8">
        <f t="shared" si="234"/>
        <v>1.5077493498660239E-2</v>
      </c>
    </row>
    <row r="247" spans="1:67" ht="15" x14ac:dyDescent="0.2">
      <c r="A247" s="7">
        <v>45364</v>
      </c>
      <c r="B247" s="2">
        <v>90.87</v>
      </c>
      <c r="C247" s="2">
        <v>140.16</v>
      </c>
      <c r="D247" s="2">
        <v>124.12</v>
      </c>
      <c r="E247" s="2">
        <v>962.75</v>
      </c>
      <c r="F247" s="2">
        <v>194.79</v>
      </c>
      <c r="G247" s="2">
        <v>42.78</v>
      </c>
      <c r="H247" s="2">
        <v>67.430000000000007</v>
      </c>
      <c r="I247" s="2">
        <v>54.8</v>
      </c>
      <c r="J247" s="2">
        <v>89.42</v>
      </c>
      <c r="K247" s="2">
        <v>118.81</v>
      </c>
      <c r="L247" s="2">
        <f t="shared" si="179"/>
        <v>-1.1162295805537919E-2</v>
      </c>
      <c r="M247" s="2">
        <f t="shared" si="180"/>
        <v>-1.5714912487645869E-2</v>
      </c>
      <c r="N247" s="2">
        <f t="shared" si="181"/>
        <v>-2.6632203214650423E-2</v>
      </c>
      <c r="O247" s="2">
        <f t="shared" si="182"/>
        <v>-1.5879483140916271E-2</v>
      </c>
      <c r="P247" s="2">
        <f t="shared" si="183"/>
        <v>-4.0100958415643519E-2</v>
      </c>
      <c r="Q247" s="2">
        <f t="shared" si="184"/>
        <v>-4.5467568598614679E-2</v>
      </c>
      <c r="R247" s="2">
        <f t="shared" si="185"/>
        <v>-5.9306483255969232E-2</v>
      </c>
      <c r="S247" s="2">
        <f t="shared" si="186"/>
        <v>-7.2966074014385433E-4</v>
      </c>
      <c r="T247" s="2">
        <f t="shared" si="187"/>
        <v>-2.5723116128845008E-2</v>
      </c>
      <c r="U247" s="2">
        <f t="shared" si="188"/>
        <v>2.1352518945577326E-2</v>
      </c>
      <c r="V247" s="2">
        <f t="shared" si="189"/>
        <v>4.5526166821079506E-3</v>
      </c>
      <c r="W247" s="2">
        <f t="shared" si="190"/>
        <v>1.5469907409112504E-2</v>
      </c>
      <c r="X247" s="2">
        <f t="shared" si="191"/>
        <v>4.717187335378353E-3</v>
      </c>
      <c r="Y247" s="2">
        <f t="shared" si="192"/>
        <v>2.8938662610105602E-2</v>
      </c>
      <c r="Z247" s="2">
        <f t="shared" si="193"/>
        <v>3.4305272793076762E-2</v>
      </c>
      <c r="AA247" s="2">
        <f t="shared" si="194"/>
        <v>4.8144187450431315E-2</v>
      </c>
      <c r="AB247" s="2">
        <f t="shared" si="195"/>
        <v>-1.0432635065394064E-2</v>
      </c>
      <c r="AC247" s="2">
        <f t="shared" si="196"/>
        <v>1.456082032330709E-2</v>
      </c>
      <c r="AD247" s="2">
        <f t="shared" si="197"/>
        <v>-3.2514814751115242E-2</v>
      </c>
      <c r="AE247" s="2">
        <f t="shared" si="198"/>
        <v>1.0917290727004553E-2</v>
      </c>
      <c r="AF247" s="2">
        <f t="shared" si="199"/>
        <v>1.6457065327040235E-4</v>
      </c>
      <c r="AG247" s="2">
        <f t="shared" si="200"/>
        <v>2.438604592799765E-2</v>
      </c>
      <c r="AH247" s="2">
        <f t="shared" si="201"/>
        <v>2.9752656110968809E-2</v>
      </c>
      <c r="AI247" s="2">
        <f t="shared" si="202"/>
        <v>4.3591570768323359E-2</v>
      </c>
      <c r="AJ247" s="2">
        <f t="shared" si="203"/>
        <v>-1.4985251747502015E-2</v>
      </c>
      <c r="AK247" s="2">
        <f t="shared" si="204"/>
        <v>1.0008203641199139E-2</v>
      </c>
      <c r="AL247" s="2">
        <f t="shared" si="205"/>
        <v>-3.7067431433223191E-2</v>
      </c>
      <c r="AM247" s="2">
        <f t="shared" si="206"/>
        <v>-1.0752720073734151E-2</v>
      </c>
      <c r="AN247" s="2">
        <f t="shared" si="207"/>
        <v>1.3468755200993096E-2</v>
      </c>
      <c r="AO247" s="2">
        <f t="shared" si="208"/>
        <v>1.8835365383964256E-2</v>
      </c>
      <c r="AP247" s="2">
        <f t="shared" si="209"/>
        <v>3.2674280041318809E-2</v>
      </c>
      <c r="AQ247" s="2">
        <f t="shared" si="210"/>
        <v>-2.5902542474506567E-2</v>
      </c>
      <c r="AR247" s="2">
        <f t="shared" si="211"/>
        <v>-9.0908708580541425E-4</v>
      </c>
      <c r="AS247" s="2">
        <f t="shared" si="212"/>
        <v>-4.7984722160227748E-2</v>
      </c>
      <c r="AT247" s="2">
        <f t="shared" si="213"/>
        <v>2.4221475274727247E-2</v>
      </c>
      <c r="AU247" s="2">
        <f t="shared" si="214"/>
        <v>2.9588085457698407E-2</v>
      </c>
      <c r="AV247" s="2">
        <f t="shared" si="215"/>
        <v>4.3427000115052961E-2</v>
      </c>
      <c r="AW247" s="2">
        <f t="shared" si="216"/>
        <v>-1.5149822400772417E-2</v>
      </c>
      <c r="AX247" s="2">
        <f t="shared" si="217"/>
        <v>9.8436329879287368E-3</v>
      </c>
      <c r="AY247" s="2">
        <f t="shared" si="218"/>
        <v>-3.7232002086493597E-2</v>
      </c>
      <c r="AZ247" s="2">
        <f t="shared" si="219"/>
        <v>5.3666101829711599E-3</v>
      </c>
      <c r="BA247" s="2">
        <f t="shared" si="220"/>
        <v>1.9205524840325713E-2</v>
      </c>
      <c r="BB247" s="2">
        <f t="shared" si="221"/>
        <v>-3.9371297675499663E-2</v>
      </c>
      <c r="BC247" s="3">
        <f t="shared" si="222"/>
        <v>-1.437784228679851E-2</v>
      </c>
      <c r="BD247" s="2">
        <f t="shared" si="223"/>
        <v>-6.1453477361220844E-2</v>
      </c>
      <c r="BE247" s="2">
        <f t="shared" si="224"/>
        <v>1.3838914657354554E-2</v>
      </c>
      <c r="BF247" s="2">
        <f t="shared" si="225"/>
        <v>-4.4737907858470823E-2</v>
      </c>
      <c r="BG247" s="2">
        <f t="shared" si="226"/>
        <v>-1.974445246976967E-2</v>
      </c>
      <c r="BH247" s="2">
        <f t="shared" si="227"/>
        <v>-6.6820087544191997E-2</v>
      </c>
      <c r="BI247" s="2">
        <f t="shared" si="228"/>
        <v>-5.8576822515825376E-2</v>
      </c>
      <c r="BJ247" s="2">
        <f t="shared" si="229"/>
        <v>-3.3583367127124224E-2</v>
      </c>
      <c r="BK247" s="2">
        <f t="shared" si="230"/>
        <v>-8.0659002201546565E-2</v>
      </c>
      <c r="BL247" s="2">
        <f t="shared" si="231"/>
        <v>2.4993455388701152E-2</v>
      </c>
      <c r="BM247" s="2">
        <f t="shared" si="232"/>
        <v>-2.2082179685721182E-2</v>
      </c>
      <c r="BN247" s="2">
        <f t="shared" si="233"/>
        <v>-4.7075635074422334E-2</v>
      </c>
      <c r="BO247" s="8">
        <f t="shared" si="234"/>
        <v>-4.5526166821079506E-3</v>
      </c>
    </row>
    <row r="248" spans="1:67" ht="15" x14ac:dyDescent="0.2">
      <c r="A248" s="7">
        <v>45363</v>
      </c>
      <c r="B248" s="2">
        <v>91.89</v>
      </c>
      <c r="C248" s="2">
        <v>142.38</v>
      </c>
      <c r="D248" s="2">
        <v>127.47</v>
      </c>
      <c r="E248" s="2">
        <v>978.16</v>
      </c>
      <c r="F248" s="2">
        <v>202.76</v>
      </c>
      <c r="G248" s="2">
        <v>44.77</v>
      </c>
      <c r="H248" s="2">
        <v>71.55</v>
      </c>
      <c r="I248" s="2">
        <v>54.84</v>
      </c>
      <c r="J248" s="2">
        <v>91.75</v>
      </c>
      <c r="K248" s="2">
        <v>116.3</v>
      </c>
      <c r="L248" s="2">
        <f t="shared" si="179"/>
        <v>6.9156123466744213E-2</v>
      </c>
      <c r="M248" s="2">
        <f t="shared" si="180"/>
        <v>3.7934842669319048E-2</v>
      </c>
      <c r="N248" s="2">
        <f t="shared" si="181"/>
        <v>-9.4095513882200938E-4</v>
      </c>
      <c r="O248" s="2">
        <f t="shared" si="182"/>
        <v>2.2214751435890176E-2</v>
      </c>
      <c r="P248" s="2">
        <f t="shared" si="183"/>
        <v>2.1788223249467973E-2</v>
      </c>
      <c r="Q248" s="2">
        <f t="shared" si="184"/>
        <v>8.2988028146952844E-3</v>
      </c>
      <c r="R248" s="2">
        <f t="shared" si="185"/>
        <v>-8.2121694729330712E-3</v>
      </c>
      <c r="S248" s="2">
        <f t="shared" si="186"/>
        <v>6.5861928528568757E-3</v>
      </c>
      <c r="T248" s="2">
        <f t="shared" si="187"/>
        <v>2.3042748207386232E-2</v>
      </c>
      <c r="U248" s="2">
        <f t="shared" si="188"/>
        <v>7.3856664359873703E-2</v>
      </c>
      <c r="V248" s="2">
        <f t="shared" si="189"/>
        <v>3.1221280797425165E-2</v>
      </c>
      <c r="W248" s="2">
        <f t="shared" si="190"/>
        <v>7.0097078605566215E-2</v>
      </c>
      <c r="X248" s="2">
        <f t="shared" si="191"/>
        <v>4.6941372030854037E-2</v>
      </c>
      <c r="Y248" s="2">
        <f t="shared" si="192"/>
        <v>4.7367900217276243E-2</v>
      </c>
      <c r="Z248" s="2">
        <f t="shared" si="193"/>
        <v>6.0857320652048928E-2</v>
      </c>
      <c r="AA248" s="2">
        <f t="shared" si="194"/>
        <v>7.7368292939677286E-2</v>
      </c>
      <c r="AB248" s="2">
        <f t="shared" si="195"/>
        <v>6.256993061388734E-2</v>
      </c>
      <c r="AC248" s="2">
        <f t="shared" si="196"/>
        <v>4.6113375259357978E-2</v>
      </c>
      <c r="AD248" s="2">
        <f t="shared" si="197"/>
        <v>-4.7005408931294901E-3</v>
      </c>
      <c r="AE248" s="2">
        <f t="shared" si="198"/>
        <v>3.8875797808141058E-2</v>
      </c>
      <c r="AF248" s="2">
        <f t="shared" si="199"/>
        <v>1.5720091233428872E-2</v>
      </c>
      <c r="AG248" s="2">
        <f t="shared" si="200"/>
        <v>1.6146619419851075E-2</v>
      </c>
      <c r="AH248" s="2">
        <f t="shared" si="201"/>
        <v>2.9636039854623764E-2</v>
      </c>
      <c r="AI248" s="2">
        <f t="shared" si="202"/>
        <v>4.6147012142252121E-2</v>
      </c>
      <c r="AJ248" s="2">
        <f t="shared" si="203"/>
        <v>3.1348649816462175E-2</v>
      </c>
      <c r="AK248" s="2">
        <f t="shared" si="204"/>
        <v>1.4892094461932816E-2</v>
      </c>
      <c r="AL248" s="2">
        <f t="shared" si="205"/>
        <v>-3.5921821690554655E-2</v>
      </c>
      <c r="AM248" s="2">
        <f t="shared" si="206"/>
        <v>-2.3155706574712186E-2</v>
      </c>
      <c r="AN248" s="2">
        <f t="shared" si="207"/>
        <v>-2.2729178388289983E-2</v>
      </c>
      <c r="AO248" s="2">
        <f t="shared" si="208"/>
        <v>-9.2397579535172941E-3</v>
      </c>
      <c r="AP248" s="2">
        <f t="shared" si="209"/>
        <v>7.2712143341110615E-3</v>
      </c>
      <c r="AQ248" s="2">
        <f t="shared" si="210"/>
        <v>-7.5271479916788854E-3</v>
      </c>
      <c r="AR248" s="2">
        <f t="shared" si="211"/>
        <v>-2.3983703346208241E-2</v>
      </c>
      <c r="AS248" s="2">
        <f t="shared" si="212"/>
        <v>-7.4797619498695705E-2</v>
      </c>
      <c r="AT248" s="2">
        <f t="shared" si="213"/>
        <v>4.26528186422203E-4</v>
      </c>
      <c r="AU248" s="2">
        <f t="shared" si="214"/>
        <v>1.3915948621194892E-2</v>
      </c>
      <c r="AV248" s="2">
        <f t="shared" si="215"/>
        <v>3.0426920908823249E-2</v>
      </c>
      <c r="AW248" s="2">
        <f t="shared" si="216"/>
        <v>1.5628558583033299E-2</v>
      </c>
      <c r="AX248" s="2">
        <f t="shared" si="217"/>
        <v>-8.2799677149605552E-4</v>
      </c>
      <c r="AY248" s="2">
        <f t="shared" si="218"/>
        <v>-5.1641912923983527E-2</v>
      </c>
      <c r="AZ248" s="2">
        <f t="shared" si="219"/>
        <v>1.3489420434772689E-2</v>
      </c>
      <c r="BA248" s="2">
        <f t="shared" si="220"/>
        <v>3.0000392722401042E-2</v>
      </c>
      <c r="BB248" s="2">
        <f t="shared" si="221"/>
        <v>1.5202030396611096E-2</v>
      </c>
      <c r="BC248" s="3">
        <f t="shared" si="222"/>
        <v>-1.2545249579182585E-3</v>
      </c>
      <c r="BD248" s="2">
        <f t="shared" si="223"/>
        <v>-5.2068441110405733E-2</v>
      </c>
      <c r="BE248" s="2">
        <f t="shared" si="224"/>
        <v>1.6510972287628357E-2</v>
      </c>
      <c r="BF248" s="2">
        <f t="shared" si="225"/>
        <v>1.7126099618384088E-3</v>
      </c>
      <c r="BG248" s="2">
        <f t="shared" si="226"/>
        <v>-1.4743945392690947E-2</v>
      </c>
      <c r="BH248" s="2">
        <f t="shared" si="227"/>
        <v>-6.5557861545178425E-2</v>
      </c>
      <c r="BI248" s="2">
        <f t="shared" si="228"/>
        <v>-1.4798362325789946E-2</v>
      </c>
      <c r="BJ248" s="2">
        <f t="shared" si="229"/>
        <v>-3.1254917680319301E-2</v>
      </c>
      <c r="BK248" s="2">
        <f t="shared" si="230"/>
        <v>-8.2068833832806776E-2</v>
      </c>
      <c r="BL248" s="2">
        <f t="shared" si="231"/>
        <v>-1.6456555354529355E-2</v>
      </c>
      <c r="BM248" s="2">
        <f t="shared" si="232"/>
        <v>-6.727047150701683E-2</v>
      </c>
      <c r="BN248" s="2">
        <f t="shared" si="233"/>
        <v>-5.0813916152487468E-2</v>
      </c>
      <c r="BO248" s="8">
        <f t="shared" si="234"/>
        <v>-3.1221280797425165E-2</v>
      </c>
    </row>
    <row r="249" spans="1:67" ht="15" x14ac:dyDescent="0.2">
      <c r="A249" s="7">
        <v>45362</v>
      </c>
      <c r="B249" s="2">
        <v>85.75</v>
      </c>
      <c r="C249" s="2">
        <v>137.08000000000001</v>
      </c>
      <c r="D249" s="2">
        <v>127.59</v>
      </c>
      <c r="E249" s="2">
        <v>956.67</v>
      </c>
      <c r="F249" s="2">
        <v>198.39</v>
      </c>
      <c r="G249" s="2">
        <v>44.4</v>
      </c>
      <c r="H249" s="2">
        <v>72.14</v>
      </c>
      <c r="I249" s="2">
        <v>54.48</v>
      </c>
      <c r="J249" s="2">
        <v>89.66</v>
      </c>
      <c r="K249" s="2">
        <v>108.02</v>
      </c>
      <c r="L249" s="2">
        <f t="shared" si="179"/>
        <v>-2.0316986501690545E-2</v>
      </c>
      <c r="M249" s="2">
        <f t="shared" si="180"/>
        <v>-5.1537647373063981E-2</v>
      </c>
      <c r="N249" s="2">
        <f t="shared" si="181"/>
        <v>-1.1997650924908357E-2</v>
      </c>
      <c r="O249" s="2">
        <f t="shared" si="182"/>
        <v>-3.2365883714127741E-2</v>
      </c>
      <c r="P249" s="2">
        <f t="shared" si="183"/>
        <v>-4.4366288270602662E-2</v>
      </c>
      <c r="Q249" s="2">
        <f t="shared" si="184"/>
        <v>1.9329766139667224E-2</v>
      </c>
      <c r="R249" s="2">
        <f t="shared" si="185"/>
        <v>-4.1409567914542568E-2</v>
      </c>
      <c r="S249" s="2">
        <f t="shared" si="186"/>
        <v>-4.7610417712762049E-3</v>
      </c>
      <c r="T249" s="2">
        <f t="shared" si="187"/>
        <v>-2.6958776272850843E-2</v>
      </c>
      <c r="U249" s="2">
        <f t="shared" si="188"/>
        <v>-5.3882053229750405E-2</v>
      </c>
      <c r="V249" s="2">
        <f t="shared" si="189"/>
        <v>3.1220660871373436E-2</v>
      </c>
      <c r="W249" s="2">
        <f t="shared" si="190"/>
        <v>-8.3193355767821886E-3</v>
      </c>
      <c r="X249" s="2">
        <f t="shared" si="191"/>
        <v>1.2048897212437196E-2</v>
      </c>
      <c r="Y249" s="2">
        <f t="shared" si="192"/>
        <v>2.4049301768912117E-2</v>
      </c>
      <c r="Z249" s="2">
        <f t="shared" si="193"/>
        <v>-3.9646752641357766E-2</v>
      </c>
      <c r="AA249" s="2">
        <f t="shared" si="194"/>
        <v>2.1092581412852023E-2</v>
      </c>
      <c r="AB249" s="2">
        <f t="shared" si="195"/>
        <v>-1.555594473041434E-2</v>
      </c>
      <c r="AC249" s="2">
        <f t="shared" si="196"/>
        <v>6.6417897711602975E-3</v>
      </c>
      <c r="AD249" s="2">
        <f t="shared" si="197"/>
        <v>3.356506672805986E-2</v>
      </c>
      <c r="AE249" s="2">
        <f t="shared" si="198"/>
        <v>-3.9539996448155625E-2</v>
      </c>
      <c r="AF249" s="2">
        <f t="shared" si="199"/>
        <v>-1.917176365893624E-2</v>
      </c>
      <c r="AG249" s="2">
        <f t="shared" si="200"/>
        <v>-7.1713591024613194E-3</v>
      </c>
      <c r="AH249" s="2">
        <f t="shared" si="201"/>
        <v>-7.0867413512731209E-2</v>
      </c>
      <c r="AI249" s="2">
        <f t="shared" si="202"/>
        <v>-1.0128079458521413E-2</v>
      </c>
      <c r="AJ249" s="2">
        <f t="shared" si="203"/>
        <v>-4.6776605601787778E-2</v>
      </c>
      <c r="AK249" s="2">
        <f t="shared" si="204"/>
        <v>-2.4578871100213139E-2</v>
      </c>
      <c r="AL249" s="2">
        <f t="shared" si="205"/>
        <v>2.344405856686424E-3</v>
      </c>
      <c r="AM249" s="2">
        <f t="shared" si="206"/>
        <v>2.0368232789219384E-2</v>
      </c>
      <c r="AN249" s="2">
        <f t="shared" si="207"/>
        <v>3.2368637345694305E-2</v>
      </c>
      <c r="AO249" s="2">
        <f t="shared" si="208"/>
        <v>-3.1327417064575577E-2</v>
      </c>
      <c r="AP249" s="2">
        <f t="shared" si="209"/>
        <v>2.9411916989634211E-2</v>
      </c>
      <c r="AQ249" s="2">
        <f t="shared" si="210"/>
        <v>-7.2366091536321519E-3</v>
      </c>
      <c r="AR249" s="2">
        <f t="shared" si="211"/>
        <v>1.4961125347942486E-2</v>
      </c>
      <c r="AS249" s="2">
        <f t="shared" si="212"/>
        <v>4.1884402304842049E-2</v>
      </c>
      <c r="AT249" s="2">
        <f t="shared" si="213"/>
        <v>1.2000404556474921E-2</v>
      </c>
      <c r="AU249" s="2">
        <f t="shared" si="214"/>
        <v>-5.1695649853794962E-2</v>
      </c>
      <c r="AV249" s="2">
        <f t="shared" si="215"/>
        <v>9.0436842004148268E-3</v>
      </c>
      <c r="AW249" s="2">
        <f t="shared" si="216"/>
        <v>-2.7604841942851538E-2</v>
      </c>
      <c r="AX249" s="2">
        <f t="shared" si="217"/>
        <v>-5.4071074412768982E-3</v>
      </c>
      <c r="AY249" s="2">
        <f t="shared" si="218"/>
        <v>2.1516169515622664E-2</v>
      </c>
      <c r="AZ249" s="2">
        <f t="shared" si="219"/>
        <v>-6.3696054410269889E-2</v>
      </c>
      <c r="BA249" s="2">
        <f t="shared" si="220"/>
        <v>-2.9567203560600941E-3</v>
      </c>
      <c r="BB249" s="2">
        <f t="shared" si="221"/>
        <v>-3.9605246499326459E-2</v>
      </c>
      <c r="BC249" s="3">
        <f t="shared" si="222"/>
        <v>-1.7407511997751819E-2</v>
      </c>
      <c r="BD249" s="2">
        <f t="shared" si="223"/>
        <v>9.5157649591477433E-3</v>
      </c>
      <c r="BE249" s="2">
        <f t="shared" si="224"/>
        <v>6.0739334054209795E-2</v>
      </c>
      <c r="BF249" s="2">
        <f t="shared" si="225"/>
        <v>2.4090807910943431E-2</v>
      </c>
      <c r="BG249" s="2">
        <f t="shared" si="226"/>
        <v>4.6288542412518063E-2</v>
      </c>
      <c r="BH249" s="2">
        <f t="shared" si="227"/>
        <v>7.3211819369417633E-2</v>
      </c>
      <c r="BI249" s="2">
        <f t="shared" si="228"/>
        <v>-3.6648526143266365E-2</v>
      </c>
      <c r="BJ249" s="2">
        <f t="shared" si="229"/>
        <v>-1.4450791641691725E-2</v>
      </c>
      <c r="BK249" s="2">
        <f t="shared" si="230"/>
        <v>1.2472485315207837E-2</v>
      </c>
      <c r="BL249" s="2">
        <f t="shared" si="231"/>
        <v>2.219773450157464E-2</v>
      </c>
      <c r="BM249" s="2">
        <f t="shared" si="232"/>
        <v>4.9121011458474202E-2</v>
      </c>
      <c r="BN249" s="2">
        <f t="shared" si="233"/>
        <v>2.6923276956899563E-2</v>
      </c>
      <c r="BO249" s="8">
        <f t="shared" si="234"/>
        <v>-3.1220660871373436E-2</v>
      </c>
    </row>
    <row r="250" spans="1:67" ht="15" x14ac:dyDescent="0.2">
      <c r="A250" s="7">
        <v>45359</v>
      </c>
      <c r="B250" s="2">
        <v>87.51</v>
      </c>
      <c r="C250" s="2">
        <v>144.33000000000001</v>
      </c>
      <c r="D250" s="2">
        <v>129.13</v>
      </c>
      <c r="E250" s="2">
        <v>988.14</v>
      </c>
      <c r="F250" s="2">
        <v>207.39</v>
      </c>
      <c r="G250" s="2">
        <v>43.55</v>
      </c>
      <c r="H250" s="2">
        <v>75.19</v>
      </c>
      <c r="I250" s="2">
        <v>54.74</v>
      </c>
      <c r="J250" s="2">
        <v>92.11</v>
      </c>
      <c r="K250" s="2">
        <v>114</v>
      </c>
      <c r="L250" s="2">
        <f t="shared" si="179"/>
        <v>-5.7075880183629087E-2</v>
      </c>
      <c r="M250" s="2">
        <f t="shared" si="180"/>
        <v>-1.9146235916593615E-2</v>
      </c>
      <c r="N250" s="2">
        <f t="shared" si="181"/>
        <v>-7.2430514188150871E-2</v>
      </c>
      <c r="O250" s="2">
        <f t="shared" si="182"/>
        <v>-5.1987792779499088E-2</v>
      </c>
      <c r="P250" s="2">
        <f t="shared" si="183"/>
        <v>-1.9056382955917942E-2</v>
      </c>
      <c r="Q250" s="2">
        <f t="shared" si="184"/>
        <v>-4.7531923898395882E-2</v>
      </c>
      <c r="R250" s="2">
        <f t="shared" si="185"/>
        <v>-0.12063101042970788</v>
      </c>
      <c r="S250" s="2">
        <f t="shared" si="186"/>
        <v>-8.5493926834202417E-3</v>
      </c>
      <c r="T250" s="2">
        <f t="shared" si="187"/>
        <v>-3.8861546249573505E-2</v>
      </c>
      <c r="U250" s="2">
        <f t="shared" si="188"/>
        <v>-1.7219314053799048E-2</v>
      </c>
      <c r="V250" s="2">
        <f t="shared" si="189"/>
        <v>-3.7929644267035476E-2</v>
      </c>
      <c r="W250" s="2">
        <f t="shared" si="190"/>
        <v>1.5354634004521785E-2</v>
      </c>
      <c r="X250" s="2">
        <f t="shared" si="191"/>
        <v>-5.0880874041299984E-3</v>
      </c>
      <c r="Y250" s="2">
        <f t="shared" si="192"/>
        <v>-3.8019497227711141E-2</v>
      </c>
      <c r="Z250" s="2">
        <f t="shared" si="193"/>
        <v>-9.5439562852332044E-3</v>
      </c>
      <c r="AA250" s="2">
        <f t="shared" si="194"/>
        <v>6.3555130246078784E-2</v>
      </c>
      <c r="AB250" s="2">
        <f t="shared" si="195"/>
        <v>-4.8526487500208847E-2</v>
      </c>
      <c r="AC250" s="2">
        <f t="shared" si="196"/>
        <v>-1.8214333934055582E-2</v>
      </c>
      <c r="AD250" s="2">
        <f t="shared" si="197"/>
        <v>-3.9856566129830039E-2</v>
      </c>
      <c r="AE250" s="2">
        <f t="shared" si="198"/>
        <v>5.3284278271557253E-2</v>
      </c>
      <c r="AF250" s="2">
        <f t="shared" si="199"/>
        <v>3.2841556862905477E-2</v>
      </c>
      <c r="AG250" s="2">
        <f t="shared" si="200"/>
        <v>-8.9852960675672333E-5</v>
      </c>
      <c r="AH250" s="2">
        <f t="shared" si="201"/>
        <v>2.8385687981802268E-2</v>
      </c>
      <c r="AI250" s="2">
        <f t="shared" si="202"/>
        <v>0.10148477451311426</v>
      </c>
      <c r="AJ250" s="2">
        <f t="shared" si="203"/>
        <v>-1.0596843233173373E-2</v>
      </c>
      <c r="AK250" s="2">
        <f t="shared" si="204"/>
        <v>1.971531033297989E-2</v>
      </c>
      <c r="AL250" s="2">
        <f t="shared" si="205"/>
        <v>-1.9269218627945665E-3</v>
      </c>
      <c r="AM250" s="2">
        <f t="shared" si="206"/>
        <v>-2.0442721408651783E-2</v>
      </c>
      <c r="AN250" s="2">
        <f t="shared" si="207"/>
        <v>-5.3374131232232933E-2</v>
      </c>
      <c r="AO250" s="2">
        <f t="shared" si="208"/>
        <v>-2.4898590289754989E-2</v>
      </c>
      <c r="AP250" s="2">
        <f t="shared" si="209"/>
        <v>4.8200496241557006E-2</v>
      </c>
      <c r="AQ250" s="2">
        <f t="shared" si="210"/>
        <v>-6.3881121504730631E-2</v>
      </c>
      <c r="AR250" s="2">
        <f t="shared" si="211"/>
        <v>-3.3568967938577367E-2</v>
      </c>
      <c r="AS250" s="2">
        <f t="shared" si="212"/>
        <v>-5.5211200134351823E-2</v>
      </c>
      <c r="AT250" s="2">
        <f t="shared" si="213"/>
        <v>-3.2931409823581143E-2</v>
      </c>
      <c r="AU250" s="2">
        <f t="shared" si="214"/>
        <v>-4.455868881103206E-3</v>
      </c>
      <c r="AV250" s="2">
        <f t="shared" si="215"/>
        <v>6.8643217650208782E-2</v>
      </c>
      <c r="AW250" s="2">
        <f t="shared" si="216"/>
        <v>-4.3438400096078848E-2</v>
      </c>
      <c r="AX250" s="2">
        <f t="shared" si="217"/>
        <v>-1.3126246529925584E-2</v>
      </c>
      <c r="AY250" s="2">
        <f t="shared" si="218"/>
        <v>-3.476847872570004E-2</v>
      </c>
      <c r="AZ250" s="2">
        <f t="shared" si="219"/>
        <v>2.847554094247794E-2</v>
      </c>
      <c r="BA250" s="2">
        <f t="shared" si="220"/>
        <v>0.10157462747378994</v>
      </c>
      <c r="BB250" s="2">
        <f t="shared" si="221"/>
        <v>-1.0506990272497701E-2</v>
      </c>
      <c r="BC250" s="3">
        <f t="shared" si="222"/>
        <v>1.9805163293655562E-2</v>
      </c>
      <c r="BD250" s="2">
        <f t="shared" si="223"/>
        <v>-1.8370689021188942E-3</v>
      </c>
      <c r="BE250" s="2">
        <f t="shared" si="224"/>
        <v>7.3099086531312002E-2</v>
      </c>
      <c r="BF250" s="2">
        <f t="shared" si="225"/>
        <v>-3.8982531214975642E-2</v>
      </c>
      <c r="BG250" s="2">
        <f t="shared" si="226"/>
        <v>-8.6703776488223777E-3</v>
      </c>
      <c r="BH250" s="2">
        <f t="shared" si="227"/>
        <v>-3.0312609844596834E-2</v>
      </c>
      <c r="BI250" s="2">
        <f t="shared" si="228"/>
        <v>-0.11208161774628764</v>
      </c>
      <c r="BJ250" s="2">
        <f t="shared" si="229"/>
        <v>-8.1769464180134366E-2</v>
      </c>
      <c r="BK250" s="2">
        <f t="shared" si="230"/>
        <v>-0.10341169637590883</v>
      </c>
      <c r="BL250" s="2">
        <f t="shared" si="231"/>
        <v>3.0312153566153265E-2</v>
      </c>
      <c r="BM250" s="2">
        <f t="shared" si="232"/>
        <v>8.6699213703788063E-3</v>
      </c>
      <c r="BN250" s="2">
        <f t="shared" si="233"/>
        <v>-2.1642232195774457E-2</v>
      </c>
      <c r="BO250" s="8">
        <f t="shared" si="234"/>
        <v>3.7929644267035476E-2</v>
      </c>
    </row>
    <row r="251" spans="1:67" ht="15" x14ac:dyDescent="0.2">
      <c r="A251" s="7">
        <v>45358</v>
      </c>
      <c r="B251" s="2">
        <v>92.65</v>
      </c>
      <c r="C251" s="2">
        <v>147.12</v>
      </c>
      <c r="D251" s="2">
        <v>138.83000000000001</v>
      </c>
      <c r="E251" s="2">
        <v>1040.8699999999999</v>
      </c>
      <c r="F251" s="2">
        <v>211.38</v>
      </c>
      <c r="G251" s="2">
        <v>45.67</v>
      </c>
      <c r="H251" s="2">
        <v>84.83</v>
      </c>
      <c r="I251" s="2">
        <v>55.21</v>
      </c>
      <c r="J251" s="2">
        <v>95.76</v>
      </c>
      <c r="K251" s="2">
        <v>115.98</v>
      </c>
      <c r="L251" s="2">
        <f t="shared" si="179"/>
        <v>4.3794567983258072E-2</v>
      </c>
      <c r="M251" s="2">
        <f t="shared" si="180"/>
        <v>5.2539025771398823E-2</v>
      </c>
      <c r="N251" s="2">
        <f t="shared" si="181"/>
        <v>4.1323332683339556E-2</v>
      </c>
      <c r="O251" s="2">
        <f t="shared" si="182"/>
        <v>4.2379597281179453E-2</v>
      </c>
      <c r="P251" s="2">
        <f t="shared" si="183"/>
        <v>3.5544218839340296E-3</v>
      </c>
      <c r="Q251" s="2">
        <f t="shared" si="184"/>
        <v>3.6116274814719219E-2</v>
      </c>
      <c r="R251" s="2">
        <f t="shared" si="185"/>
        <v>4.4596447412669667E-2</v>
      </c>
      <c r="S251" s="2">
        <f t="shared" si="186"/>
        <v>7.6364007456288883E-3</v>
      </c>
      <c r="T251" s="2">
        <f t="shared" si="187"/>
        <v>1.2822035884627339E-2</v>
      </c>
      <c r="U251" s="2">
        <f t="shared" si="188"/>
        <v>3.0731243032364224E-2</v>
      </c>
      <c r="V251" s="2">
        <f t="shared" si="189"/>
        <v>-8.7444577881407512E-3</v>
      </c>
      <c r="W251" s="2">
        <f t="shared" si="190"/>
        <v>2.4712352999185158E-3</v>
      </c>
      <c r="X251" s="2">
        <f t="shared" si="191"/>
        <v>1.414970702078619E-3</v>
      </c>
      <c r="Y251" s="2">
        <f t="shared" si="192"/>
        <v>4.024014609932404E-2</v>
      </c>
      <c r="Z251" s="2">
        <f t="shared" si="193"/>
        <v>7.6782931685388522E-3</v>
      </c>
      <c r="AA251" s="2">
        <f t="shared" si="194"/>
        <v>-8.0187942941159496E-4</v>
      </c>
      <c r="AB251" s="2">
        <f t="shared" si="195"/>
        <v>3.6158167237629185E-2</v>
      </c>
      <c r="AC251" s="2">
        <f t="shared" si="196"/>
        <v>3.0972532098630733E-2</v>
      </c>
      <c r="AD251" s="2">
        <f t="shared" si="197"/>
        <v>1.3063324950893847E-2</v>
      </c>
      <c r="AE251" s="2">
        <f t="shared" si="198"/>
        <v>1.1215693088059267E-2</v>
      </c>
      <c r="AF251" s="2">
        <f t="shared" si="199"/>
        <v>1.015942849021937E-2</v>
      </c>
      <c r="AG251" s="2">
        <f t="shared" si="200"/>
        <v>4.8984603887464791E-2</v>
      </c>
      <c r="AH251" s="2">
        <f t="shared" si="201"/>
        <v>1.6422750956679603E-2</v>
      </c>
      <c r="AI251" s="2">
        <f t="shared" si="202"/>
        <v>7.9425783587291562E-3</v>
      </c>
      <c r="AJ251" s="2">
        <f t="shared" si="203"/>
        <v>4.4902625025769936E-2</v>
      </c>
      <c r="AK251" s="2">
        <f t="shared" si="204"/>
        <v>3.9716989886771484E-2</v>
      </c>
      <c r="AL251" s="2">
        <f t="shared" si="205"/>
        <v>2.1807782739034599E-2</v>
      </c>
      <c r="AM251" s="2">
        <f t="shared" si="206"/>
        <v>-1.0562645978398968E-3</v>
      </c>
      <c r="AN251" s="2">
        <f t="shared" si="207"/>
        <v>3.7768910799405524E-2</v>
      </c>
      <c r="AO251" s="2">
        <f t="shared" si="208"/>
        <v>5.2070578686203364E-3</v>
      </c>
      <c r="AP251" s="2">
        <f t="shared" si="209"/>
        <v>-3.2731147293301108E-3</v>
      </c>
      <c r="AQ251" s="2">
        <f t="shared" si="210"/>
        <v>3.3686931937710669E-2</v>
      </c>
      <c r="AR251" s="2">
        <f t="shared" si="211"/>
        <v>2.8501296798712217E-2</v>
      </c>
      <c r="AS251" s="2">
        <f t="shared" si="212"/>
        <v>1.0592089650975332E-2</v>
      </c>
      <c r="AT251" s="2">
        <f t="shared" si="213"/>
        <v>3.8825175397245421E-2</v>
      </c>
      <c r="AU251" s="2">
        <f t="shared" si="214"/>
        <v>6.2633224664602333E-3</v>
      </c>
      <c r="AV251" s="2">
        <f t="shared" si="215"/>
        <v>-2.2168501314902139E-3</v>
      </c>
      <c r="AW251" s="2">
        <f t="shared" si="216"/>
        <v>3.4743196535550566E-2</v>
      </c>
      <c r="AX251" s="2">
        <f t="shared" si="217"/>
        <v>2.9557561396552114E-2</v>
      </c>
      <c r="AY251" s="2">
        <f t="shared" si="218"/>
        <v>1.1648354248815228E-2</v>
      </c>
      <c r="AZ251" s="2">
        <f t="shared" si="219"/>
        <v>-3.2561852930785187E-2</v>
      </c>
      <c r="BA251" s="2">
        <f t="shared" si="220"/>
        <v>-4.1042025528735634E-2</v>
      </c>
      <c r="BB251" s="2">
        <f t="shared" si="221"/>
        <v>-4.0819788616948587E-3</v>
      </c>
      <c r="BC251" s="3">
        <f t="shared" si="222"/>
        <v>-9.2676140006933104E-3</v>
      </c>
      <c r="BD251" s="2">
        <f t="shared" si="223"/>
        <v>-2.7176821148430196E-2</v>
      </c>
      <c r="BE251" s="2">
        <f t="shared" si="224"/>
        <v>-8.4801725979504472E-3</v>
      </c>
      <c r="BF251" s="2">
        <f t="shared" si="225"/>
        <v>2.8479874069090333E-2</v>
      </c>
      <c r="BG251" s="2">
        <f t="shared" si="226"/>
        <v>2.329423893009188E-2</v>
      </c>
      <c r="BH251" s="2">
        <f t="shared" si="227"/>
        <v>5.3850317823549952E-3</v>
      </c>
      <c r="BI251" s="2">
        <f t="shared" si="228"/>
        <v>3.696004666704078E-2</v>
      </c>
      <c r="BJ251" s="2">
        <f t="shared" si="229"/>
        <v>3.1774411528042328E-2</v>
      </c>
      <c r="BK251" s="2">
        <f t="shared" si="230"/>
        <v>1.3865204380305442E-2</v>
      </c>
      <c r="BL251" s="2">
        <f t="shared" si="231"/>
        <v>-5.1856351389984508E-3</v>
      </c>
      <c r="BM251" s="2">
        <f t="shared" si="232"/>
        <v>-2.3094842286735334E-2</v>
      </c>
      <c r="BN251" s="2">
        <f t="shared" si="233"/>
        <v>-1.7909207147736885E-2</v>
      </c>
      <c r="BO251" s="8">
        <f t="shared" si="234"/>
        <v>8.7444577881407512E-3</v>
      </c>
    </row>
    <row r="252" spans="1:67" ht="15" x14ac:dyDescent="0.2">
      <c r="A252" s="7">
        <v>45357</v>
      </c>
      <c r="B252" s="2">
        <v>88.68</v>
      </c>
      <c r="C252" s="2">
        <v>139.59</v>
      </c>
      <c r="D252" s="2">
        <v>133.21</v>
      </c>
      <c r="E252" s="2">
        <v>997.68</v>
      </c>
      <c r="F252" s="2">
        <v>210.63</v>
      </c>
      <c r="G252" s="2">
        <v>44.05</v>
      </c>
      <c r="H252" s="2">
        <v>81.13</v>
      </c>
      <c r="I252" s="2">
        <v>54.79</v>
      </c>
      <c r="J252" s="2">
        <v>94.54</v>
      </c>
      <c r="K252" s="2">
        <v>112.47</v>
      </c>
      <c r="L252" s="2">
        <f t="shared" si="179"/>
        <v>3.138500640126185E-2</v>
      </c>
      <c r="M252" s="2">
        <f t="shared" si="180"/>
        <v>4.7683963426201986E-2</v>
      </c>
      <c r="N252" s="2">
        <f t="shared" si="181"/>
        <v>5.4196594833397106E-3</v>
      </c>
      <c r="O252" s="2">
        <f t="shared" si="182"/>
        <v>3.5576491384434347E-2</v>
      </c>
      <c r="P252" s="2">
        <f t="shared" si="183"/>
        <v>2.6459115203221709E-2</v>
      </c>
      <c r="Q252" s="2">
        <f t="shared" si="184"/>
        <v>3.0892267528813223E-2</v>
      </c>
      <c r="R252" s="2">
        <f t="shared" si="185"/>
        <v>3.3081578268251373E-2</v>
      </c>
      <c r="S252" s="2">
        <f t="shared" si="186"/>
        <v>7.8791062673814177E-3</v>
      </c>
      <c r="T252" s="2">
        <f t="shared" si="187"/>
        <v>1.9330980552955759E-2</v>
      </c>
      <c r="U252" s="2">
        <f t="shared" si="188"/>
        <v>3.0604961438542622E-2</v>
      </c>
      <c r="V252" s="2">
        <f t="shared" si="189"/>
        <v>-1.6298957024940136E-2</v>
      </c>
      <c r="W252" s="2">
        <f t="shared" si="190"/>
        <v>2.5965346917922141E-2</v>
      </c>
      <c r="X252" s="2">
        <f t="shared" si="191"/>
        <v>-4.1914849831724971E-3</v>
      </c>
      <c r="Y252" s="2">
        <f t="shared" si="192"/>
        <v>4.9258911980401415E-3</v>
      </c>
      <c r="Z252" s="2">
        <f t="shared" si="193"/>
        <v>4.9273887244862674E-4</v>
      </c>
      <c r="AA252" s="2">
        <f t="shared" si="194"/>
        <v>-1.6965718669895227E-3</v>
      </c>
      <c r="AB252" s="2">
        <f t="shared" si="195"/>
        <v>2.3505900133880431E-2</v>
      </c>
      <c r="AC252" s="2">
        <f t="shared" si="196"/>
        <v>1.2054025848306092E-2</v>
      </c>
      <c r="AD252" s="2">
        <f t="shared" si="197"/>
        <v>7.8004496271922782E-4</v>
      </c>
      <c r="AE252" s="2">
        <f t="shared" si="198"/>
        <v>4.2264303942862277E-2</v>
      </c>
      <c r="AF252" s="2">
        <f t="shared" si="199"/>
        <v>1.2107472041767639E-2</v>
      </c>
      <c r="AG252" s="2">
        <f t="shared" si="200"/>
        <v>2.1224848222980278E-2</v>
      </c>
      <c r="AH252" s="2">
        <f t="shared" si="201"/>
        <v>1.6791695897388763E-2</v>
      </c>
      <c r="AI252" s="2">
        <f t="shared" si="202"/>
        <v>1.4602385157950613E-2</v>
      </c>
      <c r="AJ252" s="2">
        <f t="shared" si="203"/>
        <v>3.9804857158820567E-2</v>
      </c>
      <c r="AK252" s="2">
        <f t="shared" si="204"/>
        <v>2.8352982873246228E-2</v>
      </c>
      <c r="AL252" s="2">
        <f t="shared" si="205"/>
        <v>1.7079001987659364E-2</v>
      </c>
      <c r="AM252" s="2">
        <f t="shared" si="206"/>
        <v>-3.0156831901094638E-2</v>
      </c>
      <c r="AN252" s="2">
        <f t="shared" si="207"/>
        <v>-2.1039455719882E-2</v>
      </c>
      <c r="AO252" s="2">
        <f t="shared" si="208"/>
        <v>-2.5472608045473515E-2</v>
      </c>
      <c r="AP252" s="2">
        <f t="shared" si="209"/>
        <v>-2.7661918784911664E-2</v>
      </c>
      <c r="AQ252" s="2">
        <f t="shared" si="210"/>
        <v>-2.4594467840417071E-3</v>
      </c>
      <c r="AR252" s="2">
        <f t="shared" si="211"/>
        <v>-1.3911321069616048E-2</v>
      </c>
      <c r="AS252" s="2">
        <f t="shared" si="212"/>
        <v>-2.518530195520291E-2</v>
      </c>
      <c r="AT252" s="2">
        <f t="shared" si="213"/>
        <v>9.1173761812126386E-3</v>
      </c>
      <c r="AU252" s="2">
        <f t="shared" si="214"/>
        <v>4.6842238556211238E-3</v>
      </c>
      <c r="AV252" s="2">
        <f t="shared" si="215"/>
        <v>2.4949131161829743E-3</v>
      </c>
      <c r="AW252" s="2">
        <f t="shared" si="216"/>
        <v>2.7697385117052928E-2</v>
      </c>
      <c r="AX252" s="2">
        <f t="shared" si="217"/>
        <v>1.6245510831478589E-2</v>
      </c>
      <c r="AY252" s="2">
        <f t="shared" si="218"/>
        <v>4.9715299458917249E-3</v>
      </c>
      <c r="AZ252" s="2">
        <f t="shared" si="219"/>
        <v>-4.4331523255915148E-3</v>
      </c>
      <c r="BA252" s="2">
        <f t="shared" si="220"/>
        <v>-6.6224630650296643E-3</v>
      </c>
      <c r="BB252" s="2">
        <f t="shared" si="221"/>
        <v>1.8580008935840289E-2</v>
      </c>
      <c r="BC252" s="3">
        <f t="shared" si="222"/>
        <v>7.12813465026595E-3</v>
      </c>
      <c r="BD252" s="2">
        <f t="shared" si="223"/>
        <v>-4.1458462353209137E-3</v>
      </c>
      <c r="BE252" s="2">
        <f t="shared" si="224"/>
        <v>-2.1893107394381495E-3</v>
      </c>
      <c r="BF252" s="2">
        <f t="shared" si="225"/>
        <v>2.3013161261431804E-2</v>
      </c>
      <c r="BG252" s="2">
        <f t="shared" si="226"/>
        <v>1.1561286975857465E-2</v>
      </c>
      <c r="BH252" s="2">
        <f t="shared" si="227"/>
        <v>2.8730609027060108E-4</v>
      </c>
      <c r="BI252" s="2">
        <f t="shared" si="228"/>
        <v>2.5202472000869953E-2</v>
      </c>
      <c r="BJ252" s="2">
        <f t="shared" si="229"/>
        <v>1.3750597715295614E-2</v>
      </c>
      <c r="BK252" s="2">
        <f t="shared" si="230"/>
        <v>2.4766168297087506E-3</v>
      </c>
      <c r="BL252" s="2">
        <f t="shared" si="231"/>
        <v>-1.1451874285574341E-2</v>
      </c>
      <c r="BM252" s="2">
        <f t="shared" si="232"/>
        <v>-2.2725855171161206E-2</v>
      </c>
      <c r="BN252" s="2">
        <f t="shared" si="233"/>
        <v>-1.1273980885586864E-2</v>
      </c>
      <c r="BO252" s="8">
        <f t="shared" si="234"/>
        <v>1.6298957024940136E-2</v>
      </c>
    </row>
    <row r="253" spans="1:67" ht="15" x14ac:dyDescent="0.2">
      <c r="A253" s="7">
        <v>45356</v>
      </c>
      <c r="B253" s="2">
        <v>85.94</v>
      </c>
      <c r="C253" s="2">
        <v>133.09</v>
      </c>
      <c r="D253" s="2">
        <v>132.49</v>
      </c>
      <c r="E253" s="2">
        <v>962.81</v>
      </c>
      <c r="F253" s="2">
        <v>205.13</v>
      </c>
      <c r="G253" s="2">
        <v>42.71</v>
      </c>
      <c r="H253" s="2">
        <v>78.489999999999995</v>
      </c>
      <c r="I253" s="2">
        <v>54.36</v>
      </c>
      <c r="J253" s="2">
        <v>92.73</v>
      </c>
      <c r="K253" s="2">
        <v>109.08</v>
      </c>
      <c r="L253" s="2">
        <f t="shared" si="179"/>
        <v>8.5305805069845215E-3</v>
      </c>
      <c r="M253" s="2">
        <f t="shared" si="180"/>
        <v>-2.4052826099573588E-2</v>
      </c>
      <c r="N253" s="2">
        <f t="shared" si="181"/>
        <v>-4.3351813188936168E-2</v>
      </c>
      <c r="O253" s="2">
        <f t="shared" si="182"/>
        <v>-2.9685546979576719E-2</v>
      </c>
      <c r="P253" s="2">
        <f t="shared" si="183"/>
        <v>-1.1206120688395289E-3</v>
      </c>
      <c r="Q253" s="2">
        <f t="shared" si="184"/>
        <v>-5.5335686536014443E-2</v>
      </c>
      <c r="R253" s="2">
        <f t="shared" si="185"/>
        <v>-7.8680608945827998E-3</v>
      </c>
      <c r="S253" s="2">
        <f t="shared" si="186"/>
        <v>-2.0574235054866979E-2</v>
      </c>
      <c r="T253" s="2">
        <f t="shared" si="187"/>
        <v>-1.4878519047027125E-2</v>
      </c>
      <c r="U253" s="2">
        <f t="shared" si="188"/>
        <v>1.5242085298936749E-2</v>
      </c>
      <c r="V253" s="2">
        <f t="shared" si="189"/>
        <v>3.2583406606558112E-2</v>
      </c>
      <c r="W253" s="2">
        <f t="shared" si="190"/>
        <v>5.1882393695920688E-2</v>
      </c>
      <c r="X253" s="2">
        <f t="shared" si="191"/>
        <v>3.8216127486561238E-2</v>
      </c>
      <c r="Y253" s="2">
        <f t="shared" si="192"/>
        <v>9.651192575824051E-3</v>
      </c>
      <c r="Z253" s="2">
        <f t="shared" si="193"/>
        <v>6.386626704299897E-2</v>
      </c>
      <c r="AA253" s="2">
        <f t="shared" si="194"/>
        <v>1.639864140156732E-2</v>
      </c>
      <c r="AB253" s="2">
        <f t="shared" si="195"/>
        <v>2.9104815561851502E-2</v>
      </c>
      <c r="AC253" s="2">
        <f t="shared" si="196"/>
        <v>2.3409099554011645E-2</v>
      </c>
      <c r="AD253" s="2">
        <f t="shared" si="197"/>
        <v>-6.7115047919522278E-3</v>
      </c>
      <c r="AE253" s="2">
        <f t="shared" si="198"/>
        <v>1.929898708936258E-2</v>
      </c>
      <c r="AF253" s="2">
        <f t="shared" si="199"/>
        <v>5.6327208800031302E-3</v>
      </c>
      <c r="AG253" s="2">
        <f t="shared" si="200"/>
        <v>-2.2932214030734061E-2</v>
      </c>
      <c r="AH253" s="2">
        <f t="shared" si="201"/>
        <v>3.1282860436440851E-2</v>
      </c>
      <c r="AI253" s="2">
        <f t="shared" si="202"/>
        <v>-1.6184765204990788E-2</v>
      </c>
      <c r="AJ253" s="2">
        <f t="shared" si="203"/>
        <v>-3.4785910447066096E-3</v>
      </c>
      <c r="AK253" s="2">
        <f t="shared" si="204"/>
        <v>-9.1743070525464633E-3</v>
      </c>
      <c r="AL253" s="2">
        <f t="shared" si="205"/>
        <v>-3.9294911398510338E-2</v>
      </c>
      <c r="AM253" s="2">
        <f t="shared" si="206"/>
        <v>-1.366626620935945E-2</v>
      </c>
      <c r="AN253" s="2">
        <f t="shared" si="207"/>
        <v>-4.2231201120096637E-2</v>
      </c>
      <c r="AO253" s="2">
        <f t="shared" si="208"/>
        <v>1.1983873347078275E-2</v>
      </c>
      <c r="AP253" s="2">
        <f t="shared" si="209"/>
        <v>-3.5483752294353368E-2</v>
      </c>
      <c r="AQ253" s="2">
        <f t="shared" si="210"/>
        <v>-2.2777578134069189E-2</v>
      </c>
      <c r="AR253" s="2">
        <f t="shared" si="211"/>
        <v>-2.8473294141909043E-2</v>
      </c>
      <c r="AS253" s="2">
        <f t="shared" si="212"/>
        <v>-5.8593898487872914E-2</v>
      </c>
      <c r="AT253" s="2">
        <f t="shared" si="213"/>
        <v>-2.8564934910737191E-2</v>
      </c>
      <c r="AU253" s="2">
        <f t="shared" si="214"/>
        <v>2.5650139556437725E-2</v>
      </c>
      <c r="AV253" s="2">
        <f t="shared" si="215"/>
        <v>-2.1817486084993919E-2</v>
      </c>
      <c r="AW253" s="2">
        <f t="shared" si="216"/>
        <v>-9.1113119247097397E-3</v>
      </c>
      <c r="AX253" s="2">
        <f t="shared" si="217"/>
        <v>-1.4807027932549593E-2</v>
      </c>
      <c r="AY253" s="2">
        <f t="shared" si="218"/>
        <v>-4.4927632278513471E-2</v>
      </c>
      <c r="AZ253" s="2">
        <f t="shared" si="219"/>
        <v>5.4215074467174912E-2</v>
      </c>
      <c r="BA253" s="2">
        <f t="shared" si="220"/>
        <v>6.7474488257432711E-3</v>
      </c>
      <c r="BB253" s="2">
        <f t="shared" si="221"/>
        <v>1.9453622986027451E-2</v>
      </c>
      <c r="BC253" s="3">
        <f t="shared" si="222"/>
        <v>1.3757906978187595E-2</v>
      </c>
      <c r="BD253" s="2">
        <f t="shared" si="223"/>
        <v>-1.6362697367776277E-2</v>
      </c>
      <c r="BE253" s="2">
        <f t="shared" si="224"/>
        <v>-4.7467625641431643E-2</v>
      </c>
      <c r="BF253" s="2">
        <f t="shared" si="225"/>
        <v>-3.4761451481147468E-2</v>
      </c>
      <c r="BG253" s="2">
        <f t="shared" si="226"/>
        <v>-4.0457167488987318E-2</v>
      </c>
      <c r="BH253" s="2">
        <f t="shared" si="227"/>
        <v>-7.0577771834951189E-2</v>
      </c>
      <c r="BI253" s="2">
        <f t="shared" si="228"/>
        <v>1.2706174160284179E-2</v>
      </c>
      <c r="BJ253" s="2">
        <f t="shared" si="229"/>
        <v>7.0104581524443252E-3</v>
      </c>
      <c r="BK253" s="2">
        <f t="shared" si="230"/>
        <v>-2.3110146193519549E-2</v>
      </c>
      <c r="BL253" s="2">
        <f t="shared" si="231"/>
        <v>-5.6957160078398537E-3</v>
      </c>
      <c r="BM253" s="2">
        <f t="shared" si="232"/>
        <v>-3.5816320353803728E-2</v>
      </c>
      <c r="BN253" s="2">
        <f t="shared" si="233"/>
        <v>-3.0120604345963874E-2</v>
      </c>
      <c r="BO253" s="8">
        <f t="shared" si="234"/>
        <v>-3.2583406606558112E-2</v>
      </c>
    </row>
    <row r="254" spans="1:67" ht="15" x14ac:dyDescent="0.2">
      <c r="A254" s="7">
        <v>45355</v>
      </c>
      <c r="B254" s="2">
        <v>85.21</v>
      </c>
      <c r="C254" s="2">
        <v>136.33000000000001</v>
      </c>
      <c r="D254" s="2">
        <v>138.36000000000001</v>
      </c>
      <c r="E254" s="2">
        <v>991.82</v>
      </c>
      <c r="F254" s="2">
        <v>205.36</v>
      </c>
      <c r="G254" s="2">
        <v>45.14</v>
      </c>
      <c r="H254" s="2">
        <v>79.11</v>
      </c>
      <c r="I254" s="2">
        <v>55.49</v>
      </c>
      <c r="J254" s="2">
        <v>94.12</v>
      </c>
      <c r="K254" s="2">
        <v>107.43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3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Kipp</dc:creator>
  <cp:lastModifiedBy>Rasmus Kipp</cp:lastModifiedBy>
  <dcterms:created xsi:type="dcterms:W3CDTF">2025-03-03T17:40:51Z</dcterms:created>
  <dcterms:modified xsi:type="dcterms:W3CDTF">2025-03-06T22:10:39Z</dcterms:modified>
</cp:coreProperties>
</file>