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T.WIRATAMA GLOBALINDO JAYA\PROJECT\PROJECT 2023\W - 495 - 02 EXTERNAL &amp; INTERNAL PLATES - PANCOKANG.944\List &amp; Drawing\"/>
    </mc:Choice>
  </mc:AlternateContent>
  <xr:revisionPtr revIDLastSave="0" documentId="13_ncr:1_{E2686376-5F31-4EA1-9E9F-B48EE04BEDEA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DELIVERY LIST" sheetId="2" r:id="rId1"/>
  </sheets>
  <definedNames>
    <definedName name="_xlnm._FilterDatabase" localSheetId="0" hidden="1">'DELIVERY LIST'!$B$10:$T$11</definedName>
    <definedName name="_xlnm.Print_Area" localSheetId="0">'DELIVERY LIST'!$B$3:$J$11</definedName>
    <definedName name="_xlnm.Print_Titles" localSheetId="0">'DELIVERY LIST'!$9:$10</definedName>
  </definedNames>
  <calcPr calcId="191029"/>
</workbook>
</file>

<file path=xl/calcChain.xml><?xml version="1.0" encoding="utf-8"?>
<calcChain xmlns="http://schemas.openxmlformats.org/spreadsheetml/2006/main">
  <c r="I12" i="2" l="1"/>
  <c r="G12" i="2"/>
  <c r="E12" i="2"/>
  <c r="E11" i="2"/>
  <c r="B12" i="2"/>
  <c r="I11" i="2" l="1"/>
  <c r="I14" i="2" s="1"/>
</calcChain>
</file>

<file path=xl/sharedStrings.xml><?xml version="1.0" encoding="utf-8"?>
<sst xmlns="http://schemas.openxmlformats.org/spreadsheetml/2006/main" count="22" uniqueCount="22">
  <si>
    <t>DELIVERY LIST</t>
  </si>
  <si>
    <t>AssyMarking</t>
  </si>
  <si>
    <t>Name</t>
  </si>
  <si>
    <t>Qty</t>
  </si>
  <si>
    <t>Dimensions</t>
  </si>
  <si>
    <t>Weight(kg)</t>
  </si>
  <si>
    <t>T.Weight(kg)</t>
  </si>
  <si>
    <t>No.</t>
  </si>
  <si>
    <t>Length (mm)</t>
  </si>
  <si>
    <t>KG</t>
  </si>
  <si>
    <t>LRB1-PCK</t>
  </si>
  <si>
    <t>LRB2-PCK</t>
  </si>
  <si>
    <t>INTERNAL PLATE</t>
  </si>
  <si>
    <t>EXTERNAL PLATE</t>
  </si>
  <si>
    <t>Dia.640*20</t>
  </si>
  <si>
    <t>D640</t>
  </si>
  <si>
    <t>PL20*700</t>
  </si>
  <si>
    <t>PROJECT INTERNAL PLATE /EXTERNAL PLATE</t>
  </si>
  <si>
    <t>495-02</t>
  </si>
  <si>
    <t>FINISHING BLACK</t>
  </si>
  <si>
    <t>FINISHING PAINTING RAL 7035 (Min.235 Mic)</t>
  </si>
  <si>
    <t>Finishing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</si>
</sst>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64" formatCode="_-* #,##0.00_-;\-* #,##0.00_-;_-* &quot;-&quot;_-;_-@_-"/>
  </numFmts>
  <fonts count="22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8"/>
      <color theme="3"/>
      <name val="Calibri Light"/>
      <family val="2"/>
      <charset val="1"/>
      <scheme val="major"/>
    </font>
    <font>
      <b/>
      <sz val="15"/>
      <color theme="3"/>
      <name val="Calibri"/>
      <family val="2"/>
      <charset val="1"/>
      <scheme val="minor"/>
    </font>
    <font>
      <b/>
      <sz val="13"/>
      <color theme="3"/>
      <name val="Calibri"/>
      <family val="2"/>
      <charset val="1"/>
      <scheme val="minor"/>
    </font>
    <font>
      <b/>
      <sz val="11"/>
      <color theme="3"/>
      <name val="Calibri"/>
      <family val="2"/>
      <charset val="1"/>
      <scheme val="minor"/>
    </font>
    <font>
      <sz val="11"/>
      <color rgb="FF006100"/>
      <name val="Calibri"/>
      <family val="2"/>
      <charset val="1"/>
      <scheme val="minor"/>
    </font>
    <font>
      <sz val="11"/>
      <color rgb="FF9C0006"/>
      <name val="Calibri"/>
      <family val="2"/>
      <charset val="1"/>
      <scheme val="minor"/>
    </font>
    <font>
      <sz val="11"/>
      <color rgb="FF9C5700"/>
      <name val="Calibri"/>
      <family val="2"/>
      <charset val="1"/>
      <scheme val="minor"/>
    </font>
    <font>
      <sz val="11"/>
      <color rgb="FF3F3F76"/>
      <name val="Calibri"/>
      <family val="2"/>
      <charset val="1"/>
      <scheme val="minor"/>
    </font>
    <font>
      <b/>
      <sz val="11"/>
      <color rgb="FF3F3F3F"/>
      <name val="Calibri"/>
      <family val="2"/>
      <charset val="1"/>
      <scheme val="minor"/>
    </font>
    <font>
      <b/>
      <sz val="11"/>
      <color rgb="FFFA7D00"/>
      <name val="Calibri"/>
      <family val="2"/>
      <charset val="1"/>
      <scheme val="minor"/>
    </font>
    <font>
      <sz val="11"/>
      <color rgb="FFFA7D00"/>
      <name val="Calibri"/>
      <family val="2"/>
      <charset val="1"/>
      <scheme val="minor"/>
    </font>
    <font>
      <b/>
      <sz val="11"/>
      <color theme="0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  <font>
      <i/>
      <sz val="11"/>
      <color rgb="FF7F7F7F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charset val="1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206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41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1">
    <xf numFmtId="0" fontId="0" fillId="0" borderId="0" xfId="0"/>
    <xf numFmtId="0" fontId="18" fillId="0" borderId="0" xfId="0" applyFont="1" applyAlignment="1">
      <alignment horizontal="left" indent="1"/>
    </xf>
    <xf numFmtId="0" fontId="0" fillId="0" borderId="0" xfId="0" applyAlignment="1">
      <alignment horizontal="left" indent="1"/>
    </xf>
    <xf numFmtId="0" fontId="0" fillId="0" borderId="0" xfId="0" applyAlignment="1">
      <alignment horizontal="center" vertical="center"/>
    </xf>
    <xf numFmtId="0" fontId="18" fillId="33" borderId="0" xfId="0" applyFont="1" applyFill="1" applyAlignment="1">
      <alignment horizontal="left" indent="1"/>
    </xf>
    <xf numFmtId="0" fontId="0" fillId="33" borderId="0" xfId="0" applyFill="1"/>
    <xf numFmtId="0" fontId="0" fillId="33" borderId="0" xfId="0" applyFill="1" applyAlignment="1">
      <alignment horizontal="center" vertical="center"/>
    </xf>
    <xf numFmtId="0" fontId="19" fillId="34" borderId="10" xfId="0" applyFont="1" applyFill="1" applyBorder="1" applyAlignment="1">
      <alignment horizontal="center" vertical="center" wrapText="1"/>
    </xf>
    <xf numFmtId="0" fontId="19" fillId="35" borderId="11" xfId="0" applyFont="1" applyFill="1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0" fillId="0" borderId="12" xfId="0" applyBorder="1" applyAlignment="1">
      <alignment horizontal="left" vertical="center" indent="1"/>
    </xf>
    <xf numFmtId="164" fontId="0" fillId="0" borderId="12" xfId="1" applyNumberFormat="1" applyFont="1" applyBorder="1" applyAlignment="1">
      <alignment horizontal="right" vertical="center" indent="1"/>
    </xf>
    <xf numFmtId="0" fontId="0" fillId="0" borderId="12" xfId="0" applyBorder="1"/>
    <xf numFmtId="0" fontId="18" fillId="35" borderId="0" xfId="0" applyFont="1" applyFill="1" applyAlignment="1">
      <alignment horizontal="left" indent="1"/>
    </xf>
    <xf numFmtId="0" fontId="20" fillId="34" borderId="13" xfId="0" applyFont="1" applyFill="1" applyBorder="1"/>
    <xf numFmtId="0" fontId="20" fillId="34" borderId="13" xfId="0" applyFont="1" applyFill="1" applyBorder="1" applyAlignment="1">
      <alignment horizontal="center" vertical="center"/>
    </xf>
    <xf numFmtId="0" fontId="19" fillId="34" borderId="13" xfId="0" applyFont="1" applyFill="1" applyBorder="1" applyAlignment="1">
      <alignment horizontal="center" vertical="center"/>
    </xf>
    <xf numFmtId="0" fontId="19" fillId="34" borderId="13" xfId="0" applyFont="1" applyFill="1" applyBorder="1" applyAlignment="1">
      <alignment horizontal="right" vertical="center" indent="1"/>
    </xf>
    <xf numFmtId="164" fontId="19" fillId="34" borderId="13" xfId="0" applyNumberFormat="1" applyFont="1" applyFill="1" applyBorder="1" applyAlignment="1">
      <alignment horizontal="right" vertical="center"/>
    </xf>
    <xf numFmtId="0" fontId="19" fillId="34" borderId="13" xfId="0" applyFont="1" applyFill="1" applyBorder="1"/>
    <xf numFmtId="15" fontId="18" fillId="0" borderId="0" xfId="0" applyNumberFormat="1" applyFont="1" applyAlignment="1">
      <alignment horizontal="left" indent="1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 [0]" xfId="1" builtinId="6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426720</xdr:colOff>
      <xdr:row>2</xdr:row>
      <xdr:rowOff>91440</xdr:rowOff>
    </xdr:from>
    <xdr:to>
      <xdr:col>9</xdr:col>
      <xdr:colOff>458098</xdr:colOff>
      <xdr:row>6</xdr:row>
      <xdr:rowOff>15240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8DADE9A-F8E7-4202-B7B5-47500C2E59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88380" y="91440"/>
          <a:ext cx="2264038" cy="6553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J14"/>
  <sheetViews>
    <sheetView showGridLines="0" tabSelected="1" zoomScaleNormal="100" workbookViewId="0">
      <selection activeCell="F17" sqref="F17"/>
    </sheetView>
  </sheetViews>
  <sheetFormatPr defaultRowHeight="14.4" x14ac:dyDescent="0.3"/>
  <cols>
    <col min="2" max="2" width="6.21875" customWidth="1"/>
    <col min="3" max="3" width="14.5546875" bestFit="1" customWidth="1"/>
    <col min="4" max="4" width="23.21875" bestFit="1" customWidth="1"/>
    <col min="5" max="5" width="8.77734375" style="3"/>
    <col min="6" max="6" width="26.44140625" bestFit="1" customWidth="1"/>
    <col min="7" max="7" width="8.77734375" style="3"/>
    <col min="8" max="8" width="11.44140625" bestFit="1" customWidth="1"/>
    <col min="9" max="9" width="12.33203125" bestFit="1" customWidth="1"/>
    <col min="10" max="10" width="37.5546875" customWidth="1"/>
    <col min="11" max="11" width="10.5546875" bestFit="1" customWidth="1"/>
    <col min="20" max="20" width="12.77734375" customWidth="1"/>
  </cols>
  <sheetData>
    <row r="3" spans="2:10" x14ac:dyDescent="0.3">
      <c r="B3" s="1" t="s">
        <v>0</v>
      </c>
      <c r="C3" s="2"/>
    </row>
    <row r="4" spans="2:10" x14ac:dyDescent="0.3">
      <c r="B4" s="1" t="s">
        <v>17</v>
      </c>
      <c r="C4" s="2"/>
    </row>
    <row r="5" spans="2:10" x14ac:dyDescent="0.3">
      <c r="B5" s="20">
        <v>44939</v>
      </c>
      <c r="C5" s="20"/>
    </row>
    <row r="6" spans="2:10" x14ac:dyDescent="0.3">
      <c r="B6" s="13" t="s">
        <v>18</v>
      </c>
    </row>
    <row r="7" spans="2:10" x14ac:dyDescent="0.3">
      <c r="B7" s="13"/>
    </row>
    <row r="8" spans="2:10" ht="9" customHeight="1" x14ac:dyDescent="0.3">
      <c r="B8" s="4"/>
      <c r="C8" s="5"/>
      <c r="D8" s="5"/>
      <c r="E8" s="6"/>
      <c r="F8" s="5"/>
      <c r="G8" s="6"/>
      <c r="H8" s="5"/>
      <c r="I8" s="5"/>
      <c r="J8" s="5"/>
    </row>
    <row r="9" spans="2:10" ht="39.450000000000003" customHeight="1" thickBot="1" x14ac:dyDescent="0.35">
      <c r="B9" s="7" t="s">
        <v>7</v>
      </c>
      <c r="C9" s="7" t="s">
        <v>1</v>
      </c>
      <c r="D9" s="7" t="s">
        <v>2</v>
      </c>
      <c r="E9" s="7" t="s">
        <v>3</v>
      </c>
      <c r="F9" s="7" t="s">
        <v>4</v>
      </c>
      <c r="G9" s="7" t="s">
        <v>8</v>
      </c>
      <c r="H9" s="7" t="s">
        <v>5</v>
      </c>
      <c r="I9" s="7" t="s">
        <v>6</v>
      </c>
      <c r="J9" s="7" t="s">
        <v>21</v>
      </c>
    </row>
    <row r="10" spans="2:10" ht="8.5500000000000007" customHeight="1" thickTop="1" x14ac:dyDescent="0.3">
      <c r="B10" s="8"/>
      <c r="C10" s="8"/>
      <c r="D10" s="8"/>
      <c r="E10" s="8"/>
      <c r="F10" s="8"/>
      <c r="G10" s="8"/>
      <c r="H10" s="8"/>
      <c r="I10" s="8"/>
      <c r="J10" s="8"/>
    </row>
    <row r="11" spans="2:10" x14ac:dyDescent="0.3">
      <c r="B11" s="9">
        <v>1</v>
      </c>
      <c r="C11" s="10" t="s">
        <v>10</v>
      </c>
      <c r="D11" s="10" t="s">
        <v>12</v>
      </c>
      <c r="E11" s="9">
        <f>6</f>
        <v>6</v>
      </c>
      <c r="F11" s="10" t="s">
        <v>14</v>
      </c>
      <c r="G11" s="9" t="s">
        <v>15</v>
      </c>
      <c r="H11" s="11">
        <v>45.169252223999997</v>
      </c>
      <c r="I11" s="11">
        <f t="shared" ref="I11" si="0">H11*E11</f>
        <v>271.015513344</v>
      </c>
      <c r="J11" s="12" t="s">
        <v>19</v>
      </c>
    </row>
    <row r="12" spans="2:10" x14ac:dyDescent="0.3">
      <c r="B12" s="9">
        <f>2</f>
        <v>2</v>
      </c>
      <c r="C12" s="10" t="s">
        <v>11</v>
      </c>
      <c r="D12" s="10" t="s">
        <v>13</v>
      </c>
      <c r="E12" s="9">
        <f>8</f>
        <v>8</v>
      </c>
      <c r="F12" s="10" t="s">
        <v>16</v>
      </c>
      <c r="G12" s="9">
        <f>700</f>
        <v>700</v>
      </c>
      <c r="H12" s="11">
        <v>75.5397964</v>
      </c>
      <c r="I12" s="11">
        <f t="shared" ref="I12" si="1">H12*E12</f>
        <v>604.3183712</v>
      </c>
      <c r="J12" s="12" t="s">
        <v>20</v>
      </c>
    </row>
    <row r="13" spans="2:10" ht="4.8" customHeight="1" x14ac:dyDescent="0.3">
      <c r="B13" s="9"/>
      <c r="C13" s="10"/>
      <c r="D13" s="10"/>
      <c r="E13" s="9"/>
      <c r="F13" s="10"/>
      <c r="G13" s="9"/>
      <c r="H13" s="11"/>
      <c r="I13" s="11"/>
      <c r="J13" s="12"/>
    </row>
    <row r="14" spans="2:10" x14ac:dyDescent="0.3">
      <c r="B14" s="14"/>
      <c r="C14" s="14"/>
      <c r="D14" s="14"/>
      <c r="E14" s="16"/>
      <c r="F14" s="14"/>
      <c r="G14" s="15"/>
      <c r="H14" s="17"/>
      <c r="I14" s="18">
        <f>SUM(I11:I13)</f>
        <v>875.33388454400006</v>
      </c>
      <c r="J14" s="19" t="s">
        <v>9</v>
      </c>
    </row>
  </sheetData>
  <autoFilter ref="B10:T11" xr:uid="{00000000-0009-0000-0000-000000000000}"/>
  <mergeCells count="1">
    <mergeCell ref="B5:C5"/>
  </mergeCells>
  <phoneticPr fontId="21" type="noConversion"/>
  <pageMargins left="0.70866141732283472" right="0.70866141732283472" top="0.74803149606299213" bottom="0.74803149606299213" header="0.31496062992125984" footer="0.31496062992125984"/>
  <pageSetup paperSize="9" scale="72" orientation="portrait" horizontalDpi="4294967292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DELIVERY LIST</vt:lpstr>
      <vt:lpstr>'DELIVERY LIST'!Print_Area</vt:lpstr>
      <vt:lpstr>'DELIVERY LIST'!Print_Titles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PTWIRATAMA</cp:lastModifiedBy>
  <cp:lastPrinted>2019-07-15T08:48:37Z</cp:lastPrinted>
  <dcterms:created xsi:type="dcterms:W3CDTF">2019-06-25T04:39:53Z</dcterms:created>
  <dcterms:modified xsi:type="dcterms:W3CDTF">2023-02-10T07:08:19Z</dcterms:modified>
</cp:coreProperties>
</file>