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Fabrikasi Template" sheetId="1" r:id="rId1"/>
  </sheets>
  <calcPr calcId="125725"/>
</workbook>
</file>

<file path=xl/calcChain.xml><?xml version="1.0" encoding="utf-8"?>
<calcChain xmlns="http://schemas.openxmlformats.org/spreadsheetml/2006/main">
  <c r="L84" i="1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</calcChain>
</file>

<file path=xl/sharedStrings.xml><?xml version="1.0" encoding="utf-8"?>
<sst xmlns="http://schemas.openxmlformats.org/spreadsheetml/2006/main" count="345" uniqueCount="170">
  <si>
    <t>No</t>
  </si>
  <si>
    <t>AssyMarking</t>
  </si>
  <si>
    <t>Rv</t>
  </si>
  <si>
    <t>Name</t>
  </si>
  <si>
    <t>Qty</t>
  </si>
  <si>
    <t>Barang Jadi</t>
  </si>
  <si>
    <t>Barang Belum Jadi</t>
  </si>
  <si>
    <t>Progress Calculated</t>
  </si>
  <si>
    <t>Dimensions</t>
  </si>
  <si>
    <t>Length (mm)</t>
  </si>
  <si>
    <t>Weight (kg)</t>
  </si>
  <si>
    <t>Total Weight (kg)</t>
  </si>
  <si>
    <t>Remarks</t>
  </si>
  <si>
    <t>BULDOGRIP-M8</t>
  </si>
  <si>
    <t>BULDOGRIP M8</t>
  </si>
  <si>
    <t>JG120-ABH1</t>
  </si>
  <si>
    <t>ANGKUR_BEAM</t>
  </si>
  <si>
    <t>JG120-ABPY1</t>
  </si>
  <si>
    <t>ANGKUR_BOLT P***</t>
  </si>
  <si>
    <t>JG120-AD1</t>
  </si>
  <si>
    <t>ANGKUR BLOCK ***</t>
  </si>
  <si>
    <t>JG120-AIA1</t>
  </si>
  <si>
    <t>ANGKUR_IKATAN***</t>
  </si>
  <si>
    <t>JG120-AT1</t>
  </si>
  <si>
    <t>ANCHOR TRANSOM</t>
  </si>
  <si>
    <t>JG120-BR1</t>
  </si>
  <si>
    <t>BRACE HORIZONTAL</t>
  </si>
  <si>
    <t>JG120-BR2</t>
  </si>
  <si>
    <t>JG120-BR3</t>
  </si>
  <si>
    <t>JG120-BR4</t>
  </si>
  <si>
    <t>BRACING_PYLON</t>
  </si>
  <si>
    <t>JG120-BR5</t>
  </si>
  <si>
    <t>BRACE DIAGONAL</t>
  </si>
  <si>
    <t>JG120-BR6</t>
  </si>
  <si>
    <t>JG120-BR7</t>
  </si>
  <si>
    <t>JG120-BR8</t>
  </si>
  <si>
    <t>JG120-BR9</t>
  </si>
  <si>
    <t>JG120-BR10</t>
  </si>
  <si>
    <t>JG120-BR11</t>
  </si>
  <si>
    <t>JG120-BR12</t>
  </si>
  <si>
    <t>JG120-BR13</t>
  </si>
  <si>
    <t>JG120-BR14</t>
  </si>
  <si>
    <t>JG120-BR15</t>
  </si>
  <si>
    <t>SWAY BRACE</t>
  </si>
  <si>
    <t>JG120-CH1</t>
  </si>
  <si>
    <t>CLAM HANGER</t>
  </si>
  <si>
    <t>JG120-CIA1</t>
  </si>
  <si>
    <t>CLAM IKATAN A***</t>
  </si>
  <si>
    <t>JG120-CL1</t>
  </si>
  <si>
    <t>CLAMP PIPA</t>
  </si>
  <si>
    <t>JG120-CVS1</t>
  </si>
  <si>
    <t>COVER_SADLE</t>
  </si>
  <si>
    <t>JG120-FR1</t>
  </si>
  <si>
    <t>FRAME</t>
  </si>
  <si>
    <t>JG120-HG1</t>
  </si>
  <si>
    <t>HANGER</t>
  </si>
  <si>
    <t>JG120-HG2</t>
  </si>
  <si>
    <t>JG120-HG3</t>
  </si>
  <si>
    <t>JG120-HG4</t>
  </si>
  <si>
    <t>JG120-HG5</t>
  </si>
  <si>
    <t>JG120-HG6</t>
  </si>
  <si>
    <t>JG120-HG7</t>
  </si>
  <si>
    <t>JG120-HG8</t>
  </si>
  <si>
    <t>JG120-HG9</t>
  </si>
  <si>
    <t>JG120-HG10</t>
  </si>
  <si>
    <t>JG120-HG11</t>
  </si>
  <si>
    <t>JG120-HG12</t>
  </si>
  <si>
    <t>JG120-HG13</t>
  </si>
  <si>
    <t>JG120-HG14</t>
  </si>
  <si>
    <t>JG120-HG15</t>
  </si>
  <si>
    <t>JG120-HG16</t>
  </si>
  <si>
    <t>JG120-HG17</t>
  </si>
  <si>
    <t>JG120-HG18</t>
  </si>
  <si>
    <t>JG120-HG19</t>
  </si>
  <si>
    <t>JG120-HG20</t>
  </si>
  <si>
    <t>JG120-HG21</t>
  </si>
  <si>
    <t>JG120-HG22</t>
  </si>
  <si>
    <t>JG120-HG23</t>
  </si>
  <si>
    <t>JG120-HG24</t>
  </si>
  <si>
    <t>JG120-HG25</t>
  </si>
  <si>
    <t>JG120-HG26</t>
  </si>
  <si>
    <t>JG120-HG27</t>
  </si>
  <si>
    <t>JG120-IA1</t>
  </si>
  <si>
    <t>IKATAN ANGIN</t>
  </si>
  <si>
    <t>JG120-IA2</t>
  </si>
  <si>
    <t>JG120-IA3</t>
  </si>
  <si>
    <t>JG120-IA4</t>
  </si>
  <si>
    <t>JG120-IA6</t>
  </si>
  <si>
    <t>JG120-KBU1</t>
  </si>
  <si>
    <t>KABEL_UTAMA</t>
  </si>
  <si>
    <t>JG120-KBU2</t>
  </si>
  <si>
    <t>JG120-KBU3</t>
  </si>
  <si>
    <t>JG120-PBR1</t>
  </si>
  <si>
    <t>PLATE BRACING</t>
  </si>
  <si>
    <t>JG120-PBR2</t>
  </si>
  <si>
    <t>JG120-PBR3</t>
  </si>
  <si>
    <t>JG120-PIN1</t>
  </si>
  <si>
    <t>PIN_ANGKUR BEAM</t>
  </si>
  <si>
    <t>JG120-PIN2</t>
  </si>
  <si>
    <t>JG120-PIN24</t>
  </si>
  <si>
    <t>PIN CLAM HANGER</t>
  </si>
  <si>
    <t>JG120-PY1</t>
  </si>
  <si>
    <t>PYLON</t>
  </si>
  <si>
    <t>JG120-PY2</t>
  </si>
  <si>
    <t>JG120-PY3</t>
  </si>
  <si>
    <t>JG120-SAR1</t>
  </si>
  <si>
    <t>SPLICE ANGKUR***</t>
  </si>
  <si>
    <t>JG120-SD1</t>
  </si>
  <si>
    <t>SADDLE_ROLLER</t>
  </si>
  <si>
    <t>JG120-SF1</t>
  </si>
  <si>
    <t>SPLICE FLANGE</t>
  </si>
  <si>
    <t>JG120-SF2</t>
  </si>
  <si>
    <t>JG120-SPH1</t>
  </si>
  <si>
    <t>SPLICE PLATE ***</t>
  </si>
  <si>
    <t>JG120-STW1</t>
  </si>
  <si>
    <t>STOPPER WIRE</t>
  </si>
  <si>
    <t>JG120-SW1</t>
  </si>
  <si>
    <t>SPLICE WEB</t>
  </si>
  <si>
    <t>JG120-TMP1</t>
  </si>
  <si>
    <t>TEMPLET</t>
  </si>
  <si>
    <t>JG120-TR1</t>
  </si>
  <si>
    <t>TRANSOM</t>
  </si>
  <si>
    <t>JG120-TR2</t>
  </si>
  <si>
    <t>JG120-WIA1</t>
  </si>
  <si>
    <t>WIRE IKATAN A***</t>
  </si>
  <si>
    <t>TB-M20</t>
  </si>
  <si>
    <t>TURNBUCKLE M20</t>
  </si>
  <si>
    <t>THIMBLE-M12</t>
  </si>
  <si>
    <t>THIMBLE M12</t>
  </si>
  <si>
    <t>PL13*16</t>
  </si>
  <si>
    <t>PAK HARRY</t>
  </si>
  <si>
    <t>H250*125*6*9</t>
  </si>
  <si>
    <t>DHJ</t>
  </si>
  <si>
    <t>ROD20</t>
  </si>
  <si>
    <t>ANGKUR BOLT</t>
  </si>
  <si>
    <t>ROD38</t>
  </si>
  <si>
    <t>MASININGAN</t>
  </si>
  <si>
    <t>H100*50*5*7</t>
  </si>
  <si>
    <t>ROD22</t>
  </si>
  <si>
    <t>[80*45*6*8</t>
  </si>
  <si>
    <t>L60*60*6</t>
  </si>
  <si>
    <t>L50*50*5</t>
  </si>
  <si>
    <t>PL8*120</t>
  </si>
  <si>
    <t>PL6*60</t>
  </si>
  <si>
    <t>FB3*60</t>
  </si>
  <si>
    <t>PL6*196</t>
  </si>
  <si>
    <t>D16</t>
  </si>
  <si>
    <t>D8</t>
  </si>
  <si>
    <t>WIRE ROPE</t>
  </si>
  <si>
    <t>D40</t>
  </si>
  <si>
    <t>PL6*131.4</t>
  </si>
  <si>
    <t>PL6*141.7</t>
  </si>
  <si>
    <t>PL6*141.1</t>
  </si>
  <si>
    <t>D60</t>
  </si>
  <si>
    <t>D32</t>
  </si>
  <si>
    <t>D24</t>
  </si>
  <si>
    <t>HANDOKO</t>
  </si>
  <si>
    <t>WF350*175*7*11</t>
  </si>
  <si>
    <t>PL20*299.5</t>
  </si>
  <si>
    <t>PL12*320</t>
  </si>
  <si>
    <t>PL10*175</t>
  </si>
  <si>
    <t>PL10*80</t>
  </si>
  <si>
    <t>PL8*80</t>
  </si>
  <si>
    <t>PL100*150</t>
  </si>
  <si>
    <t>CASTING</t>
  </si>
  <si>
    <t>PL8*250</t>
  </si>
  <si>
    <t>PL2*320</t>
  </si>
  <si>
    <t>L*70*70*7</t>
  </si>
  <si>
    <t>PL6*12</t>
  </si>
  <si>
    <t>U24*15*1.5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</si>
</sst>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1" fontId="0" fillId="0" borderId="2" xfId="0" applyNumberFormat="1" applyBorder="1" applyAlignment="1">
      <alignment horizontal="center" vertical="center"/>
    </xf>
    <xf numFmtId="2" fontId="0" fillId="0" borderId="2" xfId="1" applyNumberFormat="1" applyFont="1" applyBorder="1" applyAlignment="1">
      <alignment horizontal="right" vertical="center" indent="1"/>
    </xf>
    <xf numFmtId="1" fontId="1" fillId="0" borderId="2" xfId="0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topLeftCell="A64" workbookViewId="0">
      <selection activeCell="G88" sqref="G88"/>
    </sheetView>
  </sheetViews>
  <sheetFormatPr defaultRowHeight="15"/>
  <cols>
    <col min="1" max="1" width="8" customWidth="1"/>
    <col min="2" max="2" width="20" customWidth="1"/>
    <col min="3" max="3" width="12" customWidth="1"/>
    <col min="4" max="4" width="30" customWidth="1"/>
    <col min="5" max="5" width="10" customWidth="1"/>
    <col min="6" max="6" width="12.140625" bestFit="1" customWidth="1"/>
    <col min="7" max="7" width="19.140625" bestFit="1" customWidth="1"/>
    <col min="8" max="8" width="20.28515625" bestFit="1" customWidth="1"/>
    <col min="9" max="9" width="20" customWidth="1"/>
    <col min="10" max="11" width="15" customWidth="1"/>
    <col min="12" max="12" width="18" customWidth="1"/>
    <col min="13" max="13" width="25" customWidth="1"/>
  </cols>
  <sheetData>
    <row r="1" spans="1:13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>
      <c r="A2" s="2">
        <v>1</v>
      </c>
      <c r="B2" s="3" t="s">
        <v>13</v>
      </c>
      <c r="C2" s="2"/>
      <c r="D2" s="3" t="s">
        <v>14</v>
      </c>
      <c r="E2" s="4">
        <v>60</v>
      </c>
      <c r="F2">
        <v>0</v>
      </c>
      <c r="G2" s="4">
        <v>60</v>
      </c>
      <c r="I2" s="3" t="s">
        <v>129</v>
      </c>
      <c r="J2" s="4">
        <v>48</v>
      </c>
      <c r="K2" s="5">
        <v>0</v>
      </c>
      <c r="L2" s="5">
        <f>H2*K2</f>
        <v>0</v>
      </c>
      <c r="M2" s="3" t="s">
        <v>130</v>
      </c>
    </row>
    <row r="3" spans="1:13">
      <c r="A3" s="2">
        <v>2</v>
      </c>
      <c r="B3" s="3" t="s">
        <v>15</v>
      </c>
      <c r="C3" s="2"/>
      <c r="D3" s="3" t="s">
        <v>16</v>
      </c>
      <c r="E3" s="4">
        <v>4</v>
      </c>
      <c r="F3">
        <v>0</v>
      </c>
      <c r="G3" s="4">
        <v>4</v>
      </c>
      <c r="I3" s="3" t="s">
        <v>131</v>
      </c>
      <c r="J3" s="4">
        <v>1790</v>
      </c>
      <c r="K3" s="5">
        <v>125.88</v>
      </c>
      <c r="L3" s="5">
        <f t="shared" ref="L3:L66" si="0">H3*K3</f>
        <v>0</v>
      </c>
      <c r="M3" s="3" t="s">
        <v>132</v>
      </c>
    </row>
    <row r="4" spans="1:13">
      <c r="A4" s="2">
        <v>3</v>
      </c>
      <c r="B4" s="3" t="s">
        <v>17</v>
      </c>
      <c r="C4" s="2"/>
      <c r="D4" s="3" t="s">
        <v>18</v>
      </c>
      <c r="E4" s="4">
        <v>64</v>
      </c>
      <c r="F4">
        <v>0</v>
      </c>
      <c r="G4" s="4">
        <v>64</v>
      </c>
      <c r="I4" s="3" t="s">
        <v>133</v>
      </c>
      <c r="J4" s="4">
        <v>1010</v>
      </c>
      <c r="K4" s="5">
        <v>2.41</v>
      </c>
      <c r="L4" s="5">
        <f t="shared" si="0"/>
        <v>0</v>
      </c>
      <c r="M4" s="3" t="s">
        <v>134</v>
      </c>
    </row>
    <row r="5" spans="1:13">
      <c r="A5" s="2">
        <v>4</v>
      </c>
      <c r="B5" s="3" t="s">
        <v>19</v>
      </c>
      <c r="C5" s="2"/>
      <c r="D5" s="3" t="s">
        <v>20</v>
      </c>
      <c r="E5" s="4">
        <v>8</v>
      </c>
      <c r="F5">
        <v>0</v>
      </c>
      <c r="G5" s="4">
        <v>8</v>
      </c>
      <c r="I5" s="3" t="s">
        <v>135</v>
      </c>
      <c r="J5" s="4">
        <v>1335</v>
      </c>
      <c r="K5" s="5">
        <v>15.3</v>
      </c>
      <c r="L5" s="5">
        <f t="shared" si="0"/>
        <v>0</v>
      </c>
      <c r="M5" s="3" t="s">
        <v>136</v>
      </c>
    </row>
    <row r="6" spans="1:13">
      <c r="A6" s="2">
        <v>5</v>
      </c>
      <c r="B6" s="3" t="s">
        <v>21</v>
      </c>
      <c r="C6" s="2"/>
      <c r="D6" s="3" t="s">
        <v>22</v>
      </c>
      <c r="E6" s="4">
        <v>4</v>
      </c>
      <c r="F6">
        <v>0</v>
      </c>
      <c r="G6" s="4">
        <v>4</v>
      </c>
      <c r="I6" s="3" t="s">
        <v>137</v>
      </c>
      <c r="J6" s="4">
        <v>416</v>
      </c>
      <c r="K6" s="5">
        <v>13.75</v>
      </c>
      <c r="L6" s="5">
        <f t="shared" si="0"/>
        <v>0</v>
      </c>
      <c r="M6" s="3" t="s">
        <v>132</v>
      </c>
    </row>
    <row r="7" spans="1:13">
      <c r="A7" s="2">
        <v>6</v>
      </c>
      <c r="B7" s="3" t="s">
        <v>23</v>
      </c>
      <c r="C7" s="2"/>
      <c r="D7" s="3" t="s">
        <v>24</v>
      </c>
      <c r="E7" s="4">
        <v>8</v>
      </c>
      <c r="F7">
        <v>0</v>
      </c>
      <c r="G7" s="4">
        <v>8</v>
      </c>
      <c r="I7" s="3" t="s">
        <v>138</v>
      </c>
      <c r="J7" s="4">
        <v>361</v>
      </c>
      <c r="K7" s="5">
        <v>1.1100000000000001</v>
      </c>
      <c r="L7" s="5">
        <f t="shared" si="0"/>
        <v>0</v>
      </c>
      <c r="M7" s="3" t="s">
        <v>134</v>
      </c>
    </row>
    <row r="8" spans="1:13">
      <c r="A8" s="2">
        <v>7</v>
      </c>
      <c r="B8" s="3" t="s">
        <v>25</v>
      </c>
      <c r="C8" s="2"/>
      <c r="D8" s="3" t="s">
        <v>26</v>
      </c>
      <c r="E8" s="4">
        <v>4</v>
      </c>
      <c r="F8">
        <v>0</v>
      </c>
      <c r="G8" s="4">
        <v>4</v>
      </c>
      <c r="I8" s="3" t="s">
        <v>139</v>
      </c>
      <c r="J8" s="6">
        <v>1663</v>
      </c>
      <c r="K8" s="5">
        <v>14.41</v>
      </c>
      <c r="L8" s="5">
        <f t="shared" si="0"/>
        <v>0</v>
      </c>
      <c r="M8" s="3" t="s">
        <v>132</v>
      </c>
    </row>
    <row r="9" spans="1:13">
      <c r="A9" s="2">
        <v>8</v>
      </c>
      <c r="B9" s="3" t="s">
        <v>27</v>
      </c>
      <c r="C9" s="2"/>
      <c r="D9" s="3" t="s">
        <v>26</v>
      </c>
      <c r="E9" s="4">
        <v>4</v>
      </c>
      <c r="F9">
        <v>0</v>
      </c>
      <c r="G9" s="4">
        <v>4</v>
      </c>
      <c r="I9" s="3" t="s">
        <v>139</v>
      </c>
      <c r="J9" s="4">
        <v>1109</v>
      </c>
      <c r="K9" s="5">
        <v>9.61</v>
      </c>
      <c r="L9" s="5">
        <f t="shared" si="0"/>
        <v>0</v>
      </c>
      <c r="M9" s="3" t="s">
        <v>132</v>
      </c>
    </row>
    <row r="10" spans="1:13">
      <c r="A10" s="2">
        <v>9</v>
      </c>
      <c r="B10" s="3" t="s">
        <v>28</v>
      </c>
      <c r="C10" s="2"/>
      <c r="D10" s="3" t="s">
        <v>26</v>
      </c>
      <c r="E10" s="4">
        <v>4</v>
      </c>
      <c r="F10">
        <v>0</v>
      </c>
      <c r="G10" s="4">
        <v>4</v>
      </c>
      <c r="I10" s="3" t="s">
        <v>139</v>
      </c>
      <c r="J10" s="4">
        <v>464</v>
      </c>
      <c r="K10" s="5">
        <v>4.03</v>
      </c>
      <c r="L10" s="5">
        <f t="shared" si="0"/>
        <v>0</v>
      </c>
      <c r="M10" s="3" t="s">
        <v>132</v>
      </c>
    </row>
    <row r="11" spans="1:13">
      <c r="A11" s="2">
        <v>10</v>
      </c>
      <c r="B11" s="3" t="s">
        <v>29</v>
      </c>
      <c r="C11" s="2"/>
      <c r="D11" s="3" t="s">
        <v>30</v>
      </c>
      <c r="E11" s="4">
        <v>12</v>
      </c>
      <c r="F11">
        <v>0</v>
      </c>
      <c r="G11" s="4">
        <v>12</v>
      </c>
      <c r="I11" s="3" t="s">
        <v>139</v>
      </c>
      <c r="J11" s="4">
        <v>1440</v>
      </c>
      <c r="K11" s="5">
        <v>12.48</v>
      </c>
      <c r="L11" s="5">
        <f t="shared" si="0"/>
        <v>0</v>
      </c>
      <c r="M11" s="3" t="s">
        <v>132</v>
      </c>
    </row>
    <row r="12" spans="1:13">
      <c r="A12" s="2">
        <v>11</v>
      </c>
      <c r="B12" s="3" t="s">
        <v>31</v>
      </c>
      <c r="C12" s="2"/>
      <c r="D12" s="3" t="s">
        <v>32</v>
      </c>
      <c r="E12" s="4">
        <v>16</v>
      </c>
      <c r="F12">
        <v>0</v>
      </c>
      <c r="G12" s="4">
        <v>16</v>
      </c>
      <c r="I12" s="3" t="s">
        <v>140</v>
      </c>
      <c r="J12" s="4">
        <v>3877</v>
      </c>
      <c r="K12" s="5">
        <v>20.82</v>
      </c>
      <c r="L12" s="5">
        <f t="shared" si="0"/>
        <v>0</v>
      </c>
      <c r="M12" s="3" t="s">
        <v>132</v>
      </c>
    </row>
    <row r="13" spans="1:13">
      <c r="A13" s="2">
        <v>12</v>
      </c>
      <c r="B13" s="3" t="s">
        <v>33</v>
      </c>
      <c r="C13" s="2"/>
      <c r="D13" s="3" t="s">
        <v>32</v>
      </c>
      <c r="E13" s="4">
        <v>8</v>
      </c>
      <c r="F13">
        <v>0</v>
      </c>
      <c r="G13" s="4">
        <v>8</v>
      </c>
      <c r="I13" s="3" t="s">
        <v>140</v>
      </c>
      <c r="J13" s="4">
        <v>2649</v>
      </c>
      <c r="K13" s="5">
        <v>14.22</v>
      </c>
      <c r="L13" s="5">
        <f t="shared" si="0"/>
        <v>0</v>
      </c>
      <c r="M13" s="3" t="s">
        <v>132</v>
      </c>
    </row>
    <row r="14" spans="1:13">
      <c r="A14" s="2">
        <v>13</v>
      </c>
      <c r="B14" s="3" t="s">
        <v>34</v>
      </c>
      <c r="C14" s="2"/>
      <c r="D14" s="3" t="s">
        <v>32</v>
      </c>
      <c r="E14" s="4">
        <v>4</v>
      </c>
      <c r="F14">
        <v>0</v>
      </c>
      <c r="G14" s="4">
        <v>4</v>
      </c>
      <c r="I14" s="3" t="s">
        <v>140</v>
      </c>
      <c r="J14" s="4">
        <v>3566</v>
      </c>
      <c r="K14" s="5">
        <v>19.149999999999999</v>
      </c>
      <c r="L14" s="5">
        <f t="shared" si="0"/>
        <v>0</v>
      </c>
      <c r="M14" s="3" t="s">
        <v>132</v>
      </c>
    </row>
    <row r="15" spans="1:13">
      <c r="A15" s="2">
        <v>14</v>
      </c>
      <c r="B15" s="3" t="s">
        <v>35</v>
      </c>
      <c r="C15" s="2"/>
      <c r="D15" s="3" t="s">
        <v>32</v>
      </c>
      <c r="E15" s="4">
        <v>4</v>
      </c>
      <c r="F15">
        <v>0</v>
      </c>
      <c r="G15" s="4">
        <v>4</v>
      </c>
      <c r="I15" s="3" t="s">
        <v>140</v>
      </c>
      <c r="J15" s="4">
        <v>3946</v>
      </c>
      <c r="K15" s="5">
        <v>21.19</v>
      </c>
      <c r="L15" s="5">
        <f t="shared" si="0"/>
        <v>0</v>
      </c>
      <c r="M15" s="3" t="s">
        <v>132</v>
      </c>
    </row>
    <row r="16" spans="1:13">
      <c r="A16" s="2">
        <v>15</v>
      </c>
      <c r="B16" s="3" t="s">
        <v>36</v>
      </c>
      <c r="C16" s="2"/>
      <c r="D16" s="3" t="s">
        <v>32</v>
      </c>
      <c r="E16" s="4">
        <v>8</v>
      </c>
      <c r="F16">
        <v>0</v>
      </c>
      <c r="G16" s="4">
        <v>8</v>
      </c>
      <c r="I16" s="3" t="s">
        <v>140</v>
      </c>
      <c r="J16" s="4">
        <v>893</v>
      </c>
      <c r="K16" s="5">
        <v>4.79</v>
      </c>
      <c r="L16" s="5">
        <f t="shared" si="0"/>
        <v>0</v>
      </c>
      <c r="M16" s="3" t="s">
        <v>132</v>
      </c>
    </row>
    <row r="17" spans="1:13">
      <c r="A17" s="2">
        <v>16</v>
      </c>
      <c r="B17" s="3" t="s">
        <v>37</v>
      </c>
      <c r="C17" s="2"/>
      <c r="D17" s="3" t="s">
        <v>32</v>
      </c>
      <c r="E17" s="4">
        <v>8</v>
      </c>
      <c r="F17">
        <v>0</v>
      </c>
      <c r="G17" s="4">
        <v>8</v>
      </c>
      <c r="I17" s="3" t="s">
        <v>140</v>
      </c>
      <c r="J17" s="4">
        <v>2058</v>
      </c>
      <c r="K17" s="5">
        <v>11.05</v>
      </c>
      <c r="L17" s="5">
        <f t="shared" si="0"/>
        <v>0</v>
      </c>
      <c r="M17" s="3" t="s">
        <v>132</v>
      </c>
    </row>
    <row r="18" spans="1:13">
      <c r="A18" s="2">
        <v>17</v>
      </c>
      <c r="B18" s="3" t="s">
        <v>38</v>
      </c>
      <c r="C18" s="2"/>
      <c r="D18" s="3" t="s">
        <v>32</v>
      </c>
      <c r="E18" s="4">
        <v>8</v>
      </c>
      <c r="F18">
        <v>0</v>
      </c>
      <c r="G18" s="4">
        <v>8</v>
      </c>
      <c r="I18" s="3" t="s">
        <v>140</v>
      </c>
      <c r="J18" s="4">
        <v>1316</v>
      </c>
      <c r="K18" s="5">
        <v>7.07</v>
      </c>
      <c r="L18" s="5">
        <f t="shared" si="0"/>
        <v>0</v>
      </c>
      <c r="M18" s="3" t="s">
        <v>132</v>
      </c>
    </row>
    <row r="19" spans="1:13">
      <c r="A19" s="2">
        <v>18</v>
      </c>
      <c r="B19" s="3" t="s">
        <v>39</v>
      </c>
      <c r="C19" s="2"/>
      <c r="D19" s="3" t="s">
        <v>32</v>
      </c>
      <c r="E19" s="4">
        <v>4</v>
      </c>
      <c r="F19">
        <v>0</v>
      </c>
      <c r="G19" s="4">
        <v>4</v>
      </c>
      <c r="I19" s="3" t="s">
        <v>140</v>
      </c>
      <c r="J19" s="4">
        <v>3566</v>
      </c>
      <c r="K19" s="5">
        <v>19.149999999999999</v>
      </c>
      <c r="L19" s="5">
        <f t="shared" si="0"/>
        <v>0</v>
      </c>
      <c r="M19" s="3" t="s">
        <v>132</v>
      </c>
    </row>
    <row r="20" spans="1:13">
      <c r="A20" s="2">
        <v>19</v>
      </c>
      <c r="B20" s="3" t="s">
        <v>40</v>
      </c>
      <c r="C20" s="2"/>
      <c r="D20" s="3" t="s">
        <v>32</v>
      </c>
      <c r="E20" s="4">
        <v>4</v>
      </c>
      <c r="F20">
        <v>0</v>
      </c>
      <c r="G20" s="4">
        <v>4</v>
      </c>
      <c r="I20" s="3" t="s">
        <v>140</v>
      </c>
      <c r="J20" s="4">
        <v>3946</v>
      </c>
      <c r="K20" s="5">
        <v>21.19</v>
      </c>
      <c r="L20" s="5">
        <f t="shared" si="0"/>
        <v>0</v>
      </c>
      <c r="M20" s="3" t="s">
        <v>132</v>
      </c>
    </row>
    <row r="21" spans="1:13">
      <c r="A21" s="2">
        <v>20</v>
      </c>
      <c r="B21" s="3" t="s">
        <v>41</v>
      </c>
      <c r="C21" s="2"/>
      <c r="D21" s="3" t="s">
        <v>32</v>
      </c>
      <c r="E21" s="4">
        <v>32</v>
      </c>
      <c r="F21">
        <v>0</v>
      </c>
      <c r="G21" s="4">
        <v>32</v>
      </c>
      <c r="I21" s="3" t="s">
        <v>140</v>
      </c>
      <c r="J21" s="4">
        <v>1839</v>
      </c>
      <c r="K21" s="5">
        <v>9.8800000000000008</v>
      </c>
      <c r="L21" s="5">
        <f t="shared" si="0"/>
        <v>0</v>
      </c>
      <c r="M21" s="3" t="s">
        <v>132</v>
      </c>
    </row>
    <row r="22" spans="1:13">
      <c r="A22" s="2">
        <v>21</v>
      </c>
      <c r="B22" s="3" t="s">
        <v>42</v>
      </c>
      <c r="C22" s="2"/>
      <c r="D22" s="3" t="s">
        <v>43</v>
      </c>
      <c r="E22" s="4">
        <v>96</v>
      </c>
      <c r="F22">
        <v>0</v>
      </c>
      <c r="G22" s="4">
        <v>96</v>
      </c>
      <c r="I22" s="3" t="s">
        <v>141</v>
      </c>
      <c r="J22" s="4">
        <v>2372</v>
      </c>
      <c r="K22" s="5">
        <v>8.85</v>
      </c>
      <c r="L22" s="5">
        <f t="shared" si="0"/>
        <v>0</v>
      </c>
      <c r="M22" s="3" t="s">
        <v>132</v>
      </c>
    </row>
    <row r="23" spans="1:13">
      <c r="A23" s="2">
        <v>22</v>
      </c>
      <c r="B23" s="3" t="s">
        <v>44</v>
      </c>
      <c r="C23" s="2"/>
      <c r="D23" s="3" t="s">
        <v>45</v>
      </c>
      <c r="E23" s="4">
        <v>188</v>
      </c>
      <c r="F23">
        <v>0</v>
      </c>
      <c r="G23" s="4">
        <v>188</v>
      </c>
      <c r="I23" s="3" t="s">
        <v>142</v>
      </c>
      <c r="J23" s="4">
        <v>202</v>
      </c>
      <c r="K23" s="5">
        <v>1.54</v>
      </c>
      <c r="L23" s="5">
        <f t="shared" si="0"/>
        <v>0</v>
      </c>
      <c r="M23" s="3" t="s">
        <v>132</v>
      </c>
    </row>
    <row r="24" spans="1:13">
      <c r="A24" s="2">
        <v>23</v>
      </c>
      <c r="B24" s="3" t="s">
        <v>46</v>
      </c>
      <c r="C24" s="2"/>
      <c r="D24" s="3" t="s">
        <v>47</v>
      </c>
      <c r="E24" s="4">
        <v>40</v>
      </c>
      <c r="F24">
        <v>0</v>
      </c>
      <c r="G24" s="4">
        <v>40</v>
      </c>
      <c r="I24" s="3" t="s">
        <v>143</v>
      </c>
      <c r="J24" s="4">
        <v>150</v>
      </c>
      <c r="K24" s="5">
        <v>0.42</v>
      </c>
      <c r="L24" s="5">
        <f t="shared" si="0"/>
        <v>0</v>
      </c>
      <c r="M24" s="3" t="s">
        <v>132</v>
      </c>
    </row>
    <row r="25" spans="1:13">
      <c r="A25" s="2">
        <v>24</v>
      </c>
      <c r="B25" s="3" t="s">
        <v>48</v>
      </c>
      <c r="C25" s="2"/>
      <c r="D25" s="3" t="s">
        <v>49</v>
      </c>
      <c r="E25" s="4">
        <v>49</v>
      </c>
      <c r="F25">
        <v>0</v>
      </c>
      <c r="G25" s="4">
        <v>49</v>
      </c>
      <c r="I25" s="3" t="s">
        <v>144</v>
      </c>
      <c r="J25" s="4">
        <v>500</v>
      </c>
      <c r="K25" s="5">
        <v>1.65</v>
      </c>
      <c r="L25" s="5">
        <f t="shared" si="0"/>
        <v>0</v>
      </c>
      <c r="M25" s="3" t="s">
        <v>132</v>
      </c>
    </row>
    <row r="26" spans="1:13">
      <c r="A26" s="2">
        <v>25</v>
      </c>
      <c r="B26" s="3" t="s">
        <v>50</v>
      </c>
      <c r="C26" s="2"/>
      <c r="D26" s="3" t="s">
        <v>51</v>
      </c>
      <c r="E26" s="4">
        <v>4</v>
      </c>
      <c r="F26">
        <v>0</v>
      </c>
      <c r="G26" s="4">
        <v>4</v>
      </c>
      <c r="I26" s="3" t="s">
        <v>145</v>
      </c>
      <c r="J26" s="4">
        <v>196</v>
      </c>
      <c r="K26" s="5">
        <v>1.85</v>
      </c>
      <c r="L26" s="5">
        <f t="shared" si="0"/>
        <v>0</v>
      </c>
      <c r="M26" s="3" t="s">
        <v>132</v>
      </c>
    </row>
    <row r="27" spans="1:13">
      <c r="A27" s="2">
        <v>26</v>
      </c>
      <c r="B27" s="3" t="s">
        <v>52</v>
      </c>
      <c r="C27" s="2"/>
      <c r="D27" s="3" t="s">
        <v>53</v>
      </c>
      <c r="E27" s="4">
        <v>96</v>
      </c>
      <c r="F27">
        <v>0</v>
      </c>
      <c r="G27" s="4">
        <v>96</v>
      </c>
      <c r="I27" s="3" t="s">
        <v>140</v>
      </c>
      <c r="J27" s="4">
        <v>2318</v>
      </c>
      <c r="K27" s="5">
        <v>12.45</v>
      </c>
      <c r="L27" s="5">
        <f t="shared" si="0"/>
        <v>0</v>
      </c>
      <c r="M27" s="3" t="s">
        <v>132</v>
      </c>
    </row>
    <row r="28" spans="1:13">
      <c r="A28" s="2">
        <v>27</v>
      </c>
      <c r="B28" s="3" t="s">
        <v>54</v>
      </c>
      <c r="C28" s="2"/>
      <c r="D28" s="3" t="s">
        <v>55</v>
      </c>
      <c r="E28" s="4">
        <v>2</v>
      </c>
      <c r="F28">
        <v>0</v>
      </c>
      <c r="G28" s="4">
        <v>2</v>
      </c>
      <c r="I28" s="3" t="s">
        <v>146</v>
      </c>
      <c r="J28" s="4">
        <v>1089</v>
      </c>
      <c r="K28" s="5">
        <v>2.95</v>
      </c>
      <c r="L28" s="5">
        <f t="shared" si="0"/>
        <v>0</v>
      </c>
      <c r="M28" s="3" t="s">
        <v>132</v>
      </c>
    </row>
    <row r="29" spans="1:13">
      <c r="A29" s="2">
        <v>28</v>
      </c>
      <c r="B29" s="3" t="s">
        <v>56</v>
      </c>
      <c r="C29" s="2"/>
      <c r="D29" s="3" t="s">
        <v>55</v>
      </c>
      <c r="E29" s="4">
        <v>4</v>
      </c>
      <c r="F29">
        <v>0</v>
      </c>
      <c r="G29" s="4">
        <v>4</v>
      </c>
      <c r="I29" s="3" t="s">
        <v>146</v>
      </c>
      <c r="J29" s="4">
        <v>1106</v>
      </c>
      <c r="K29" s="5">
        <v>2.97</v>
      </c>
      <c r="L29" s="5">
        <f t="shared" si="0"/>
        <v>0</v>
      </c>
      <c r="M29" s="3" t="s">
        <v>132</v>
      </c>
    </row>
    <row r="30" spans="1:13">
      <c r="A30" s="2">
        <v>29</v>
      </c>
      <c r="B30" s="3" t="s">
        <v>57</v>
      </c>
      <c r="C30" s="2"/>
      <c r="D30" s="3" t="s">
        <v>55</v>
      </c>
      <c r="E30" s="4">
        <v>4</v>
      </c>
      <c r="F30">
        <v>0</v>
      </c>
      <c r="G30" s="4">
        <v>4</v>
      </c>
      <c r="I30" s="3" t="s">
        <v>146</v>
      </c>
      <c r="J30" s="4">
        <v>1157</v>
      </c>
      <c r="K30" s="5">
        <v>3.04</v>
      </c>
      <c r="L30" s="5">
        <f t="shared" si="0"/>
        <v>0</v>
      </c>
      <c r="M30" s="3" t="s">
        <v>132</v>
      </c>
    </row>
    <row r="31" spans="1:13">
      <c r="A31" s="2">
        <v>30</v>
      </c>
      <c r="B31" s="3" t="s">
        <v>58</v>
      </c>
      <c r="C31" s="2"/>
      <c r="D31" s="3" t="s">
        <v>55</v>
      </c>
      <c r="E31" s="4">
        <v>4</v>
      </c>
      <c r="F31">
        <v>0</v>
      </c>
      <c r="G31" s="4">
        <v>4</v>
      </c>
      <c r="I31" s="3" t="s">
        <v>146</v>
      </c>
      <c r="J31" s="4">
        <v>1244</v>
      </c>
      <c r="K31" s="5">
        <v>3.17</v>
      </c>
      <c r="L31" s="5">
        <f t="shared" si="0"/>
        <v>0</v>
      </c>
      <c r="M31" s="3" t="s">
        <v>132</v>
      </c>
    </row>
    <row r="32" spans="1:13">
      <c r="A32" s="2">
        <v>31</v>
      </c>
      <c r="B32" s="3" t="s">
        <v>59</v>
      </c>
      <c r="C32" s="2"/>
      <c r="D32" s="3" t="s">
        <v>55</v>
      </c>
      <c r="E32" s="4">
        <v>4</v>
      </c>
      <c r="F32">
        <v>0</v>
      </c>
      <c r="G32" s="4">
        <v>4</v>
      </c>
      <c r="I32" s="3" t="s">
        <v>146</v>
      </c>
      <c r="J32" s="4">
        <v>1364</v>
      </c>
      <c r="K32" s="5">
        <v>3.34</v>
      </c>
      <c r="L32" s="5">
        <f t="shared" si="0"/>
        <v>0</v>
      </c>
      <c r="M32" s="3" t="s">
        <v>132</v>
      </c>
    </row>
    <row r="33" spans="1:13">
      <c r="A33" s="2">
        <v>32</v>
      </c>
      <c r="B33" s="3" t="s">
        <v>60</v>
      </c>
      <c r="C33" s="2"/>
      <c r="D33" s="3" t="s">
        <v>55</v>
      </c>
      <c r="E33" s="4">
        <v>4</v>
      </c>
      <c r="F33">
        <v>0</v>
      </c>
      <c r="G33" s="4">
        <v>4</v>
      </c>
      <c r="I33" s="3" t="s">
        <v>146</v>
      </c>
      <c r="J33" s="4">
        <v>1520</v>
      </c>
      <c r="K33" s="5">
        <v>3.56</v>
      </c>
      <c r="L33" s="5">
        <f t="shared" si="0"/>
        <v>0</v>
      </c>
      <c r="M33" s="3" t="s">
        <v>132</v>
      </c>
    </row>
    <row r="34" spans="1:13">
      <c r="A34" s="2">
        <v>33</v>
      </c>
      <c r="B34" s="3" t="s">
        <v>61</v>
      </c>
      <c r="C34" s="2"/>
      <c r="D34" s="3" t="s">
        <v>55</v>
      </c>
      <c r="E34" s="4">
        <v>4</v>
      </c>
      <c r="F34">
        <v>0</v>
      </c>
      <c r="G34" s="4">
        <v>4</v>
      </c>
      <c r="I34" s="3" t="s">
        <v>146</v>
      </c>
      <c r="J34" s="4">
        <v>1709</v>
      </c>
      <c r="K34" s="5">
        <v>3.83</v>
      </c>
      <c r="L34" s="5">
        <f t="shared" si="0"/>
        <v>0</v>
      </c>
      <c r="M34" s="3" t="s">
        <v>132</v>
      </c>
    </row>
    <row r="35" spans="1:13">
      <c r="A35" s="2">
        <v>34</v>
      </c>
      <c r="B35" s="3" t="s">
        <v>62</v>
      </c>
      <c r="C35" s="2"/>
      <c r="D35" s="3" t="s">
        <v>55</v>
      </c>
      <c r="E35" s="4">
        <v>4</v>
      </c>
      <c r="F35">
        <v>0</v>
      </c>
      <c r="G35" s="4">
        <v>4</v>
      </c>
      <c r="I35" s="3" t="s">
        <v>146</v>
      </c>
      <c r="J35" s="4">
        <v>1934</v>
      </c>
      <c r="K35" s="5">
        <v>4.1500000000000004</v>
      </c>
      <c r="L35" s="5">
        <f t="shared" si="0"/>
        <v>0</v>
      </c>
      <c r="M35" s="3" t="s">
        <v>132</v>
      </c>
    </row>
    <row r="36" spans="1:13">
      <c r="A36" s="2">
        <v>35</v>
      </c>
      <c r="B36" s="3" t="s">
        <v>63</v>
      </c>
      <c r="C36" s="2"/>
      <c r="D36" s="3" t="s">
        <v>55</v>
      </c>
      <c r="E36" s="4">
        <v>4</v>
      </c>
      <c r="F36">
        <v>0</v>
      </c>
      <c r="G36" s="4">
        <v>4</v>
      </c>
      <c r="I36" s="3" t="s">
        <v>146</v>
      </c>
      <c r="J36" s="4">
        <v>2193</v>
      </c>
      <c r="K36" s="5">
        <v>4.5199999999999996</v>
      </c>
      <c r="L36" s="5">
        <f t="shared" si="0"/>
        <v>0</v>
      </c>
      <c r="M36" s="3" t="s">
        <v>132</v>
      </c>
    </row>
    <row r="37" spans="1:13">
      <c r="A37" s="2">
        <v>36</v>
      </c>
      <c r="B37" s="3" t="s">
        <v>64</v>
      </c>
      <c r="C37" s="2"/>
      <c r="D37" s="3" t="s">
        <v>55</v>
      </c>
      <c r="E37" s="4">
        <v>4</v>
      </c>
      <c r="F37">
        <v>0</v>
      </c>
      <c r="G37" s="4">
        <v>4</v>
      </c>
      <c r="I37" s="3" t="s">
        <v>146</v>
      </c>
      <c r="J37" s="4">
        <v>2488</v>
      </c>
      <c r="K37" s="5">
        <v>4.93</v>
      </c>
      <c r="L37" s="5">
        <f t="shared" si="0"/>
        <v>0</v>
      </c>
      <c r="M37" s="3" t="s">
        <v>132</v>
      </c>
    </row>
    <row r="38" spans="1:13">
      <c r="A38" s="2">
        <v>37</v>
      </c>
      <c r="B38" s="3" t="s">
        <v>65</v>
      </c>
      <c r="C38" s="2"/>
      <c r="D38" s="3" t="s">
        <v>55</v>
      </c>
      <c r="E38" s="4">
        <v>4</v>
      </c>
      <c r="F38">
        <v>0</v>
      </c>
      <c r="G38" s="4">
        <v>4</v>
      </c>
      <c r="I38" s="3" t="s">
        <v>146</v>
      </c>
      <c r="J38" s="4">
        <v>2818</v>
      </c>
      <c r="K38" s="5">
        <v>5.4</v>
      </c>
      <c r="L38" s="5">
        <f t="shared" si="0"/>
        <v>0</v>
      </c>
      <c r="M38" s="3" t="s">
        <v>132</v>
      </c>
    </row>
    <row r="39" spans="1:13">
      <c r="A39" s="2">
        <v>38</v>
      </c>
      <c r="B39" s="3" t="s">
        <v>66</v>
      </c>
      <c r="C39" s="2"/>
      <c r="D39" s="3" t="s">
        <v>55</v>
      </c>
      <c r="E39" s="4">
        <v>4</v>
      </c>
      <c r="F39">
        <v>0</v>
      </c>
      <c r="G39" s="4">
        <v>4</v>
      </c>
      <c r="I39" s="3" t="s">
        <v>146</v>
      </c>
      <c r="J39" s="4">
        <v>3183</v>
      </c>
      <c r="K39" s="5">
        <v>5.92</v>
      </c>
      <c r="L39" s="5">
        <f t="shared" si="0"/>
        <v>0</v>
      </c>
      <c r="M39" s="3" t="s">
        <v>132</v>
      </c>
    </row>
    <row r="40" spans="1:13">
      <c r="A40" s="2">
        <v>39</v>
      </c>
      <c r="B40" s="3" t="s">
        <v>67</v>
      </c>
      <c r="C40" s="2"/>
      <c r="D40" s="3" t="s">
        <v>55</v>
      </c>
      <c r="E40" s="4">
        <v>4</v>
      </c>
      <c r="F40">
        <v>0</v>
      </c>
      <c r="G40" s="4">
        <v>4</v>
      </c>
      <c r="I40" s="3" t="s">
        <v>146</v>
      </c>
      <c r="J40" s="4">
        <v>3583</v>
      </c>
      <c r="K40" s="5">
        <v>6.49</v>
      </c>
      <c r="L40" s="5">
        <f t="shared" si="0"/>
        <v>0</v>
      </c>
      <c r="M40" s="3" t="s">
        <v>132</v>
      </c>
    </row>
    <row r="41" spans="1:13">
      <c r="A41" s="2">
        <v>40</v>
      </c>
      <c r="B41" s="3" t="s">
        <v>68</v>
      </c>
      <c r="C41" s="2"/>
      <c r="D41" s="3" t="s">
        <v>55</v>
      </c>
      <c r="E41" s="4">
        <v>4</v>
      </c>
      <c r="F41">
        <v>0</v>
      </c>
      <c r="G41" s="4">
        <v>4</v>
      </c>
      <c r="I41" s="3" t="s">
        <v>146</v>
      </c>
      <c r="J41" s="4">
        <v>4020</v>
      </c>
      <c r="K41" s="5">
        <v>7.11</v>
      </c>
      <c r="L41" s="5">
        <f t="shared" si="0"/>
        <v>0</v>
      </c>
      <c r="M41" s="3" t="s">
        <v>132</v>
      </c>
    </row>
    <row r="42" spans="1:13">
      <c r="A42" s="2">
        <v>41</v>
      </c>
      <c r="B42" s="3" t="s">
        <v>69</v>
      </c>
      <c r="C42" s="2"/>
      <c r="D42" s="3" t="s">
        <v>55</v>
      </c>
      <c r="E42" s="4">
        <v>4</v>
      </c>
      <c r="F42">
        <v>0</v>
      </c>
      <c r="G42" s="4">
        <v>4</v>
      </c>
      <c r="I42" s="3" t="s">
        <v>146</v>
      </c>
      <c r="J42" s="4">
        <v>4493</v>
      </c>
      <c r="K42" s="5">
        <v>7.78</v>
      </c>
      <c r="L42" s="5">
        <f t="shared" si="0"/>
        <v>0</v>
      </c>
      <c r="M42" s="3" t="s">
        <v>132</v>
      </c>
    </row>
    <row r="43" spans="1:13">
      <c r="A43" s="2">
        <v>42</v>
      </c>
      <c r="B43" s="3" t="s">
        <v>70</v>
      </c>
      <c r="C43" s="2"/>
      <c r="D43" s="3" t="s">
        <v>55</v>
      </c>
      <c r="E43" s="4">
        <v>4</v>
      </c>
      <c r="F43">
        <v>0</v>
      </c>
      <c r="G43" s="4">
        <v>4</v>
      </c>
      <c r="I43" s="3" t="s">
        <v>146</v>
      </c>
      <c r="J43" s="4">
        <v>5002</v>
      </c>
      <c r="K43" s="5">
        <v>8.51</v>
      </c>
      <c r="L43" s="5">
        <f t="shared" si="0"/>
        <v>0</v>
      </c>
      <c r="M43" s="3" t="s">
        <v>132</v>
      </c>
    </row>
    <row r="44" spans="1:13">
      <c r="A44" s="2">
        <v>43</v>
      </c>
      <c r="B44" s="3" t="s">
        <v>71</v>
      </c>
      <c r="C44" s="2"/>
      <c r="D44" s="3" t="s">
        <v>55</v>
      </c>
      <c r="E44" s="4">
        <v>4</v>
      </c>
      <c r="F44">
        <v>0</v>
      </c>
      <c r="G44" s="4">
        <v>4</v>
      </c>
      <c r="I44" s="3" t="s">
        <v>146</v>
      </c>
      <c r="J44" s="4">
        <v>5548</v>
      </c>
      <c r="K44" s="5">
        <v>9.2799999999999994</v>
      </c>
      <c r="L44" s="5">
        <f t="shared" si="0"/>
        <v>0</v>
      </c>
      <c r="M44" s="3" t="s">
        <v>132</v>
      </c>
    </row>
    <row r="45" spans="1:13">
      <c r="A45" s="2">
        <v>44</v>
      </c>
      <c r="B45" s="3" t="s">
        <v>72</v>
      </c>
      <c r="C45" s="2"/>
      <c r="D45" s="3" t="s">
        <v>55</v>
      </c>
      <c r="E45" s="4">
        <v>8</v>
      </c>
      <c r="F45">
        <v>0</v>
      </c>
      <c r="G45" s="4">
        <v>8</v>
      </c>
      <c r="I45" s="3" t="s">
        <v>146</v>
      </c>
      <c r="J45" s="4">
        <v>3200</v>
      </c>
      <c r="K45" s="5">
        <v>5.95</v>
      </c>
      <c r="L45" s="5">
        <f t="shared" si="0"/>
        <v>0</v>
      </c>
      <c r="M45" s="3" t="s">
        <v>132</v>
      </c>
    </row>
    <row r="46" spans="1:13">
      <c r="A46" s="2">
        <v>45</v>
      </c>
      <c r="B46" s="3" t="s">
        <v>73</v>
      </c>
      <c r="C46" s="2"/>
      <c r="D46" s="3" t="s">
        <v>55</v>
      </c>
      <c r="E46" s="4">
        <v>16</v>
      </c>
      <c r="F46">
        <v>0</v>
      </c>
      <c r="G46" s="4">
        <v>16</v>
      </c>
      <c r="I46" s="3" t="s">
        <v>146</v>
      </c>
      <c r="J46" s="4">
        <v>6200</v>
      </c>
      <c r="K46" s="5">
        <v>10.210000000000001</v>
      </c>
      <c r="L46" s="5">
        <f t="shared" si="0"/>
        <v>0</v>
      </c>
      <c r="M46" s="3" t="s">
        <v>132</v>
      </c>
    </row>
    <row r="47" spans="1:13">
      <c r="A47" s="2">
        <v>46</v>
      </c>
      <c r="B47" s="3" t="s">
        <v>74</v>
      </c>
      <c r="C47" s="2"/>
      <c r="D47" s="3" t="s">
        <v>55</v>
      </c>
      <c r="E47" s="4">
        <v>4</v>
      </c>
      <c r="F47">
        <v>0</v>
      </c>
      <c r="G47" s="4">
        <v>4</v>
      </c>
      <c r="I47" s="3" t="s">
        <v>146</v>
      </c>
      <c r="J47" s="4">
        <v>3405</v>
      </c>
      <c r="K47" s="5">
        <v>6.24</v>
      </c>
      <c r="L47" s="5">
        <f t="shared" si="0"/>
        <v>0</v>
      </c>
      <c r="M47" s="3" t="s">
        <v>132</v>
      </c>
    </row>
    <row r="48" spans="1:13">
      <c r="A48" s="2">
        <v>47</v>
      </c>
      <c r="B48" s="3" t="s">
        <v>75</v>
      </c>
      <c r="C48" s="2"/>
      <c r="D48" s="3" t="s">
        <v>55</v>
      </c>
      <c r="E48" s="4">
        <v>4</v>
      </c>
      <c r="F48">
        <v>0</v>
      </c>
      <c r="G48" s="4">
        <v>4</v>
      </c>
      <c r="I48" s="3" t="s">
        <v>146</v>
      </c>
      <c r="J48" s="4">
        <v>4219</v>
      </c>
      <c r="K48" s="5">
        <v>7.39</v>
      </c>
      <c r="L48" s="5">
        <f t="shared" si="0"/>
        <v>0</v>
      </c>
      <c r="M48" s="3" t="s">
        <v>132</v>
      </c>
    </row>
    <row r="49" spans="1:13">
      <c r="A49" s="2">
        <v>48</v>
      </c>
      <c r="B49" s="3" t="s">
        <v>76</v>
      </c>
      <c r="C49" s="2"/>
      <c r="D49" s="3" t="s">
        <v>55</v>
      </c>
      <c r="E49" s="4">
        <v>4</v>
      </c>
      <c r="F49">
        <v>0</v>
      </c>
      <c r="G49" s="4">
        <v>4</v>
      </c>
      <c r="I49" s="3" t="s">
        <v>146</v>
      </c>
      <c r="J49" s="4">
        <v>2631</v>
      </c>
      <c r="K49" s="5">
        <v>5.14</v>
      </c>
      <c r="L49" s="5">
        <f t="shared" si="0"/>
        <v>0</v>
      </c>
      <c r="M49" s="3" t="s">
        <v>132</v>
      </c>
    </row>
    <row r="50" spans="1:13">
      <c r="A50" s="2">
        <v>49</v>
      </c>
      <c r="B50" s="3" t="s">
        <v>77</v>
      </c>
      <c r="C50" s="2"/>
      <c r="D50" s="3" t="s">
        <v>55</v>
      </c>
      <c r="E50" s="4">
        <v>4</v>
      </c>
      <c r="F50">
        <v>0</v>
      </c>
      <c r="G50" s="4">
        <v>4</v>
      </c>
      <c r="I50" s="3" t="s">
        <v>146</v>
      </c>
      <c r="J50" s="4">
        <v>1896</v>
      </c>
      <c r="K50" s="5">
        <v>4.09</v>
      </c>
      <c r="L50" s="5">
        <f t="shared" si="0"/>
        <v>0</v>
      </c>
      <c r="M50" s="3" t="s">
        <v>132</v>
      </c>
    </row>
    <row r="51" spans="1:13">
      <c r="A51" s="2">
        <v>50</v>
      </c>
      <c r="B51" s="3" t="s">
        <v>78</v>
      </c>
      <c r="C51" s="2"/>
      <c r="D51" s="3" t="s">
        <v>55</v>
      </c>
      <c r="E51" s="4">
        <v>4</v>
      </c>
      <c r="F51">
        <v>0</v>
      </c>
      <c r="G51" s="4">
        <v>4</v>
      </c>
      <c r="I51" s="3" t="s">
        <v>146</v>
      </c>
      <c r="J51" s="4">
        <v>4199</v>
      </c>
      <c r="K51" s="5">
        <v>7.37</v>
      </c>
      <c r="L51" s="5">
        <f t="shared" si="0"/>
        <v>0</v>
      </c>
      <c r="M51" s="3" t="s">
        <v>132</v>
      </c>
    </row>
    <row r="52" spans="1:13">
      <c r="A52" s="2">
        <v>51</v>
      </c>
      <c r="B52" s="3" t="s">
        <v>79</v>
      </c>
      <c r="C52" s="2"/>
      <c r="D52" s="3" t="s">
        <v>55</v>
      </c>
      <c r="E52" s="4">
        <v>4</v>
      </c>
      <c r="F52">
        <v>0</v>
      </c>
      <c r="G52" s="4">
        <v>4</v>
      </c>
      <c r="I52" s="3" t="s">
        <v>146</v>
      </c>
      <c r="J52" s="4">
        <v>3541</v>
      </c>
      <c r="K52" s="5">
        <v>6.43</v>
      </c>
      <c r="L52" s="5">
        <f t="shared" si="0"/>
        <v>0</v>
      </c>
      <c r="M52" s="3" t="s">
        <v>132</v>
      </c>
    </row>
    <row r="53" spans="1:13">
      <c r="A53" s="2">
        <v>52</v>
      </c>
      <c r="B53" s="3" t="s">
        <v>80</v>
      </c>
      <c r="C53" s="2"/>
      <c r="D53" s="3" t="s">
        <v>55</v>
      </c>
      <c r="E53" s="4">
        <v>4</v>
      </c>
      <c r="F53">
        <v>0</v>
      </c>
      <c r="G53" s="4">
        <v>4</v>
      </c>
      <c r="I53" s="3" t="s">
        <v>146</v>
      </c>
      <c r="J53" s="4">
        <v>6131</v>
      </c>
      <c r="K53" s="5">
        <v>10.11</v>
      </c>
      <c r="L53" s="5">
        <f t="shared" si="0"/>
        <v>0</v>
      </c>
      <c r="M53" s="3" t="s">
        <v>132</v>
      </c>
    </row>
    <row r="54" spans="1:13">
      <c r="A54" s="2">
        <v>53</v>
      </c>
      <c r="B54" s="3" t="s">
        <v>81</v>
      </c>
      <c r="C54" s="2"/>
      <c r="D54" s="3" t="s">
        <v>55</v>
      </c>
      <c r="E54" s="4">
        <v>94</v>
      </c>
      <c r="F54">
        <v>0</v>
      </c>
      <c r="G54" s="4">
        <v>94</v>
      </c>
      <c r="I54" s="3" t="s">
        <v>146</v>
      </c>
      <c r="J54" s="4">
        <v>1100</v>
      </c>
      <c r="K54" s="5">
        <v>2.38</v>
      </c>
      <c r="L54" s="5">
        <f t="shared" si="0"/>
        <v>0</v>
      </c>
      <c r="M54" s="3" t="s">
        <v>136</v>
      </c>
    </row>
    <row r="55" spans="1:13">
      <c r="A55" s="2">
        <v>54</v>
      </c>
      <c r="B55" s="3" t="s">
        <v>82</v>
      </c>
      <c r="C55" s="2"/>
      <c r="D55" s="3" t="s">
        <v>83</v>
      </c>
      <c r="E55" s="4">
        <v>4</v>
      </c>
      <c r="F55">
        <v>0</v>
      </c>
      <c r="G55" s="4">
        <v>4</v>
      </c>
      <c r="I55" s="3" t="s">
        <v>147</v>
      </c>
      <c r="J55" s="4">
        <v>5169</v>
      </c>
      <c r="K55" s="5">
        <v>1.84</v>
      </c>
      <c r="L55" s="5">
        <f t="shared" si="0"/>
        <v>0</v>
      </c>
      <c r="M55" s="3" t="s">
        <v>148</v>
      </c>
    </row>
    <row r="56" spans="1:13">
      <c r="A56" s="2">
        <v>55</v>
      </c>
      <c r="B56" s="3" t="s">
        <v>84</v>
      </c>
      <c r="C56" s="2"/>
      <c r="D56" s="3" t="s">
        <v>83</v>
      </c>
      <c r="E56" s="4">
        <v>4</v>
      </c>
      <c r="F56">
        <v>0</v>
      </c>
      <c r="G56" s="4">
        <v>4</v>
      </c>
      <c r="I56" s="3" t="s">
        <v>147</v>
      </c>
      <c r="J56" s="4">
        <v>5920</v>
      </c>
      <c r="K56" s="5">
        <v>2.1</v>
      </c>
      <c r="L56" s="5">
        <f t="shared" si="0"/>
        <v>0</v>
      </c>
      <c r="M56" s="3" t="s">
        <v>148</v>
      </c>
    </row>
    <row r="57" spans="1:13">
      <c r="A57" s="2">
        <v>56</v>
      </c>
      <c r="B57" s="3" t="s">
        <v>85</v>
      </c>
      <c r="C57" s="2"/>
      <c r="D57" s="3" t="s">
        <v>83</v>
      </c>
      <c r="E57" s="4">
        <v>4</v>
      </c>
      <c r="F57">
        <v>0</v>
      </c>
      <c r="G57" s="4">
        <v>4</v>
      </c>
      <c r="I57" s="3" t="s">
        <v>147</v>
      </c>
      <c r="J57" s="4">
        <v>6463</v>
      </c>
      <c r="K57" s="5">
        <v>2.2999999999999998</v>
      </c>
      <c r="L57" s="5">
        <f t="shared" si="0"/>
        <v>0</v>
      </c>
      <c r="M57" s="3" t="s">
        <v>148</v>
      </c>
    </row>
    <row r="58" spans="1:13">
      <c r="A58" s="2">
        <v>57</v>
      </c>
      <c r="B58" s="3" t="s">
        <v>86</v>
      </c>
      <c r="C58" s="2"/>
      <c r="D58" s="3" t="s">
        <v>83</v>
      </c>
      <c r="E58" s="4">
        <v>4</v>
      </c>
      <c r="F58">
        <v>0</v>
      </c>
      <c r="G58" s="4">
        <v>4</v>
      </c>
      <c r="I58" s="3" t="s">
        <v>147</v>
      </c>
      <c r="J58" s="4">
        <v>7087</v>
      </c>
      <c r="K58" s="5">
        <v>2.52</v>
      </c>
      <c r="L58" s="5">
        <f t="shared" si="0"/>
        <v>0</v>
      </c>
      <c r="M58" s="3" t="s">
        <v>148</v>
      </c>
    </row>
    <row r="59" spans="1:13">
      <c r="A59" s="2">
        <v>58</v>
      </c>
      <c r="B59" s="3" t="s">
        <v>87</v>
      </c>
      <c r="C59" s="2"/>
      <c r="D59" s="3" t="s">
        <v>83</v>
      </c>
      <c r="E59" s="4">
        <v>4</v>
      </c>
      <c r="F59">
        <v>0</v>
      </c>
      <c r="G59" s="4">
        <v>4</v>
      </c>
      <c r="I59" s="3" t="s">
        <v>147</v>
      </c>
      <c r="J59" s="4">
        <v>5478</v>
      </c>
      <c r="K59" s="5">
        <v>1.95</v>
      </c>
      <c r="L59" s="5">
        <f t="shared" si="0"/>
        <v>0</v>
      </c>
      <c r="M59" s="3" t="s">
        <v>148</v>
      </c>
    </row>
    <row r="60" spans="1:13">
      <c r="A60" s="2">
        <v>59</v>
      </c>
      <c r="B60" s="3" t="s">
        <v>88</v>
      </c>
      <c r="C60" s="2"/>
      <c r="D60" s="3" t="s">
        <v>89</v>
      </c>
      <c r="E60" s="4">
        <v>4</v>
      </c>
      <c r="F60">
        <v>0</v>
      </c>
      <c r="G60" s="4">
        <v>4</v>
      </c>
      <c r="I60" s="3" t="s">
        <v>149</v>
      </c>
      <c r="J60" s="4">
        <v>33150</v>
      </c>
      <c r="K60" s="5">
        <v>312.27999999999997</v>
      </c>
      <c r="L60" s="5">
        <f t="shared" si="0"/>
        <v>0</v>
      </c>
      <c r="M60" s="3" t="s">
        <v>148</v>
      </c>
    </row>
    <row r="61" spans="1:13">
      <c r="A61" s="2">
        <v>60</v>
      </c>
      <c r="B61" s="3" t="s">
        <v>90</v>
      </c>
      <c r="C61" s="2"/>
      <c r="D61" s="3" t="s">
        <v>89</v>
      </c>
      <c r="E61" s="4">
        <v>2</v>
      </c>
      <c r="F61">
        <v>0</v>
      </c>
      <c r="G61" s="4">
        <v>2</v>
      </c>
      <c r="I61" s="3" t="s">
        <v>149</v>
      </c>
      <c r="J61" s="4">
        <v>60079</v>
      </c>
      <c r="K61" s="5">
        <v>576.01</v>
      </c>
      <c r="L61" s="5">
        <f t="shared" si="0"/>
        <v>0</v>
      </c>
      <c r="M61" s="3" t="s">
        <v>148</v>
      </c>
    </row>
    <row r="62" spans="1:13">
      <c r="A62" s="2">
        <v>61</v>
      </c>
      <c r="B62" s="3" t="s">
        <v>91</v>
      </c>
      <c r="C62" s="2"/>
      <c r="D62" s="3" t="s">
        <v>89</v>
      </c>
      <c r="E62" s="4">
        <v>2</v>
      </c>
      <c r="F62">
        <v>0</v>
      </c>
      <c r="G62" s="4">
        <v>2</v>
      </c>
      <c r="I62" s="3" t="s">
        <v>149</v>
      </c>
      <c r="J62" s="4">
        <v>60079</v>
      </c>
      <c r="K62" s="5">
        <v>576.01</v>
      </c>
      <c r="L62" s="5">
        <f t="shared" si="0"/>
        <v>0</v>
      </c>
      <c r="M62" s="3" t="s">
        <v>148</v>
      </c>
    </row>
    <row r="63" spans="1:13">
      <c r="A63" s="2">
        <v>62</v>
      </c>
      <c r="B63" s="3" t="s">
        <v>92</v>
      </c>
      <c r="C63" s="2"/>
      <c r="D63" s="3" t="s">
        <v>93</v>
      </c>
      <c r="E63" s="4">
        <v>4</v>
      </c>
      <c r="F63">
        <v>0</v>
      </c>
      <c r="G63" s="4">
        <v>4</v>
      </c>
      <c r="I63" s="3" t="s">
        <v>150</v>
      </c>
      <c r="J63" s="4">
        <v>647</v>
      </c>
      <c r="K63" s="5">
        <v>3.34</v>
      </c>
      <c r="L63" s="5">
        <f t="shared" si="0"/>
        <v>0</v>
      </c>
      <c r="M63" s="3" t="s">
        <v>132</v>
      </c>
    </row>
    <row r="64" spans="1:13">
      <c r="A64" s="2">
        <v>63</v>
      </c>
      <c r="B64" s="3" t="s">
        <v>94</v>
      </c>
      <c r="C64" s="2"/>
      <c r="D64" s="3" t="s">
        <v>93</v>
      </c>
      <c r="E64" s="4">
        <v>4</v>
      </c>
      <c r="F64">
        <v>0</v>
      </c>
      <c r="G64" s="4">
        <v>4</v>
      </c>
      <c r="I64" s="3" t="s">
        <v>151</v>
      </c>
      <c r="J64" s="4">
        <v>160</v>
      </c>
      <c r="K64" s="5">
        <v>2.2400000000000002</v>
      </c>
      <c r="L64" s="5">
        <f t="shared" si="0"/>
        <v>0</v>
      </c>
      <c r="M64" s="3" t="s">
        <v>132</v>
      </c>
    </row>
    <row r="65" spans="1:13">
      <c r="A65" s="2">
        <v>64</v>
      </c>
      <c r="B65" s="3" t="s">
        <v>95</v>
      </c>
      <c r="C65" s="2"/>
      <c r="D65" s="3" t="s">
        <v>93</v>
      </c>
      <c r="E65" s="4">
        <v>8</v>
      </c>
      <c r="F65">
        <v>0</v>
      </c>
      <c r="G65" s="4">
        <v>8</v>
      </c>
      <c r="I65" s="3" t="s">
        <v>152</v>
      </c>
      <c r="J65" s="4">
        <v>160</v>
      </c>
      <c r="K65" s="5">
        <v>2.27</v>
      </c>
      <c r="L65" s="5">
        <f t="shared" si="0"/>
        <v>0</v>
      </c>
      <c r="M65" s="3" t="s">
        <v>132</v>
      </c>
    </row>
    <row r="66" spans="1:13">
      <c r="A66" s="2">
        <v>65</v>
      </c>
      <c r="B66" s="3" t="s">
        <v>96</v>
      </c>
      <c r="C66" s="2"/>
      <c r="D66" s="3" t="s">
        <v>97</v>
      </c>
      <c r="E66" s="4">
        <v>4</v>
      </c>
      <c r="F66">
        <v>0</v>
      </c>
      <c r="G66" s="4">
        <v>4</v>
      </c>
      <c r="I66" s="3" t="s">
        <v>153</v>
      </c>
      <c r="J66" s="4">
        <v>165</v>
      </c>
      <c r="K66" s="5">
        <v>4.0599999999999996</v>
      </c>
      <c r="L66" s="5">
        <f t="shared" si="0"/>
        <v>0</v>
      </c>
      <c r="M66" s="3" t="s">
        <v>136</v>
      </c>
    </row>
    <row r="67" spans="1:13">
      <c r="A67" s="2">
        <v>66</v>
      </c>
      <c r="B67" s="3" t="s">
        <v>98</v>
      </c>
      <c r="C67" s="2"/>
      <c r="D67" s="3" t="s">
        <v>97</v>
      </c>
      <c r="E67" s="4">
        <v>8</v>
      </c>
      <c r="F67">
        <v>0</v>
      </c>
      <c r="G67" s="4">
        <v>8</v>
      </c>
      <c r="I67" s="3" t="s">
        <v>154</v>
      </c>
      <c r="J67" s="4">
        <v>150</v>
      </c>
      <c r="K67" s="5">
        <v>1.06</v>
      </c>
      <c r="L67" s="5">
        <f t="shared" ref="L67:L84" si="1">H67*K67</f>
        <v>0</v>
      </c>
      <c r="M67" s="3" t="s">
        <v>136</v>
      </c>
    </row>
    <row r="68" spans="1:13">
      <c r="A68" s="2">
        <v>67</v>
      </c>
      <c r="B68" s="3" t="s">
        <v>99</v>
      </c>
      <c r="C68" s="2"/>
      <c r="D68" s="3" t="s">
        <v>100</v>
      </c>
      <c r="E68" s="4">
        <v>94</v>
      </c>
      <c r="F68">
        <v>0</v>
      </c>
      <c r="G68" s="4">
        <v>94</v>
      </c>
      <c r="I68" s="3" t="s">
        <v>155</v>
      </c>
      <c r="J68" s="4">
        <v>81</v>
      </c>
      <c r="K68" s="5">
        <v>0.44</v>
      </c>
      <c r="L68" s="5">
        <f t="shared" si="1"/>
        <v>0</v>
      </c>
      <c r="M68" s="3" t="s">
        <v>156</v>
      </c>
    </row>
    <row r="69" spans="1:13">
      <c r="A69" s="2">
        <v>68</v>
      </c>
      <c r="B69" s="3" t="s">
        <v>101</v>
      </c>
      <c r="C69" s="2"/>
      <c r="D69" s="3" t="s">
        <v>102</v>
      </c>
      <c r="E69" s="4">
        <v>4</v>
      </c>
      <c r="F69">
        <v>0</v>
      </c>
      <c r="G69" s="4">
        <v>4</v>
      </c>
      <c r="I69" s="3" t="s">
        <v>157</v>
      </c>
      <c r="J69" s="4">
        <v>8515</v>
      </c>
      <c r="K69" s="5">
        <v>443.25</v>
      </c>
      <c r="L69" s="5">
        <f t="shared" si="1"/>
        <v>0</v>
      </c>
      <c r="M69" s="3" t="s">
        <v>132</v>
      </c>
    </row>
    <row r="70" spans="1:13">
      <c r="A70" s="2">
        <v>69</v>
      </c>
      <c r="B70" s="3" t="s">
        <v>103</v>
      </c>
      <c r="C70" s="2"/>
      <c r="D70" s="3" t="s">
        <v>102</v>
      </c>
      <c r="E70" s="4">
        <v>4</v>
      </c>
      <c r="F70">
        <v>0</v>
      </c>
      <c r="G70" s="4">
        <v>4</v>
      </c>
      <c r="I70" s="3" t="s">
        <v>157</v>
      </c>
      <c r="J70" s="4">
        <v>8515</v>
      </c>
      <c r="K70" s="5">
        <v>443.25</v>
      </c>
      <c r="L70" s="5">
        <f t="shared" si="1"/>
        <v>0</v>
      </c>
      <c r="M70" s="3" t="s">
        <v>132</v>
      </c>
    </row>
    <row r="71" spans="1:13">
      <c r="A71" s="2">
        <v>70</v>
      </c>
      <c r="B71" s="3" t="s">
        <v>104</v>
      </c>
      <c r="C71" s="2"/>
      <c r="D71" s="3" t="s">
        <v>102</v>
      </c>
      <c r="E71" s="4">
        <v>4</v>
      </c>
      <c r="F71">
        <v>0</v>
      </c>
      <c r="G71" s="4">
        <v>4</v>
      </c>
      <c r="I71" s="3" t="s">
        <v>157</v>
      </c>
      <c r="J71" s="4">
        <v>3553</v>
      </c>
      <c r="K71" s="5">
        <v>341.2</v>
      </c>
      <c r="L71" s="5">
        <f t="shared" si="1"/>
        <v>0</v>
      </c>
      <c r="M71" s="3" t="s">
        <v>132</v>
      </c>
    </row>
    <row r="72" spans="1:13">
      <c r="A72" s="2">
        <v>71</v>
      </c>
      <c r="B72" s="3" t="s">
        <v>105</v>
      </c>
      <c r="C72" s="2"/>
      <c r="D72" s="3" t="s">
        <v>106</v>
      </c>
      <c r="E72" s="4">
        <v>8</v>
      </c>
      <c r="F72">
        <v>0</v>
      </c>
      <c r="G72" s="4">
        <v>8</v>
      </c>
      <c r="I72" s="3" t="s">
        <v>158</v>
      </c>
      <c r="J72" s="4">
        <v>299</v>
      </c>
      <c r="K72" s="5">
        <v>13.88</v>
      </c>
      <c r="L72" s="5">
        <f t="shared" si="1"/>
        <v>0</v>
      </c>
      <c r="M72" s="3" t="s">
        <v>132</v>
      </c>
    </row>
    <row r="73" spans="1:13">
      <c r="A73" s="2">
        <v>72</v>
      </c>
      <c r="B73" s="3" t="s">
        <v>107</v>
      </c>
      <c r="C73" s="2"/>
      <c r="D73" s="3" t="s">
        <v>108</v>
      </c>
      <c r="E73" s="4">
        <v>4</v>
      </c>
      <c r="F73">
        <v>0</v>
      </c>
      <c r="G73" s="4">
        <v>4</v>
      </c>
      <c r="I73" s="3" t="s">
        <v>159</v>
      </c>
      <c r="J73" s="4">
        <v>513</v>
      </c>
      <c r="K73" s="5">
        <v>39.799999999999997</v>
      </c>
      <c r="L73" s="5">
        <f t="shared" si="1"/>
        <v>0</v>
      </c>
      <c r="M73" s="3" t="s">
        <v>136</v>
      </c>
    </row>
    <row r="74" spans="1:13">
      <c r="A74" s="2">
        <v>73</v>
      </c>
      <c r="B74" s="3" t="s">
        <v>109</v>
      </c>
      <c r="C74" s="2"/>
      <c r="D74" s="3" t="s">
        <v>110</v>
      </c>
      <c r="E74" s="4">
        <v>16</v>
      </c>
      <c r="F74">
        <v>0</v>
      </c>
      <c r="G74" s="4">
        <v>16</v>
      </c>
      <c r="I74" s="3" t="s">
        <v>160</v>
      </c>
      <c r="J74" s="4">
        <v>520</v>
      </c>
      <c r="K74" s="5">
        <v>7.14</v>
      </c>
      <c r="L74" s="5">
        <f t="shared" si="1"/>
        <v>0</v>
      </c>
      <c r="M74" s="3" t="s">
        <v>132</v>
      </c>
    </row>
    <row r="75" spans="1:13">
      <c r="A75" s="2">
        <v>74</v>
      </c>
      <c r="B75" s="3" t="s">
        <v>111</v>
      </c>
      <c r="C75" s="2"/>
      <c r="D75" s="3" t="s">
        <v>110</v>
      </c>
      <c r="E75" s="4">
        <v>32</v>
      </c>
      <c r="F75">
        <v>0</v>
      </c>
      <c r="G75" s="4">
        <v>32</v>
      </c>
      <c r="I75" s="3" t="s">
        <v>161</v>
      </c>
      <c r="J75" s="4">
        <v>520</v>
      </c>
      <c r="K75" s="5">
        <v>3.27</v>
      </c>
      <c r="L75" s="5">
        <f t="shared" si="1"/>
        <v>0</v>
      </c>
      <c r="M75" s="3" t="s">
        <v>132</v>
      </c>
    </row>
    <row r="76" spans="1:13">
      <c r="A76" s="2">
        <v>75</v>
      </c>
      <c r="B76" s="3" t="s">
        <v>112</v>
      </c>
      <c r="C76" s="2"/>
      <c r="D76" s="3" t="s">
        <v>113</v>
      </c>
      <c r="E76" s="4">
        <v>236</v>
      </c>
      <c r="F76">
        <v>0</v>
      </c>
      <c r="G76" s="4">
        <v>236</v>
      </c>
      <c r="I76" s="3" t="s">
        <v>162</v>
      </c>
      <c r="J76" s="4">
        <v>180</v>
      </c>
      <c r="K76" s="5">
        <v>0.9</v>
      </c>
      <c r="L76" s="5">
        <f t="shared" si="1"/>
        <v>0</v>
      </c>
      <c r="M76" s="3" t="s">
        <v>132</v>
      </c>
    </row>
    <row r="77" spans="1:13">
      <c r="A77" s="2">
        <v>76</v>
      </c>
      <c r="B77" s="3" t="s">
        <v>114</v>
      </c>
      <c r="C77" s="2"/>
      <c r="D77" s="3" t="s">
        <v>115</v>
      </c>
      <c r="E77" s="4">
        <v>4</v>
      </c>
      <c r="F77">
        <v>0</v>
      </c>
      <c r="G77" s="4">
        <v>4</v>
      </c>
      <c r="I77" s="3" t="s">
        <v>163</v>
      </c>
      <c r="J77" s="4">
        <v>150</v>
      </c>
      <c r="K77" s="5">
        <v>26.99</v>
      </c>
      <c r="L77" s="5">
        <f t="shared" si="1"/>
        <v>0</v>
      </c>
      <c r="M77" s="3" t="s">
        <v>164</v>
      </c>
    </row>
    <row r="78" spans="1:13">
      <c r="A78" s="2">
        <v>77</v>
      </c>
      <c r="B78" s="3" t="s">
        <v>116</v>
      </c>
      <c r="C78" s="2"/>
      <c r="D78" s="3" t="s">
        <v>117</v>
      </c>
      <c r="E78" s="4">
        <v>16</v>
      </c>
      <c r="F78">
        <v>0</v>
      </c>
      <c r="G78" s="4">
        <v>16</v>
      </c>
      <c r="I78" s="3" t="s">
        <v>165</v>
      </c>
      <c r="J78" s="4">
        <v>270</v>
      </c>
      <c r="K78" s="5">
        <v>4.24</v>
      </c>
      <c r="L78" s="5">
        <f t="shared" si="1"/>
        <v>0</v>
      </c>
      <c r="M78" s="3" t="s">
        <v>132</v>
      </c>
    </row>
    <row r="79" spans="1:13">
      <c r="A79" s="2">
        <v>78</v>
      </c>
      <c r="B79" s="3" t="s">
        <v>118</v>
      </c>
      <c r="C79" s="2"/>
      <c r="D79" s="3" t="s">
        <v>119</v>
      </c>
      <c r="E79" s="4">
        <v>8</v>
      </c>
      <c r="F79">
        <v>0</v>
      </c>
      <c r="G79" s="4">
        <v>8</v>
      </c>
      <c r="I79" s="3" t="s">
        <v>166</v>
      </c>
      <c r="J79" s="4">
        <v>480</v>
      </c>
      <c r="K79" s="5">
        <v>2.41</v>
      </c>
      <c r="L79" s="5">
        <f t="shared" si="1"/>
        <v>0</v>
      </c>
      <c r="M79" s="3" t="s">
        <v>132</v>
      </c>
    </row>
    <row r="80" spans="1:13">
      <c r="A80" s="2">
        <v>79</v>
      </c>
      <c r="B80" s="3" t="s">
        <v>120</v>
      </c>
      <c r="C80" s="2"/>
      <c r="D80" s="3" t="s">
        <v>121</v>
      </c>
      <c r="E80" s="4">
        <v>2</v>
      </c>
      <c r="F80">
        <v>0</v>
      </c>
      <c r="G80" s="4">
        <v>2</v>
      </c>
      <c r="I80" s="3" t="s">
        <v>167</v>
      </c>
      <c r="J80" s="4">
        <v>850</v>
      </c>
      <c r="K80" s="5">
        <v>43.98</v>
      </c>
      <c r="L80" s="5">
        <f t="shared" si="1"/>
        <v>0</v>
      </c>
      <c r="M80" s="3" t="s">
        <v>132</v>
      </c>
    </row>
    <row r="81" spans="1:13">
      <c r="A81" s="2">
        <v>80</v>
      </c>
      <c r="B81" s="3" t="s">
        <v>122</v>
      </c>
      <c r="C81" s="2"/>
      <c r="D81" s="3" t="s">
        <v>121</v>
      </c>
      <c r="E81" s="4">
        <v>47</v>
      </c>
      <c r="F81">
        <v>0</v>
      </c>
      <c r="G81" s="4">
        <v>47</v>
      </c>
      <c r="I81" s="3" t="s">
        <v>167</v>
      </c>
      <c r="J81" s="4">
        <v>960</v>
      </c>
      <c r="K81" s="5">
        <v>21.52</v>
      </c>
      <c r="L81" s="5">
        <f t="shared" si="1"/>
        <v>0</v>
      </c>
      <c r="M81" s="3" t="s">
        <v>132</v>
      </c>
    </row>
    <row r="82" spans="1:13">
      <c r="A82" s="2">
        <v>81</v>
      </c>
      <c r="B82" s="3" t="s">
        <v>123</v>
      </c>
      <c r="C82" s="2"/>
      <c r="D82" s="3" t="s">
        <v>124</v>
      </c>
      <c r="E82" s="4">
        <v>4</v>
      </c>
      <c r="F82">
        <v>0</v>
      </c>
      <c r="G82" s="4">
        <v>4</v>
      </c>
      <c r="I82" s="3" t="s">
        <v>146</v>
      </c>
      <c r="J82" s="4">
        <v>59745</v>
      </c>
      <c r="K82" s="5">
        <v>84.9</v>
      </c>
      <c r="L82" s="5">
        <f t="shared" si="1"/>
        <v>0</v>
      </c>
      <c r="M82" s="3" t="s">
        <v>148</v>
      </c>
    </row>
    <row r="83" spans="1:13">
      <c r="A83" s="2">
        <v>82</v>
      </c>
      <c r="B83" s="3" t="s">
        <v>125</v>
      </c>
      <c r="C83" s="2"/>
      <c r="D83" s="3" t="s">
        <v>126</v>
      </c>
      <c r="E83" s="4">
        <v>8</v>
      </c>
      <c r="F83">
        <v>0</v>
      </c>
      <c r="G83" s="4">
        <v>8</v>
      </c>
      <c r="I83" s="3" t="s">
        <v>168</v>
      </c>
      <c r="J83" s="4">
        <v>418</v>
      </c>
      <c r="K83" s="5">
        <v>1.53</v>
      </c>
      <c r="L83" s="5">
        <f t="shared" si="1"/>
        <v>0</v>
      </c>
      <c r="M83" s="3" t="s">
        <v>130</v>
      </c>
    </row>
    <row r="84" spans="1:13">
      <c r="A84" s="2">
        <v>83</v>
      </c>
      <c r="B84" s="3" t="s">
        <v>127</v>
      </c>
      <c r="C84" s="2"/>
      <c r="D84" s="3" t="s">
        <v>128</v>
      </c>
      <c r="E84" s="4">
        <v>20</v>
      </c>
      <c r="F84">
        <v>0</v>
      </c>
      <c r="G84" s="4">
        <v>20</v>
      </c>
      <c r="I84" s="3" t="s">
        <v>169</v>
      </c>
      <c r="J84" s="4">
        <v>106</v>
      </c>
      <c r="K84" s="5">
        <v>0</v>
      </c>
      <c r="L84" s="5">
        <f t="shared" si="1"/>
        <v>0</v>
      </c>
      <c r="M84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Fabrikasi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Happy Dell</cp:lastModifiedBy>
  <dcterms:created xsi:type="dcterms:W3CDTF">2025-10-08T03:16:15Z</dcterms:created>
  <dcterms:modified xsi:type="dcterms:W3CDTF">2025-10-08T03:17:58Z</dcterms:modified>
</cp:coreProperties>
</file>