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mx-my.sharepoint.com/personal/a01212611_itesm_mx/Documents/Documents/MNT_ITESM_Thesis/myPapers/NFES_Review/_jupyterPlots/"/>
    </mc:Choice>
  </mc:AlternateContent>
  <xr:revisionPtr revIDLastSave="118" documentId="13_ncr:1_{F0E0450A-8DE7-4DAF-85F7-B34D93ADDB6F}" xr6:coauthVersionLast="45" xr6:coauthVersionMax="45" xr10:uidLastSave="{6E5D7F1E-EA68-4ED7-A22D-AE99F1842C03}"/>
  <bookViews>
    <workbookView xWindow="0" yWindow="0" windowWidth="18555" windowHeight="9135" xr2:uid="{DA9E80A8-F6DD-45B3-A7FC-79AA849154B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D138" i="1" l="1"/>
  <c r="D139" i="1"/>
  <c r="D140" i="1"/>
  <c r="D141" i="1"/>
  <c r="D142" i="1"/>
  <c r="D143" i="1"/>
  <c r="D137" i="1"/>
  <c r="D134" i="1"/>
  <c r="D135" i="1"/>
  <c r="D136" i="1"/>
  <c r="D133" i="1"/>
  <c r="D114" i="1" l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13" i="1"/>
  <c r="D104" i="1"/>
  <c r="D105" i="1"/>
  <c r="D106" i="1"/>
  <c r="D107" i="1"/>
  <c r="D108" i="1"/>
  <c r="D109" i="1"/>
  <c r="D110" i="1"/>
  <c r="D111" i="1"/>
  <c r="D112" i="1"/>
  <c r="D103" i="1"/>
  <c r="D98" i="1"/>
  <c r="D99" i="1"/>
  <c r="D100" i="1"/>
  <c r="D101" i="1"/>
  <c r="D102" i="1"/>
  <c r="D97" i="1"/>
  <c r="D92" i="1"/>
  <c r="D93" i="1"/>
  <c r="D94" i="1"/>
  <c r="D95" i="1"/>
  <c r="D96" i="1"/>
  <c r="D91" i="1"/>
  <c r="D85" i="1"/>
  <c r="D86" i="1"/>
  <c r="D87" i="1"/>
  <c r="D88" i="1"/>
  <c r="D89" i="1"/>
  <c r="D90" i="1"/>
  <c r="D84" i="1"/>
  <c r="D78" i="1"/>
  <c r="D79" i="1"/>
  <c r="D80" i="1"/>
  <c r="D81" i="1"/>
  <c r="D82" i="1"/>
  <c r="D83" i="1"/>
  <c r="D77" i="1"/>
  <c r="D72" i="1"/>
  <c r="D73" i="1"/>
  <c r="D74" i="1"/>
  <c r="D75" i="1"/>
  <c r="D76" i="1"/>
  <c r="D71" i="1"/>
  <c r="D66" i="1"/>
  <c r="D67" i="1"/>
  <c r="D68" i="1"/>
  <c r="D69" i="1"/>
  <c r="D70" i="1"/>
  <c r="D65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5" i="1"/>
  <c r="D26" i="1"/>
  <c r="D2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<sst xmlns="http://schemas.openxmlformats.org/spreadsheetml/2006/main" count="252" uniqueCount="15">
  <si>
    <t>Reference</t>
  </si>
  <si>
    <t>Reported</t>
  </si>
  <si>
    <t>Measured</t>
  </si>
  <si>
    <t>Delta</t>
  </si>
  <si>
    <t>Camillo2013</t>
  </si>
  <si>
    <t>inTheOrderOf100</t>
  </si>
  <si>
    <t>between15000and50000</t>
  </si>
  <si>
    <t>Gupta2007</t>
  </si>
  <si>
    <t>Jiang2018</t>
  </si>
  <si>
    <t>Min2013</t>
  </si>
  <si>
    <t>Sun2006a</t>
  </si>
  <si>
    <t>Error</t>
  </si>
  <si>
    <t>Wang2015</t>
  </si>
  <si>
    <t>Xue2014</t>
  </si>
  <si>
    <t>Bu2012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</si>
</sst>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B74E9-4996-4CE6-B1B8-5F6373B355B6}">
  <dimension ref="A1:E143"/>
  <sheetViews>
    <sheetView tabSelected="1" topLeftCell="A108" workbookViewId="0">
      <selection activeCell="C116" sqref="C116:E132"/>
    </sheetView>
  </sheetViews>
  <sheetFormatPr defaultRowHeight="15" x14ac:dyDescent="0.25"/>
  <cols>
    <col min="1" max="1" width="13.7109375" style="1" bestFit="1" customWidth="1"/>
    <col min="2" max="2" width="24.28515625" style="2" bestFit="1" customWidth="1"/>
    <col min="3" max="3" width="10.140625" style="2" bestFit="1" customWidth="1"/>
    <col min="4" max="4" width="11.28515625" style="2" hidden="1" customWidth="1"/>
    <col min="5" max="5" width="9" style="2" bestFit="1" customWidth="1"/>
    <col min="6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</row>
    <row r="2" spans="1:5" x14ac:dyDescent="0.25">
      <c r="A2" s="1" t="s">
        <v>4</v>
      </c>
      <c r="B2" s="2" t="s">
        <v>5</v>
      </c>
      <c r="C2" s="2">
        <v>132.71</v>
      </c>
      <c r="D2" s="2" t="str">
        <f>IF(ISNUMBER(B2),B2-C2,"NAN")</f>
        <v>NAN</v>
      </c>
      <c r="E2" s="2" t="str">
        <f>IF(ISNUMBER(B2),ABS((C2-B2)/(B2))*100,"NAN")</f>
        <v>NAN</v>
      </c>
    </row>
    <row r="3" spans="1:5" x14ac:dyDescent="0.25">
      <c r="A3" s="1" t="s">
        <v>4</v>
      </c>
      <c r="B3" s="2" t="s">
        <v>5</v>
      </c>
      <c r="C3" s="2">
        <v>134.58000000000001</v>
      </c>
      <c r="D3" s="2" t="str">
        <f t="shared" ref="D3:D66" si="0">IF(ISNUMBER(B3),B3-C3,"NAN")</f>
        <v>NAN</v>
      </c>
      <c r="E3" s="2" t="str">
        <f t="shared" ref="E3:E66" si="1">IF(ISNUMBER(B3),ABS((C3-B3)/(B3))*100,"NAN")</f>
        <v>NAN</v>
      </c>
    </row>
    <row r="4" spans="1:5" x14ac:dyDescent="0.25">
      <c r="A4" s="1" t="s">
        <v>4</v>
      </c>
      <c r="B4" s="2" t="s">
        <v>5</v>
      </c>
      <c r="C4" s="2">
        <v>136.44999999999999</v>
      </c>
      <c r="D4" s="2" t="str">
        <f t="shared" si="0"/>
        <v>NAN</v>
      </c>
      <c r="E4" s="2" t="str">
        <f t="shared" si="1"/>
        <v>NAN</v>
      </c>
    </row>
    <row r="5" spans="1:5" x14ac:dyDescent="0.25">
      <c r="A5" s="1" t="s">
        <v>4</v>
      </c>
      <c r="B5" s="2" t="s">
        <v>5</v>
      </c>
      <c r="C5" s="2">
        <v>132.71</v>
      </c>
      <c r="D5" s="2" t="str">
        <f t="shared" si="0"/>
        <v>NAN</v>
      </c>
      <c r="E5" s="2" t="str">
        <f t="shared" si="1"/>
        <v>NAN</v>
      </c>
    </row>
    <row r="6" spans="1:5" x14ac:dyDescent="0.25">
      <c r="A6" s="1" t="s">
        <v>4</v>
      </c>
      <c r="B6" s="2" t="s">
        <v>5</v>
      </c>
      <c r="C6" s="2">
        <v>127.1</v>
      </c>
      <c r="D6" s="2" t="str">
        <f t="shared" si="0"/>
        <v>NAN</v>
      </c>
      <c r="E6" s="2" t="str">
        <f t="shared" si="1"/>
        <v>NAN</v>
      </c>
    </row>
    <row r="7" spans="1:5" x14ac:dyDescent="0.25">
      <c r="A7" s="1" t="s">
        <v>4</v>
      </c>
      <c r="B7" s="2" t="s">
        <v>5</v>
      </c>
      <c r="C7" s="2">
        <v>121.5</v>
      </c>
      <c r="D7" s="2" t="str">
        <f t="shared" si="0"/>
        <v>NAN</v>
      </c>
      <c r="E7" s="2" t="str">
        <f t="shared" si="1"/>
        <v>NAN</v>
      </c>
    </row>
    <row r="8" spans="1:5" x14ac:dyDescent="0.25">
      <c r="A8" s="1" t="s">
        <v>4</v>
      </c>
      <c r="B8" s="2" t="s">
        <v>5</v>
      </c>
      <c r="C8" s="2">
        <v>117.76</v>
      </c>
      <c r="D8" s="2" t="str">
        <f t="shared" si="0"/>
        <v>NAN</v>
      </c>
      <c r="E8" s="2" t="str">
        <f t="shared" si="1"/>
        <v>NAN</v>
      </c>
    </row>
    <row r="9" spans="1:5" x14ac:dyDescent="0.25">
      <c r="A9" s="1" t="s">
        <v>4</v>
      </c>
      <c r="B9" s="2" t="s">
        <v>5</v>
      </c>
      <c r="C9" s="2">
        <v>119.63</v>
      </c>
      <c r="D9" s="2" t="str">
        <f t="shared" si="0"/>
        <v>NAN</v>
      </c>
      <c r="E9" s="2" t="str">
        <f t="shared" si="1"/>
        <v>NAN</v>
      </c>
    </row>
    <row r="10" spans="1:5" x14ac:dyDescent="0.25">
      <c r="A10" s="1" t="s">
        <v>4</v>
      </c>
      <c r="B10" s="2" t="s">
        <v>5</v>
      </c>
      <c r="C10" s="2">
        <v>125.23</v>
      </c>
      <c r="D10" s="2" t="str">
        <f t="shared" si="0"/>
        <v>NAN</v>
      </c>
      <c r="E10" s="2" t="str">
        <f t="shared" si="1"/>
        <v>NAN</v>
      </c>
    </row>
    <row r="11" spans="1:5" x14ac:dyDescent="0.25">
      <c r="A11" s="1" t="s">
        <v>4</v>
      </c>
      <c r="B11" s="2" t="s">
        <v>5</v>
      </c>
      <c r="C11" s="2">
        <v>130.84</v>
      </c>
      <c r="D11" s="2" t="str">
        <f t="shared" si="0"/>
        <v>NAN</v>
      </c>
      <c r="E11" s="2" t="str">
        <f t="shared" si="1"/>
        <v>NAN</v>
      </c>
    </row>
    <row r="12" spans="1:5" x14ac:dyDescent="0.25">
      <c r="A12" s="1" t="s">
        <v>4</v>
      </c>
      <c r="B12" s="2" t="s">
        <v>5</v>
      </c>
      <c r="C12" s="2">
        <v>134.58000000000001</v>
      </c>
      <c r="D12" s="2" t="str">
        <f t="shared" si="0"/>
        <v>NAN</v>
      </c>
      <c r="E12" s="2" t="str">
        <f t="shared" si="1"/>
        <v>NAN</v>
      </c>
    </row>
    <row r="13" spans="1:5" x14ac:dyDescent="0.25">
      <c r="A13" s="1" t="s">
        <v>4</v>
      </c>
      <c r="B13" s="2" t="s">
        <v>5</v>
      </c>
      <c r="C13" s="2">
        <v>132.35</v>
      </c>
      <c r="D13" s="2" t="str">
        <f t="shared" si="0"/>
        <v>NAN</v>
      </c>
      <c r="E13" s="2" t="str">
        <f t="shared" si="1"/>
        <v>NAN</v>
      </c>
    </row>
    <row r="14" spans="1:5" x14ac:dyDescent="0.25">
      <c r="A14" s="1" t="s">
        <v>4</v>
      </c>
      <c r="B14" s="2" t="s">
        <v>5</v>
      </c>
      <c r="C14" s="2">
        <v>147.06</v>
      </c>
      <c r="D14" s="2" t="str">
        <f t="shared" si="0"/>
        <v>NAN</v>
      </c>
      <c r="E14" s="2" t="str">
        <f t="shared" si="1"/>
        <v>NAN</v>
      </c>
    </row>
    <row r="15" spans="1:5" x14ac:dyDescent="0.25">
      <c r="A15" s="1" t="s">
        <v>4</v>
      </c>
      <c r="B15" s="2" t="s">
        <v>5</v>
      </c>
      <c r="C15" s="2">
        <v>147.06</v>
      </c>
      <c r="D15" s="2" t="str">
        <f t="shared" si="0"/>
        <v>NAN</v>
      </c>
      <c r="E15" s="2" t="str">
        <f t="shared" si="1"/>
        <v>NAN</v>
      </c>
    </row>
    <row r="16" spans="1:5" x14ac:dyDescent="0.25">
      <c r="A16" s="1" t="s">
        <v>4</v>
      </c>
      <c r="B16" s="2" t="s">
        <v>5</v>
      </c>
      <c r="C16" s="2">
        <v>147.06</v>
      </c>
      <c r="D16" s="2" t="str">
        <f t="shared" si="0"/>
        <v>NAN</v>
      </c>
      <c r="E16" s="2" t="str">
        <f t="shared" si="1"/>
        <v>NAN</v>
      </c>
    </row>
    <row r="17" spans="1:5" x14ac:dyDescent="0.25">
      <c r="A17" s="1" t="s">
        <v>4</v>
      </c>
      <c r="B17" s="2" t="s">
        <v>5</v>
      </c>
      <c r="C17" s="2">
        <v>147.06</v>
      </c>
      <c r="D17" s="2" t="str">
        <f t="shared" si="0"/>
        <v>NAN</v>
      </c>
      <c r="E17" s="2" t="str">
        <f t="shared" si="1"/>
        <v>NAN</v>
      </c>
    </row>
    <row r="18" spans="1:5" x14ac:dyDescent="0.25">
      <c r="A18" s="1" t="s">
        <v>4</v>
      </c>
      <c r="B18" s="2" t="s">
        <v>5</v>
      </c>
      <c r="C18" s="2">
        <v>154.41</v>
      </c>
      <c r="D18" s="2" t="str">
        <f t="shared" si="0"/>
        <v>NAN</v>
      </c>
      <c r="E18" s="2" t="str">
        <f t="shared" si="1"/>
        <v>NAN</v>
      </c>
    </row>
    <row r="19" spans="1:5" x14ac:dyDescent="0.25">
      <c r="A19" s="1" t="s">
        <v>4</v>
      </c>
      <c r="B19" s="2" t="s">
        <v>5</v>
      </c>
      <c r="C19" s="2">
        <v>161.76</v>
      </c>
      <c r="D19" s="2" t="str">
        <f t="shared" si="0"/>
        <v>NAN</v>
      </c>
      <c r="E19" s="2" t="str">
        <f t="shared" si="1"/>
        <v>NAN</v>
      </c>
    </row>
    <row r="20" spans="1:5" x14ac:dyDescent="0.25">
      <c r="A20" s="1" t="s">
        <v>4</v>
      </c>
      <c r="B20" s="2" t="s">
        <v>5</v>
      </c>
      <c r="C20" s="2">
        <v>143.57</v>
      </c>
      <c r="D20" s="2" t="str">
        <f t="shared" si="0"/>
        <v>NAN</v>
      </c>
      <c r="E20" s="2" t="str">
        <f t="shared" si="1"/>
        <v>NAN</v>
      </c>
    </row>
    <row r="21" spans="1:5" x14ac:dyDescent="0.25">
      <c r="A21" s="1" t="s">
        <v>4</v>
      </c>
      <c r="B21" s="2" t="s">
        <v>5</v>
      </c>
      <c r="C21" s="2">
        <v>154.41</v>
      </c>
      <c r="D21" s="2" t="str">
        <f t="shared" si="0"/>
        <v>NAN</v>
      </c>
      <c r="E21" s="2" t="str">
        <f t="shared" si="1"/>
        <v>NAN</v>
      </c>
    </row>
    <row r="22" spans="1:5" x14ac:dyDescent="0.25">
      <c r="A22" s="1" t="s">
        <v>4</v>
      </c>
      <c r="B22" s="2" t="s">
        <v>5</v>
      </c>
      <c r="C22" s="2">
        <v>147.06</v>
      </c>
      <c r="D22" s="2" t="str">
        <f t="shared" si="0"/>
        <v>NAN</v>
      </c>
      <c r="E22" s="2" t="str">
        <f t="shared" si="1"/>
        <v>NAN</v>
      </c>
    </row>
    <row r="23" spans="1:5" x14ac:dyDescent="0.25">
      <c r="A23" s="1" t="s">
        <v>4</v>
      </c>
      <c r="B23" s="2" t="s">
        <v>5</v>
      </c>
      <c r="C23" s="2">
        <v>139.71</v>
      </c>
      <c r="D23" s="2" t="str">
        <f t="shared" si="0"/>
        <v>NAN</v>
      </c>
      <c r="E23" s="2" t="str">
        <f t="shared" si="1"/>
        <v>NAN</v>
      </c>
    </row>
    <row r="24" spans="1:5" x14ac:dyDescent="0.25">
      <c r="A24" s="1" t="s">
        <v>4</v>
      </c>
      <c r="B24" s="2" t="s">
        <v>5</v>
      </c>
      <c r="C24" s="2">
        <v>139.71</v>
      </c>
      <c r="D24" s="2" t="str">
        <f t="shared" si="0"/>
        <v>NAN</v>
      </c>
      <c r="E24" s="2" t="str">
        <f t="shared" si="1"/>
        <v>NAN</v>
      </c>
    </row>
    <row r="25" spans="1:5" x14ac:dyDescent="0.25">
      <c r="A25" s="1" t="s">
        <v>7</v>
      </c>
      <c r="B25" s="2" t="s">
        <v>6</v>
      </c>
      <c r="C25" s="2">
        <v>30232.560000000001</v>
      </c>
      <c r="D25" s="2" t="str">
        <f t="shared" si="0"/>
        <v>NAN</v>
      </c>
      <c r="E25" s="2" t="str">
        <f t="shared" si="1"/>
        <v>NAN</v>
      </c>
    </row>
    <row r="26" spans="1:5" x14ac:dyDescent="0.25">
      <c r="A26" s="1" t="s">
        <v>7</v>
      </c>
      <c r="B26" s="2" t="s">
        <v>6</v>
      </c>
      <c r="C26" s="2">
        <v>24109.03</v>
      </c>
      <c r="D26" s="2" t="str">
        <f t="shared" si="0"/>
        <v>NAN</v>
      </c>
      <c r="E26" s="2" t="str">
        <f t="shared" si="1"/>
        <v>NAN</v>
      </c>
    </row>
    <row r="27" spans="1:5" x14ac:dyDescent="0.25">
      <c r="A27" s="1" t="s">
        <v>7</v>
      </c>
      <c r="B27" s="2" t="s">
        <v>6</v>
      </c>
      <c r="C27" s="2">
        <v>20721.03</v>
      </c>
      <c r="D27" s="2" t="str">
        <f t="shared" si="0"/>
        <v>NAN</v>
      </c>
      <c r="E27" s="2" t="str">
        <f t="shared" si="1"/>
        <v>NAN</v>
      </c>
    </row>
    <row r="28" spans="1:5" x14ac:dyDescent="0.25">
      <c r="A28" s="1" t="s">
        <v>7</v>
      </c>
      <c r="B28" s="2" t="s">
        <v>6</v>
      </c>
      <c r="C28" s="2">
        <v>35576.67</v>
      </c>
      <c r="D28" s="2" t="str">
        <f t="shared" si="0"/>
        <v>NAN</v>
      </c>
      <c r="E28" s="2" t="str">
        <f t="shared" si="1"/>
        <v>NAN</v>
      </c>
    </row>
    <row r="29" spans="1:5" x14ac:dyDescent="0.25">
      <c r="A29" s="1" t="s">
        <v>7</v>
      </c>
      <c r="B29" s="2" t="s">
        <v>6</v>
      </c>
      <c r="C29" s="2">
        <v>19379.84</v>
      </c>
      <c r="D29" s="2" t="str">
        <f t="shared" si="0"/>
        <v>NAN</v>
      </c>
      <c r="E29" s="2" t="str">
        <f t="shared" si="1"/>
        <v>NAN</v>
      </c>
    </row>
    <row r="30" spans="1:5" x14ac:dyDescent="0.25">
      <c r="A30" s="1" t="s">
        <v>7</v>
      </c>
      <c r="B30" s="2" t="s">
        <v>6</v>
      </c>
      <c r="C30" s="2">
        <v>19441.759999999998</v>
      </c>
      <c r="D30" s="2" t="str">
        <f t="shared" si="0"/>
        <v>NAN</v>
      </c>
      <c r="E30" s="2" t="str">
        <f t="shared" si="1"/>
        <v>NAN</v>
      </c>
    </row>
    <row r="31" spans="1:5" x14ac:dyDescent="0.25">
      <c r="A31" s="1" t="s">
        <v>7</v>
      </c>
      <c r="B31" s="2" t="s">
        <v>6</v>
      </c>
      <c r="C31" s="2">
        <v>13229.49</v>
      </c>
      <c r="D31" s="2" t="str">
        <f t="shared" si="0"/>
        <v>NAN</v>
      </c>
      <c r="E31" s="2" t="str">
        <f t="shared" si="1"/>
        <v>NAN</v>
      </c>
    </row>
    <row r="32" spans="1:5" x14ac:dyDescent="0.25">
      <c r="A32" s="1" t="s">
        <v>7</v>
      </c>
      <c r="B32" s="2" t="s">
        <v>6</v>
      </c>
      <c r="C32" s="2">
        <v>18221.18</v>
      </c>
      <c r="D32" s="2" t="str">
        <f t="shared" si="0"/>
        <v>NAN</v>
      </c>
      <c r="E32" s="2" t="str">
        <f t="shared" si="1"/>
        <v>NAN</v>
      </c>
    </row>
    <row r="33" spans="1:5" x14ac:dyDescent="0.25">
      <c r="A33" s="1" t="s">
        <v>7</v>
      </c>
      <c r="B33" s="2" t="s">
        <v>6</v>
      </c>
      <c r="C33" s="2">
        <v>14810.06</v>
      </c>
      <c r="D33" s="2" t="str">
        <f t="shared" si="0"/>
        <v>NAN</v>
      </c>
      <c r="E33" s="2" t="str">
        <f t="shared" si="1"/>
        <v>NAN</v>
      </c>
    </row>
    <row r="34" spans="1:5" x14ac:dyDescent="0.25">
      <c r="A34" s="1" t="s">
        <v>7</v>
      </c>
      <c r="B34" s="2" t="s">
        <v>6</v>
      </c>
      <c r="C34" s="2">
        <v>16738.62</v>
      </c>
      <c r="D34" s="2" t="str">
        <f t="shared" si="0"/>
        <v>NAN</v>
      </c>
      <c r="E34" s="2" t="str">
        <f t="shared" si="1"/>
        <v>NAN</v>
      </c>
    </row>
    <row r="35" spans="1:5" x14ac:dyDescent="0.25">
      <c r="A35" s="1" t="s">
        <v>7</v>
      </c>
      <c r="B35" s="2" t="s">
        <v>6</v>
      </c>
      <c r="C35" s="2">
        <v>14362.02</v>
      </c>
      <c r="D35" s="2" t="str">
        <f t="shared" si="0"/>
        <v>NAN</v>
      </c>
      <c r="E35" s="2" t="str">
        <f t="shared" si="1"/>
        <v>NAN</v>
      </c>
    </row>
    <row r="36" spans="1:5" x14ac:dyDescent="0.25">
      <c r="A36" s="1" t="s">
        <v>7</v>
      </c>
      <c r="B36" s="2" t="s">
        <v>6</v>
      </c>
      <c r="C36" s="2">
        <v>19379.84</v>
      </c>
      <c r="D36" s="2" t="str">
        <f t="shared" si="0"/>
        <v>NAN</v>
      </c>
      <c r="E36" s="2" t="str">
        <f t="shared" si="1"/>
        <v>NAN</v>
      </c>
    </row>
    <row r="37" spans="1:5" x14ac:dyDescent="0.25">
      <c r="A37" s="1" t="s">
        <v>7</v>
      </c>
      <c r="B37" s="2" t="s">
        <v>6</v>
      </c>
      <c r="C37" s="2">
        <v>15523.24</v>
      </c>
      <c r="D37" s="2" t="str">
        <f t="shared" si="0"/>
        <v>NAN</v>
      </c>
      <c r="E37" s="2" t="str">
        <f t="shared" si="1"/>
        <v>NAN</v>
      </c>
    </row>
    <row r="38" spans="1:5" x14ac:dyDescent="0.25">
      <c r="A38" s="1" t="s">
        <v>7</v>
      </c>
      <c r="B38" s="2" t="s">
        <v>6</v>
      </c>
      <c r="C38" s="2">
        <v>12427.3</v>
      </c>
      <c r="D38" s="2" t="str">
        <f t="shared" si="0"/>
        <v>NAN</v>
      </c>
      <c r="E38" s="2" t="str">
        <f t="shared" si="1"/>
        <v>NAN</v>
      </c>
    </row>
    <row r="39" spans="1:5" x14ac:dyDescent="0.25">
      <c r="A39" s="1" t="s">
        <v>7</v>
      </c>
      <c r="B39" s="2" t="s">
        <v>6</v>
      </c>
      <c r="C39" s="2">
        <v>15966.92</v>
      </c>
      <c r="D39" s="2" t="str">
        <f t="shared" si="0"/>
        <v>NAN</v>
      </c>
      <c r="E39" s="2" t="str">
        <f t="shared" si="1"/>
        <v>NAN</v>
      </c>
    </row>
    <row r="40" spans="1:5" x14ac:dyDescent="0.25">
      <c r="A40" s="1" t="s">
        <v>7</v>
      </c>
      <c r="B40" s="2" t="s">
        <v>6</v>
      </c>
      <c r="C40" s="2">
        <v>21819.33</v>
      </c>
      <c r="D40" s="2" t="str">
        <f t="shared" si="0"/>
        <v>NAN</v>
      </c>
      <c r="E40" s="2" t="str">
        <f t="shared" si="1"/>
        <v>NAN</v>
      </c>
    </row>
    <row r="41" spans="1:5" x14ac:dyDescent="0.25">
      <c r="A41" s="1" t="s">
        <v>7</v>
      </c>
      <c r="B41" s="2" t="s">
        <v>6</v>
      </c>
      <c r="C41" s="2">
        <v>13615.63</v>
      </c>
      <c r="D41" s="2" t="str">
        <f t="shared" si="0"/>
        <v>NAN</v>
      </c>
      <c r="E41" s="2" t="str">
        <f t="shared" si="1"/>
        <v>NAN</v>
      </c>
    </row>
    <row r="42" spans="1:5" x14ac:dyDescent="0.25">
      <c r="A42" s="1" t="s">
        <v>7</v>
      </c>
      <c r="B42" s="2" t="s">
        <v>6</v>
      </c>
      <c r="C42" s="2">
        <v>51465.02</v>
      </c>
      <c r="D42" s="2" t="str">
        <f t="shared" si="0"/>
        <v>NAN</v>
      </c>
      <c r="E42" s="2" t="str">
        <f t="shared" si="1"/>
        <v>NAN</v>
      </c>
    </row>
    <row r="43" spans="1:5" x14ac:dyDescent="0.25">
      <c r="A43" s="1" t="s">
        <v>7</v>
      </c>
      <c r="B43" s="2" t="s">
        <v>6</v>
      </c>
      <c r="C43" s="2">
        <v>64849.1</v>
      </c>
      <c r="D43" s="2" t="str">
        <f t="shared" si="0"/>
        <v>NAN</v>
      </c>
      <c r="E43" s="2" t="str">
        <f t="shared" si="1"/>
        <v>NAN</v>
      </c>
    </row>
    <row r="44" spans="1:5" x14ac:dyDescent="0.25">
      <c r="A44" s="1" t="s">
        <v>7</v>
      </c>
      <c r="B44" s="2" t="s">
        <v>6</v>
      </c>
      <c r="C44" s="2">
        <v>73521.460000000006</v>
      </c>
      <c r="D44" s="2" t="str">
        <f t="shared" si="0"/>
        <v>NAN</v>
      </c>
      <c r="E44" s="2" t="str">
        <f t="shared" si="1"/>
        <v>NAN</v>
      </c>
    </row>
    <row r="45" spans="1:5" x14ac:dyDescent="0.25">
      <c r="A45" s="1" t="s">
        <v>7</v>
      </c>
      <c r="B45" s="2" t="s">
        <v>6</v>
      </c>
      <c r="C45" s="2">
        <v>54722.89</v>
      </c>
      <c r="D45" s="2" t="str">
        <f t="shared" si="0"/>
        <v>NAN</v>
      </c>
      <c r="E45" s="2" t="str">
        <f t="shared" si="1"/>
        <v>NAN</v>
      </c>
    </row>
    <row r="46" spans="1:5" x14ac:dyDescent="0.25">
      <c r="A46" s="1" t="s">
        <v>7</v>
      </c>
      <c r="B46" s="2" t="s">
        <v>6</v>
      </c>
      <c r="C46" s="2">
        <v>67639.75</v>
      </c>
      <c r="D46" s="2" t="str">
        <f t="shared" si="0"/>
        <v>NAN</v>
      </c>
      <c r="E46" s="2" t="str">
        <f t="shared" si="1"/>
        <v>NAN</v>
      </c>
    </row>
    <row r="47" spans="1:5" x14ac:dyDescent="0.25">
      <c r="A47" s="1" t="s">
        <v>7</v>
      </c>
      <c r="B47" s="2" t="s">
        <v>6</v>
      </c>
      <c r="C47" s="2">
        <v>81724.649999999994</v>
      </c>
      <c r="D47" s="2" t="str">
        <f t="shared" si="0"/>
        <v>NAN</v>
      </c>
      <c r="E47" s="2" t="str">
        <f t="shared" si="1"/>
        <v>NAN</v>
      </c>
    </row>
    <row r="48" spans="1:5" x14ac:dyDescent="0.25">
      <c r="A48" s="1" t="s">
        <v>7</v>
      </c>
      <c r="B48" s="2" t="s">
        <v>6</v>
      </c>
      <c r="C48" s="2">
        <v>51465.02</v>
      </c>
      <c r="D48" s="2" t="str">
        <f t="shared" si="0"/>
        <v>NAN</v>
      </c>
      <c r="E48" s="2" t="str">
        <f t="shared" si="1"/>
        <v>NAN</v>
      </c>
    </row>
    <row r="49" spans="1:5" x14ac:dyDescent="0.25">
      <c r="A49" t="s">
        <v>8</v>
      </c>
      <c r="B49" s="2">
        <v>3718.5</v>
      </c>
      <c r="C49" s="2">
        <v>38723.99</v>
      </c>
      <c r="D49" s="2">
        <f t="shared" si="0"/>
        <v>-35005.49</v>
      </c>
      <c r="E49" s="2">
        <f t="shared" si="1"/>
        <v>941.38738738738732</v>
      </c>
    </row>
    <row r="50" spans="1:5" x14ac:dyDescent="0.25">
      <c r="A50" t="s">
        <v>8</v>
      </c>
      <c r="B50" s="2">
        <v>3718.5</v>
      </c>
      <c r="C50" s="2">
        <v>33641.25</v>
      </c>
      <c r="D50" s="2">
        <f t="shared" si="0"/>
        <v>-29922.75</v>
      </c>
      <c r="E50" s="2">
        <f t="shared" si="1"/>
        <v>804.69947559499792</v>
      </c>
    </row>
    <row r="51" spans="1:5" x14ac:dyDescent="0.25">
      <c r="A51" t="s">
        <v>8</v>
      </c>
      <c r="B51" s="2">
        <v>3718.5</v>
      </c>
      <c r="C51" s="2">
        <v>43862.83</v>
      </c>
      <c r="D51" s="2">
        <f t="shared" si="0"/>
        <v>-40144.33</v>
      </c>
      <c r="E51" s="2">
        <f t="shared" si="1"/>
        <v>1079.5839720317331</v>
      </c>
    </row>
    <row r="52" spans="1:5" x14ac:dyDescent="0.25">
      <c r="A52" t="s">
        <v>8</v>
      </c>
      <c r="B52" s="2">
        <v>3718.5</v>
      </c>
      <c r="C52" s="2">
        <v>43862.83</v>
      </c>
      <c r="D52" s="2">
        <f t="shared" si="0"/>
        <v>-40144.33</v>
      </c>
      <c r="E52" s="2">
        <f t="shared" si="1"/>
        <v>1079.5839720317331</v>
      </c>
    </row>
    <row r="53" spans="1:5" x14ac:dyDescent="0.25">
      <c r="A53" t="s">
        <v>8</v>
      </c>
      <c r="B53" s="2">
        <v>3718.5</v>
      </c>
      <c r="C53" s="2">
        <v>33641.25</v>
      </c>
      <c r="D53" s="2">
        <f t="shared" si="0"/>
        <v>-29922.75</v>
      </c>
      <c r="E53" s="2">
        <f t="shared" si="1"/>
        <v>804.69947559499792</v>
      </c>
    </row>
    <row r="54" spans="1:5" x14ac:dyDescent="0.25">
      <c r="A54" t="s">
        <v>8</v>
      </c>
      <c r="B54" s="2">
        <v>3718.5</v>
      </c>
      <c r="C54" s="2">
        <v>38723.99</v>
      </c>
      <c r="D54" s="2">
        <f t="shared" si="0"/>
        <v>-35005.49</v>
      </c>
      <c r="E54" s="2">
        <f t="shared" si="1"/>
        <v>941.38738738738732</v>
      </c>
    </row>
    <row r="55" spans="1:5" x14ac:dyDescent="0.25">
      <c r="A55" t="s">
        <v>8</v>
      </c>
      <c r="B55" s="2">
        <v>3718.5</v>
      </c>
      <c r="C55" s="2">
        <v>33641.25</v>
      </c>
      <c r="D55" s="2">
        <f t="shared" si="0"/>
        <v>-29922.75</v>
      </c>
      <c r="E55" s="2">
        <f t="shared" si="1"/>
        <v>804.69947559499792</v>
      </c>
    </row>
    <row r="56" spans="1:5" x14ac:dyDescent="0.25">
      <c r="A56" t="s">
        <v>8</v>
      </c>
      <c r="B56" s="2">
        <v>3718.5</v>
      </c>
      <c r="C56" s="2">
        <v>38723.99</v>
      </c>
      <c r="D56" s="2">
        <f t="shared" si="0"/>
        <v>-35005.49</v>
      </c>
      <c r="E56" s="2">
        <f t="shared" si="1"/>
        <v>941.38738738738732</v>
      </c>
    </row>
    <row r="57" spans="1:5" x14ac:dyDescent="0.25">
      <c r="A57" t="s">
        <v>8</v>
      </c>
      <c r="B57" s="2">
        <v>3718.5</v>
      </c>
      <c r="C57" s="2">
        <v>38723.99</v>
      </c>
      <c r="D57" s="2">
        <f t="shared" si="0"/>
        <v>-35005.49</v>
      </c>
      <c r="E57" s="2">
        <f t="shared" si="1"/>
        <v>941.38738738738732</v>
      </c>
    </row>
    <row r="58" spans="1:5" x14ac:dyDescent="0.25">
      <c r="A58" t="s">
        <v>8</v>
      </c>
      <c r="B58" s="2">
        <v>3718.5</v>
      </c>
      <c r="C58" s="2">
        <v>33641.25</v>
      </c>
      <c r="D58" s="2">
        <f t="shared" si="0"/>
        <v>-29922.75</v>
      </c>
      <c r="E58" s="2">
        <f t="shared" si="1"/>
        <v>804.69947559499792</v>
      </c>
    </row>
    <row r="59" spans="1:5" x14ac:dyDescent="0.25">
      <c r="A59" t="s">
        <v>8</v>
      </c>
      <c r="B59" s="2">
        <v>3718.5</v>
      </c>
      <c r="C59" s="2">
        <v>38723.99</v>
      </c>
      <c r="D59" s="2">
        <f t="shared" si="0"/>
        <v>-35005.49</v>
      </c>
      <c r="E59" s="2">
        <f t="shared" si="1"/>
        <v>941.38738738738732</v>
      </c>
    </row>
    <row r="60" spans="1:5" x14ac:dyDescent="0.25">
      <c r="A60" t="s">
        <v>8</v>
      </c>
      <c r="B60" s="2">
        <v>3718.5</v>
      </c>
      <c r="C60" s="2">
        <v>33641.25</v>
      </c>
      <c r="D60" s="2">
        <f t="shared" si="0"/>
        <v>-29922.75</v>
      </c>
      <c r="E60" s="2">
        <f t="shared" si="1"/>
        <v>804.69947559499792</v>
      </c>
    </row>
    <row r="61" spans="1:5" x14ac:dyDescent="0.25">
      <c r="A61" t="s">
        <v>8</v>
      </c>
      <c r="B61" s="2">
        <v>3718.5</v>
      </c>
      <c r="C61" s="2">
        <v>43862.83</v>
      </c>
      <c r="D61" s="2">
        <f t="shared" si="0"/>
        <v>-40144.33</v>
      </c>
      <c r="E61" s="2">
        <f t="shared" si="1"/>
        <v>1079.5839720317331</v>
      </c>
    </row>
    <row r="62" spans="1:5" x14ac:dyDescent="0.25">
      <c r="A62" t="s">
        <v>8</v>
      </c>
      <c r="B62" s="2">
        <v>3718.5</v>
      </c>
      <c r="C62" s="2">
        <v>38723.99</v>
      </c>
      <c r="D62" s="2">
        <f t="shared" si="0"/>
        <v>-35005.49</v>
      </c>
      <c r="E62" s="2">
        <f t="shared" si="1"/>
        <v>941.38738738738732</v>
      </c>
    </row>
    <row r="63" spans="1:5" x14ac:dyDescent="0.25">
      <c r="A63" t="s">
        <v>8</v>
      </c>
      <c r="B63" s="2">
        <v>3718.5</v>
      </c>
      <c r="C63" s="2">
        <v>33641.25</v>
      </c>
      <c r="D63" s="2">
        <f t="shared" si="0"/>
        <v>-29922.75</v>
      </c>
      <c r="E63" s="2">
        <f t="shared" si="1"/>
        <v>804.69947559499792</v>
      </c>
    </row>
    <row r="64" spans="1:5" x14ac:dyDescent="0.25">
      <c r="A64" t="s">
        <v>8</v>
      </c>
      <c r="B64" s="2">
        <v>3718.5</v>
      </c>
      <c r="C64" s="2">
        <v>33641.25</v>
      </c>
      <c r="D64" s="2">
        <f t="shared" si="0"/>
        <v>-29922.75</v>
      </c>
      <c r="E64" s="2">
        <f t="shared" si="1"/>
        <v>804.69947559499792</v>
      </c>
    </row>
    <row r="65" spans="1:5" x14ac:dyDescent="0.25">
      <c r="A65" t="s">
        <v>9</v>
      </c>
      <c r="B65" s="2">
        <v>65</v>
      </c>
      <c r="C65" s="2">
        <v>63.16</v>
      </c>
      <c r="D65" s="2">
        <f t="shared" si="0"/>
        <v>1.8400000000000034</v>
      </c>
      <c r="E65" s="2">
        <f t="shared" si="1"/>
        <v>2.8307692307692358</v>
      </c>
    </row>
    <row r="66" spans="1:5" x14ac:dyDescent="0.25">
      <c r="A66" t="s">
        <v>9</v>
      </c>
      <c r="B66" s="2">
        <v>65</v>
      </c>
      <c r="C66" s="2">
        <v>57.95</v>
      </c>
      <c r="D66" s="2">
        <f t="shared" si="0"/>
        <v>7.0499999999999972</v>
      </c>
      <c r="E66" s="2">
        <f t="shared" si="1"/>
        <v>10.846153846153841</v>
      </c>
    </row>
    <row r="67" spans="1:5" x14ac:dyDescent="0.25">
      <c r="A67" t="s">
        <v>9</v>
      </c>
      <c r="B67" s="2">
        <v>65</v>
      </c>
      <c r="C67" s="2">
        <v>64.59</v>
      </c>
      <c r="D67" s="2">
        <f t="shared" ref="D67:D130" si="2">IF(ISNUMBER(B67),B67-C67,"NAN")</f>
        <v>0.40999999999999659</v>
      </c>
      <c r="E67" s="2">
        <f t="shared" ref="E67:E130" si="3">IF(ISNUMBER(B67),ABS((C67-B67)/(B67))*100,"NAN")</f>
        <v>0.63076923076922553</v>
      </c>
    </row>
    <row r="68" spans="1:5" x14ac:dyDescent="0.25">
      <c r="A68" t="s">
        <v>9</v>
      </c>
      <c r="B68" s="2">
        <v>65</v>
      </c>
      <c r="C68" s="2">
        <v>63.21</v>
      </c>
      <c r="D68" s="2">
        <f t="shared" si="2"/>
        <v>1.7899999999999991</v>
      </c>
      <c r="E68" s="2">
        <f t="shared" si="3"/>
        <v>2.7538461538461525</v>
      </c>
    </row>
    <row r="69" spans="1:5" x14ac:dyDescent="0.25">
      <c r="A69" t="s">
        <v>9</v>
      </c>
      <c r="B69" s="2">
        <v>65</v>
      </c>
      <c r="C69" s="2">
        <v>60.53</v>
      </c>
      <c r="D69" s="2">
        <f t="shared" si="2"/>
        <v>4.4699999999999989</v>
      </c>
      <c r="E69" s="2">
        <f t="shared" si="3"/>
        <v>6.8769230769230747</v>
      </c>
    </row>
    <row r="70" spans="1:5" x14ac:dyDescent="0.25">
      <c r="A70" t="s">
        <v>9</v>
      </c>
      <c r="B70" s="2">
        <v>65</v>
      </c>
      <c r="C70" s="2">
        <v>60.53</v>
      </c>
      <c r="D70" s="2">
        <f t="shared" si="2"/>
        <v>4.4699999999999989</v>
      </c>
      <c r="E70" s="2">
        <f t="shared" si="3"/>
        <v>6.8769230769230747</v>
      </c>
    </row>
    <row r="71" spans="1:5" x14ac:dyDescent="0.25">
      <c r="A71" t="s">
        <v>9</v>
      </c>
      <c r="B71" s="2">
        <v>282.10000000000002</v>
      </c>
      <c r="C71" s="2">
        <v>290.32</v>
      </c>
      <c r="D71" s="2">
        <f t="shared" si="2"/>
        <v>-8.2199999999999704</v>
      </c>
      <c r="E71" s="2">
        <f t="shared" si="3"/>
        <v>2.9138603332151609</v>
      </c>
    </row>
    <row r="72" spans="1:5" x14ac:dyDescent="0.25">
      <c r="A72" t="s">
        <v>9</v>
      </c>
      <c r="B72" s="2">
        <v>282.10000000000002</v>
      </c>
      <c r="C72" s="2">
        <v>290.32</v>
      </c>
      <c r="D72" s="2">
        <f t="shared" si="2"/>
        <v>-8.2199999999999704</v>
      </c>
      <c r="E72" s="2">
        <f t="shared" si="3"/>
        <v>2.9138603332151609</v>
      </c>
    </row>
    <row r="73" spans="1:5" x14ac:dyDescent="0.25">
      <c r="A73" t="s">
        <v>9</v>
      </c>
      <c r="B73" s="2">
        <v>282.10000000000002</v>
      </c>
      <c r="C73" s="2">
        <v>295.7</v>
      </c>
      <c r="D73" s="2">
        <f t="shared" si="2"/>
        <v>-13.599999999999966</v>
      </c>
      <c r="E73" s="2">
        <f t="shared" si="3"/>
        <v>4.8209854661467437</v>
      </c>
    </row>
    <row r="74" spans="1:5" x14ac:dyDescent="0.25">
      <c r="A74" t="s">
        <v>9</v>
      </c>
      <c r="B74" s="2">
        <v>282.10000000000002</v>
      </c>
      <c r="C74" s="2">
        <v>296.14</v>
      </c>
      <c r="D74" s="2">
        <f t="shared" si="2"/>
        <v>-14.039999999999964</v>
      </c>
      <c r="E74" s="2">
        <f t="shared" si="3"/>
        <v>4.9769585253456086</v>
      </c>
    </row>
    <row r="75" spans="1:5" x14ac:dyDescent="0.25">
      <c r="A75" t="s">
        <v>9</v>
      </c>
      <c r="B75" s="2">
        <v>282.10000000000002</v>
      </c>
      <c r="C75" s="2">
        <v>301.08</v>
      </c>
      <c r="D75" s="2">
        <f t="shared" si="2"/>
        <v>-18.979999999999961</v>
      </c>
      <c r="E75" s="2">
        <f t="shared" si="3"/>
        <v>6.7281105990783265</v>
      </c>
    </row>
    <row r="76" spans="1:5" x14ac:dyDescent="0.25">
      <c r="A76" t="s">
        <v>9</v>
      </c>
      <c r="B76" s="2">
        <v>282.10000000000002</v>
      </c>
      <c r="C76" s="2">
        <v>295.89</v>
      </c>
      <c r="D76" s="2">
        <f t="shared" si="2"/>
        <v>-13.789999999999964</v>
      </c>
      <c r="E76" s="2">
        <f t="shared" si="3"/>
        <v>4.8883374689826171</v>
      </c>
    </row>
    <row r="77" spans="1:5" x14ac:dyDescent="0.25">
      <c r="A77" t="s">
        <v>9</v>
      </c>
      <c r="B77" s="2">
        <v>490.3</v>
      </c>
      <c r="C77" s="2">
        <v>493.51</v>
      </c>
      <c r="D77" s="2">
        <f t="shared" si="2"/>
        <v>-3.2099999999999795</v>
      </c>
      <c r="E77" s="2">
        <f t="shared" si="3"/>
        <v>0.65470120334488668</v>
      </c>
    </row>
    <row r="78" spans="1:5" x14ac:dyDescent="0.25">
      <c r="A78" t="s">
        <v>9</v>
      </c>
      <c r="B78" s="2">
        <v>490.3</v>
      </c>
      <c r="C78" s="2">
        <v>503.11</v>
      </c>
      <c r="D78" s="2">
        <f t="shared" si="2"/>
        <v>-12.810000000000002</v>
      </c>
      <c r="E78" s="2">
        <f t="shared" si="3"/>
        <v>2.6126861105445651</v>
      </c>
    </row>
    <row r="79" spans="1:5" x14ac:dyDescent="0.25">
      <c r="A79" t="s">
        <v>9</v>
      </c>
      <c r="B79" s="2">
        <v>490.3</v>
      </c>
      <c r="C79" s="2">
        <v>497.62</v>
      </c>
      <c r="D79" s="2">
        <f t="shared" si="2"/>
        <v>-7.3199999999999932</v>
      </c>
      <c r="E79" s="2">
        <f t="shared" si="3"/>
        <v>1.4929634917397496</v>
      </c>
    </row>
    <row r="80" spans="1:5" x14ac:dyDescent="0.25">
      <c r="A80" t="s">
        <v>9</v>
      </c>
      <c r="B80" s="2">
        <v>490.3</v>
      </c>
      <c r="C80" s="2">
        <v>498.19</v>
      </c>
      <c r="D80" s="2">
        <f t="shared" si="2"/>
        <v>-7.8899999999999864</v>
      </c>
      <c r="E80" s="2">
        <f t="shared" si="3"/>
        <v>1.6092188456047292</v>
      </c>
    </row>
    <row r="81" spans="1:5" x14ac:dyDescent="0.25">
      <c r="A81" t="s">
        <v>9</v>
      </c>
      <c r="B81" s="2">
        <v>490.3</v>
      </c>
      <c r="C81" s="2">
        <v>508.11</v>
      </c>
      <c r="D81" s="2">
        <f t="shared" si="2"/>
        <v>-17.810000000000002</v>
      </c>
      <c r="E81" s="2">
        <f t="shared" si="3"/>
        <v>3.6324699163777288</v>
      </c>
    </row>
    <row r="82" spans="1:5" x14ac:dyDescent="0.25">
      <c r="A82" t="s">
        <v>9</v>
      </c>
      <c r="B82" s="2">
        <v>490.3</v>
      </c>
      <c r="C82" s="2">
        <v>493.2</v>
      </c>
      <c r="D82" s="2">
        <f t="shared" si="2"/>
        <v>-2.8999999999999773</v>
      </c>
      <c r="E82" s="2">
        <f t="shared" si="3"/>
        <v>0.5914746073832301</v>
      </c>
    </row>
    <row r="83" spans="1:5" x14ac:dyDescent="0.25">
      <c r="A83" t="s">
        <v>9</v>
      </c>
      <c r="B83" s="2">
        <v>490.3</v>
      </c>
      <c r="C83" s="2">
        <v>493.2</v>
      </c>
      <c r="D83" s="2">
        <f t="shared" si="2"/>
        <v>-2.8999999999999773</v>
      </c>
      <c r="E83" s="2">
        <f t="shared" si="3"/>
        <v>0.5914746073832301</v>
      </c>
    </row>
    <row r="84" spans="1:5" x14ac:dyDescent="0.25">
      <c r="A84" t="s">
        <v>9</v>
      </c>
      <c r="B84" s="2">
        <v>706.6</v>
      </c>
      <c r="C84" s="2">
        <v>691.49</v>
      </c>
      <c r="D84" s="2">
        <f t="shared" si="2"/>
        <v>15.110000000000014</v>
      </c>
      <c r="E84" s="2">
        <f t="shared" si="3"/>
        <v>2.1384092838947089</v>
      </c>
    </row>
    <row r="85" spans="1:5" x14ac:dyDescent="0.25">
      <c r="A85" t="s">
        <v>9</v>
      </c>
      <c r="B85" s="2">
        <v>706.6</v>
      </c>
      <c r="C85" s="2">
        <v>691.57</v>
      </c>
      <c r="D85" s="2">
        <f t="shared" si="2"/>
        <v>15.029999999999973</v>
      </c>
      <c r="E85" s="2">
        <f t="shared" si="3"/>
        <v>2.12708746108123</v>
      </c>
    </row>
    <row r="86" spans="1:5" x14ac:dyDescent="0.25">
      <c r="A86" t="s">
        <v>9</v>
      </c>
      <c r="B86" s="2">
        <v>706.6</v>
      </c>
      <c r="C86" s="2">
        <v>691.49</v>
      </c>
      <c r="D86" s="2">
        <f t="shared" si="2"/>
        <v>15.110000000000014</v>
      </c>
      <c r="E86" s="2">
        <f t="shared" si="3"/>
        <v>2.1384092838947089</v>
      </c>
    </row>
    <row r="87" spans="1:5" x14ac:dyDescent="0.25">
      <c r="A87" t="s">
        <v>9</v>
      </c>
      <c r="B87" s="2">
        <v>706.6</v>
      </c>
      <c r="C87" s="2">
        <v>688.91</v>
      </c>
      <c r="D87" s="2">
        <f t="shared" si="2"/>
        <v>17.690000000000055</v>
      </c>
      <c r="E87" s="2">
        <f t="shared" si="3"/>
        <v>2.5035380696292178</v>
      </c>
    </row>
    <row r="88" spans="1:5" x14ac:dyDescent="0.25">
      <c r="A88" t="s">
        <v>9</v>
      </c>
      <c r="B88" s="2">
        <v>706.6</v>
      </c>
      <c r="C88" s="2">
        <v>686.17</v>
      </c>
      <c r="D88" s="2">
        <f t="shared" si="2"/>
        <v>20.430000000000064</v>
      </c>
      <c r="E88" s="2">
        <f t="shared" si="3"/>
        <v>2.8913105009906683</v>
      </c>
    </row>
    <row r="89" spans="1:5" x14ac:dyDescent="0.25">
      <c r="A89" t="s">
        <v>9</v>
      </c>
      <c r="B89" s="2">
        <v>706.6</v>
      </c>
      <c r="C89" s="2">
        <v>681.27</v>
      </c>
      <c r="D89" s="2">
        <f t="shared" si="2"/>
        <v>25.330000000000041</v>
      </c>
      <c r="E89" s="2">
        <f t="shared" si="3"/>
        <v>3.5847721483158845</v>
      </c>
    </row>
    <row r="90" spans="1:5" x14ac:dyDescent="0.25">
      <c r="A90" t="s">
        <v>9</v>
      </c>
      <c r="B90" s="2">
        <v>706.6</v>
      </c>
      <c r="C90" s="2">
        <v>675.53</v>
      </c>
      <c r="D90" s="2">
        <f t="shared" si="2"/>
        <v>31.07000000000005</v>
      </c>
      <c r="E90" s="2">
        <f t="shared" si="3"/>
        <v>4.3971129351825713</v>
      </c>
    </row>
    <row r="91" spans="1:5" x14ac:dyDescent="0.25">
      <c r="A91" s="1" t="s">
        <v>10</v>
      </c>
      <c r="B91" s="2">
        <v>300</v>
      </c>
      <c r="C91" s="2">
        <v>341.13</v>
      </c>
      <c r="D91" s="2">
        <f t="shared" si="2"/>
        <v>-41.129999999999995</v>
      </c>
      <c r="E91" s="2">
        <f t="shared" si="3"/>
        <v>13.709999999999997</v>
      </c>
    </row>
    <row r="92" spans="1:5" x14ac:dyDescent="0.25">
      <c r="A92" s="1" t="s">
        <v>10</v>
      </c>
      <c r="B92" s="2">
        <v>300</v>
      </c>
      <c r="C92" s="2">
        <v>344.56</v>
      </c>
      <c r="D92" s="2">
        <f t="shared" si="2"/>
        <v>-44.56</v>
      </c>
      <c r="E92" s="2">
        <f t="shared" si="3"/>
        <v>14.853333333333335</v>
      </c>
    </row>
    <row r="93" spans="1:5" x14ac:dyDescent="0.25">
      <c r="A93" s="1" t="s">
        <v>10</v>
      </c>
      <c r="B93" s="2">
        <v>300</v>
      </c>
      <c r="C93" s="2">
        <v>332.53</v>
      </c>
      <c r="D93" s="2">
        <f t="shared" si="2"/>
        <v>-32.529999999999973</v>
      </c>
      <c r="E93" s="2">
        <f t="shared" si="3"/>
        <v>10.843333333333325</v>
      </c>
    </row>
    <row r="94" spans="1:5" x14ac:dyDescent="0.25">
      <c r="A94" s="1" t="s">
        <v>10</v>
      </c>
      <c r="B94" s="2">
        <v>300</v>
      </c>
      <c r="C94" s="2">
        <v>303.33999999999997</v>
      </c>
      <c r="D94" s="2">
        <f t="shared" si="2"/>
        <v>-3.339999999999975</v>
      </c>
      <c r="E94" s="2">
        <f t="shared" si="3"/>
        <v>1.1133333333333251</v>
      </c>
    </row>
    <row r="95" spans="1:5" x14ac:dyDescent="0.25">
      <c r="A95" s="1" t="s">
        <v>10</v>
      </c>
      <c r="B95" s="2">
        <v>300</v>
      </c>
      <c r="C95" s="2">
        <v>343.32</v>
      </c>
      <c r="D95" s="2">
        <f t="shared" si="2"/>
        <v>-43.319999999999993</v>
      </c>
      <c r="E95" s="2">
        <f t="shared" si="3"/>
        <v>14.439999999999998</v>
      </c>
    </row>
    <row r="96" spans="1:5" x14ac:dyDescent="0.25">
      <c r="A96" s="1" t="s">
        <v>10</v>
      </c>
      <c r="B96" s="2">
        <v>300</v>
      </c>
      <c r="C96" s="2">
        <v>325.39999999999998</v>
      </c>
      <c r="D96" s="2">
        <f t="shared" si="2"/>
        <v>-25.399999999999977</v>
      </c>
      <c r="E96" s="2">
        <f t="shared" si="3"/>
        <v>8.4666666666666579</v>
      </c>
    </row>
    <row r="97" spans="1:5" x14ac:dyDescent="0.25">
      <c r="A97" s="1" t="s">
        <v>10</v>
      </c>
      <c r="B97" s="2">
        <v>25000</v>
      </c>
      <c r="C97" s="2">
        <v>20762.12</v>
      </c>
      <c r="D97" s="2">
        <f t="shared" si="2"/>
        <v>4237.880000000001</v>
      </c>
      <c r="E97" s="2">
        <f t="shared" si="3"/>
        <v>16.951520000000002</v>
      </c>
    </row>
    <row r="98" spans="1:5" x14ac:dyDescent="0.25">
      <c r="A98" s="1" t="s">
        <v>10</v>
      </c>
      <c r="B98" s="2">
        <v>25000</v>
      </c>
      <c r="C98" s="2">
        <v>20674.57</v>
      </c>
      <c r="D98" s="2">
        <f t="shared" si="2"/>
        <v>4325.43</v>
      </c>
      <c r="E98" s="2">
        <f t="shared" si="3"/>
        <v>17.30172</v>
      </c>
    </row>
    <row r="99" spans="1:5" x14ac:dyDescent="0.25">
      <c r="A99" s="1" t="s">
        <v>10</v>
      </c>
      <c r="B99" s="2">
        <v>25000</v>
      </c>
      <c r="C99" s="2">
        <v>21644.42</v>
      </c>
      <c r="D99" s="2">
        <f t="shared" si="2"/>
        <v>3355.5800000000017</v>
      </c>
      <c r="E99" s="2">
        <f t="shared" si="3"/>
        <v>13.422320000000006</v>
      </c>
    </row>
    <row r="100" spans="1:5" x14ac:dyDescent="0.25">
      <c r="A100" s="1" t="s">
        <v>10</v>
      </c>
      <c r="B100" s="2">
        <v>25000</v>
      </c>
      <c r="C100" s="2">
        <v>22682.87</v>
      </c>
      <c r="D100" s="2">
        <f t="shared" si="2"/>
        <v>2317.130000000001</v>
      </c>
      <c r="E100" s="2">
        <f t="shared" si="3"/>
        <v>9.2685200000000041</v>
      </c>
    </row>
    <row r="101" spans="1:5" x14ac:dyDescent="0.25">
      <c r="A101" s="1" t="s">
        <v>10</v>
      </c>
      <c r="B101" s="2">
        <v>25000</v>
      </c>
      <c r="C101" s="2">
        <v>22477</v>
      </c>
      <c r="D101" s="2">
        <f t="shared" si="2"/>
        <v>2523</v>
      </c>
      <c r="E101" s="2">
        <f t="shared" si="3"/>
        <v>10.091999999999999</v>
      </c>
    </row>
    <row r="102" spans="1:5" x14ac:dyDescent="0.25">
      <c r="A102" s="1" t="s">
        <v>10</v>
      </c>
      <c r="B102" s="2">
        <v>25000</v>
      </c>
      <c r="C102" s="2">
        <v>22985.75</v>
      </c>
      <c r="D102" s="2">
        <f t="shared" si="2"/>
        <v>2014.25</v>
      </c>
      <c r="E102" s="2">
        <f t="shared" si="3"/>
        <v>8.0570000000000004</v>
      </c>
    </row>
    <row r="103" spans="1:5" x14ac:dyDescent="0.25">
      <c r="A103" t="s">
        <v>12</v>
      </c>
      <c r="B103" s="2">
        <v>5470</v>
      </c>
      <c r="C103" s="2">
        <v>6720.43</v>
      </c>
      <c r="D103" s="2">
        <f t="shared" si="2"/>
        <v>-1250.4300000000003</v>
      </c>
      <c r="E103" s="2">
        <f t="shared" si="3"/>
        <v>22.859780621572217</v>
      </c>
    </row>
    <row r="104" spans="1:5" x14ac:dyDescent="0.25">
      <c r="A104" t="s">
        <v>12</v>
      </c>
      <c r="B104" s="2">
        <v>5470</v>
      </c>
      <c r="C104" s="2">
        <v>6613.74</v>
      </c>
      <c r="D104" s="2">
        <f t="shared" si="2"/>
        <v>-1143.7399999999998</v>
      </c>
      <c r="E104" s="2">
        <f t="shared" si="3"/>
        <v>20.909323583180985</v>
      </c>
    </row>
    <row r="105" spans="1:5" x14ac:dyDescent="0.25">
      <c r="A105" t="s">
        <v>12</v>
      </c>
      <c r="B105" s="2">
        <v>5470</v>
      </c>
      <c r="C105" s="2">
        <v>5512.39</v>
      </c>
      <c r="D105" s="2">
        <f t="shared" si="2"/>
        <v>-42.390000000000327</v>
      </c>
      <c r="E105" s="2">
        <f t="shared" si="3"/>
        <v>0.77495429616088352</v>
      </c>
    </row>
    <row r="106" spans="1:5" x14ac:dyDescent="0.25">
      <c r="A106" t="s">
        <v>12</v>
      </c>
      <c r="B106" s="2">
        <v>5470</v>
      </c>
      <c r="C106" s="2">
        <v>5726.58</v>
      </c>
      <c r="D106" s="2">
        <f t="shared" si="2"/>
        <v>-256.57999999999993</v>
      </c>
      <c r="E106" s="2">
        <f t="shared" si="3"/>
        <v>4.6906764168190112</v>
      </c>
    </row>
    <row r="107" spans="1:5" x14ac:dyDescent="0.25">
      <c r="A107" t="s">
        <v>12</v>
      </c>
      <c r="B107" s="2">
        <v>5470</v>
      </c>
      <c r="C107" s="2">
        <v>6054.36</v>
      </c>
      <c r="D107" s="2">
        <f t="shared" si="2"/>
        <v>-584.35999999999967</v>
      </c>
      <c r="E107" s="2">
        <f t="shared" si="3"/>
        <v>10.68299817184643</v>
      </c>
    </row>
    <row r="108" spans="1:5" x14ac:dyDescent="0.25">
      <c r="A108" t="s">
        <v>12</v>
      </c>
      <c r="B108" s="2">
        <v>5470</v>
      </c>
      <c r="C108" s="2">
        <v>6598.35</v>
      </c>
      <c r="D108" s="2">
        <f t="shared" si="2"/>
        <v>-1128.3500000000004</v>
      </c>
      <c r="E108" s="2">
        <f t="shared" si="3"/>
        <v>20.627970749542968</v>
      </c>
    </row>
    <row r="109" spans="1:5" x14ac:dyDescent="0.25">
      <c r="A109" t="s">
        <v>12</v>
      </c>
      <c r="B109" s="2">
        <v>5470</v>
      </c>
      <c r="C109" s="2">
        <v>6658.65</v>
      </c>
      <c r="D109" s="2">
        <f t="shared" si="2"/>
        <v>-1188.6499999999996</v>
      </c>
      <c r="E109" s="2">
        <f t="shared" si="3"/>
        <v>21.730347349177322</v>
      </c>
    </row>
    <row r="110" spans="1:5" x14ac:dyDescent="0.25">
      <c r="A110" t="s">
        <v>12</v>
      </c>
      <c r="B110" s="2">
        <v>5470</v>
      </c>
      <c r="C110" s="2">
        <v>6875.89</v>
      </c>
      <c r="D110" s="2">
        <f t="shared" si="2"/>
        <v>-1405.8900000000003</v>
      </c>
      <c r="E110" s="2">
        <f t="shared" si="3"/>
        <v>25.701828153564904</v>
      </c>
    </row>
    <row r="111" spans="1:5" x14ac:dyDescent="0.25">
      <c r="A111" t="s">
        <v>12</v>
      </c>
      <c r="B111" s="2">
        <v>5470</v>
      </c>
      <c r="C111" s="2">
        <v>7537.67</v>
      </c>
      <c r="D111" s="2">
        <f t="shared" si="2"/>
        <v>-2067.67</v>
      </c>
      <c r="E111" s="2">
        <f t="shared" si="3"/>
        <v>37.800182815356493</v>
      </c>
    </row>
    <row r="112" spans="1:5" x14ac:dyDescent="0.25">
      <c r="A112" t="s">
        <v>12</v>
      </c>
      <c r="B112" s="2">
        <v>5470</v>
      </c>
      <c r="C112" s="2">
        <v>7258.06</v>
      </c>
      <c r="D112" s="2">
        <f t="shared" si="2"/>
        <v>-1788.0600000000004</v>
      </c>
      <c r="E112" s="2">
        <f t="shared" si="3"/>
        <v>32.688482632541138</v>
      </c>
    </row>
    <row r="113" spans="1:5" x14ac:dyDescent="0.25">
      <c r="A113" t="s">
        <v>13</v>
      </c>
      <c r="B113" s="2">
        <v>40000</v>
      </c>
      <c r="C113" s="2">
        <v>58518.47</v>
      </c>
      <c r="D113" s="2">
        <f t="shared" si="2"/>
        <v>-18518.47</v>
      </c>
      <c r="E113" s="2">
        <f t="shared" si="3"/>
        <v>46.296174999999998</v>
      </c>
    </row>
    <row r="114" spans="1:5" x14ac:dyDescent="0.25">
      <c r="A114" t="s">
        <v>13</v>
      </c>
      <c r="B114" s="2">
        <v>40000</v>
      </c>
      <c r="C114" s="2">
        <v>58653.22</v>
      </c>
      <c r="D114" s="2">
        <f t="shared" si="2"/>
        <v>-18653.22</v>
      </c>
      <c r="E114" s="2">
        <f t="shared" si="3"/>
        <v>46.633050000000004</v>
      </c>
    </row>
    <row r="115" spans="1:5" x14ac:dyDescent="0.25">
      <c r="A115" t="s">
        <v>13</v>
      </c>
      <c r="B115" s="2">
        <v>40000</v>
      </c>
      <c r="C115" s="2">
        <v>41251.42</v>
      </c>
      <c r="D115" s="2">
        <f t="shared" si="2"/>
        <v>-1251.4199999999983</v>
      </c>
      <c r="E115" s="2">
        <f t="shared" si="3"/>
        <v>3.1285499999999957</v>
      </c>
    </row>
    <row r="116" spans="1:5" x14ac:dyDescent="0.25">
      <c r="A116" t="s">
        <v>13</v>
      </c>
      <c r="B116" s="2">
        <v>40000</v>
      </c>
      <c r="C116" s="2">
        <v>45929.91</v>
      </c>
      <c r="D116" s="2">
        <f t="shared" si="2"/>
        <v>-5929.9100000000035</v>
      </c>
      <c r="E116" s="2">
        <f t="shared" si="3"/>
        <v>14.82477500000001</v>
      </c>
    </row>
    <row r="117" spans="1:5" x14ac:dyDescent="0.25">
      <c r="A117" t="s">
        <v>13</v>
      </c>
      <c r="B117" s="2">
        <v>40000</v>
      </c>
      <c r="C117" s="2">
        <v>57995.25</v>
      </c>
      <c r="D117" s="2">
        <f t="shared" si="2"/>
        <v>-17995.25</v>
      </c>
      <c r="E117" s="2">
        <f t="shared" si="3"/>
        <v>44.988125000000004</v>
      </c>
    </row>
    <row r="118" spans="1:5" x14ac:dyDescent="0.25">
      <c r="A118" t="s">
        <v>13</v>
      </c>
      <c r="B118" s="2">
        <v>40000</v>
      </c>
      <c r="C118" s="2">
        <v>45271.09</v>
      </c>
      <c r="D118" s="2">
        <f t="shared" si="2"/>
        <v>-5271.0899999999965</v>
      </c>
      <c r="E118" s="2">
        <f t="shared" si="3"/>
        <v>13.17772499999999</v>
      </c>
    </row>
    <row r="119" spans="1:5" x14ac:dyDescent="0.25">
      <c r="A119" t="s">
        <v>13</v>
      </c>
      <c r="B119" s="2">
        <v>40000</v>
      </c>
      <c r="C119" s="2">
        <v>58582.14</v>
      </c>
      <c r="D119" s="2">
        <f t="shared" si="2"/>
        <v>-18582.14</v>
      </c>
      <c r="E119" s="2">
        <f t="shared" si="3"/>
        <v>46.455350000000003</v>
      </c>
    </row>
    <row r="120" spans="1:5" x14ac:dyDescent="0.25">
      <c r="A120" t="s">
        <v>13</v>
      </c>
      <c r="B120" s="2">
        <v>40000</v>
      </c>
      <c r="C120" s="2">
        <v>55880.86</v>
      </c>
      <c r="D120" s="2">
        <f t="shared" si="2"/>
        <v>-15880.86</v>
      </c>
      <c r="E120" s="2">
        <f t="shared" si="3"/>
        <v>39.702150000000003</v>
      </c>
    </row>
    <row r="121" spans="1:5" x14ac:dyDescent="0.25">
      <c r="A121" t="s">
        <v>13</v>
      </c>
      <c r="B121" s="2">
        <v>40000</v>
      </c>
      <c r="C121" s="2">
        <v>62536.34</v>
      </c>
      <c r="D121" s="2">
        <f t="shared" si="2"/>
        <v>-22536.339999999997</v>
      </c>
      <c r="E121" s="2">
        <f t="shared" si="3"/>
        <v>56.340849999999989</v>
      </c>
    </row>
    <row r="122" spans="1:5" x14ac:dyDescent="0.25">
      <c r="A122" t="s">
        <v>13</v>
      </c>
      <c r="B122" s="2">
        <v>40000</v>
      </c>
      <c r="C122" s="2">
        <v>55221.62</v>
      </c>
      <c r="D122" s="2">
        <f t="shared" si="2"/>
        <v>-15221.620000000003</v>
      </c>
      <c r="E122" s="2">
        <f t="shared" si="3"/>
        <v>38.054050000000004</v>
      </c>
    </row>
    <row r="123" spans="1:5" x14ac:dyDescent="0.25">
      <c r="A123" t="s">
        <v>13</v>
      </c>
      <c r="B123" s="2">
        <v>40000</v>
      </c>
      <c r="C123" s="2">
        <v>45208.07</v>
      </c>
      <c r="D123" s="2">
        <f t="shared" si="2"/>
        <v>-5208.07</v>
      </c>
      <c r="E123" s="2">
        <f t="shared" si="3"/>
        <v>13.020175</v>
      </c>
    </row>
    <row r="124" spans="1:5" x14ac:dyDescent="0.25">
      <c r="A124" t="s">
        <v>13</v>
      </c>
      <c r="B124" s="2">
        <v>40000</v>
      </c>
      <c r="C124" s="2">
        <v>62602.93</v>
      </c>
      <c r="D124" s="2">
        <f t="shared" si="2"/>
        <v>-22602.93</v>
      </c>
      <c r="E124" s="2">
        <f t="shared" si="3"/>
        <v>56.507324999999994</v>
      </c>
    </row>
    <row r="125" spans="1:5" x14ac:dyDescent="0.25">
      <c r="A125" t="s">
        <v>13</v>
      </c>
      <c r="B125" s="2">
        <v>40000</v>
      </c>
      <c r="C125" s="2">
        <v>54562.46</v>
      </c>
      <c r="D125" s="2">
        <f t="shared" si="2"/>
        <v>-14562.46</v>
      </c>
      <c r="E125" s="2">
        <f t="shared" si="3"/>
        <v>36.406149999999997</v>
      </c>
    </row>
    <row r="126" spans="1:5" x14ac:dyDescent="0.25">
      <c r="A126" t="s">
        <v>13</v>
      </c>
      <c r="B126" s="2">
        <v>40000</v>
      </c>
      <c r="C126" s="2">
        <v>43888.85</v>
      </c>
      <c r="D126" s="2">
        <f t="shared" si="2"/>
        <v>-3888.8499999999985</v>
      </c>
      <c r="E126" s="2">
        <f t="shared" si="3"/>
        <v>9.7221249999999966</v>
      </c>
    </row>
    <row r="127" spans="1:5" x14ac:dyDescent="0.25">
      <c r="A127" t="s">
        <v>13</v>
      </c>
      <c r="B127" s="2">
        <v>40000</v>
      </c>
      <c r="C127" s="2">
        <v>63854.94</v>
      </c>
      <c r="D127" s="2">
        <f t="shared" si="2"/>
        <v>-23854.940000000002</v>
      </c>
      <c r="E127" s="2">
        <f t="shared" si="3"/>
        <v>59.637350000000012</v>
      </c>
    </row>
    <row r="128" spans="1:5" x14ac:dyDescent="0.25">
      <c r="A128" t="s">
        <v>13</v>
      </c>
      <c r="B128" s="2">
        <v>40000</v>
      </c>
      <c r="C128" s="2">
        <v>35859.57</v>
      </c>
      <c r="D128" s="2">
        <f t="shared" si="2"/>
        <v>4140.43</v>
      </c>
      <c r="E128" s="2">
        <f t="shared" si="3"/>
        <v>10.351075000000002</v>
      </c>
    </row>
    <row r="129" spans="1:5" x14ac:dyDescent="0.25">
      <c r="A129" t="s">
        <v>13</v>
      </c>
      <c r="B129" s="2">
        <v>40000</v>
      </c>
      <c r="C129" s="2">
        <v>53244.37</v>
      </c>
      <c r="D129" s="2">
        <f t="shared" si="2"/>
        <v>-13244.370000000003</v>
      </c>
      <c r="E129" s="2">
        <f t="shared" si="3"/>
        <v>33.110925000000009</v>
      </c>
    </row>
    <row r="130" spans="1:5" x14ac:dyDescent="0.25">
      <c r="A130" t="s">
        <v>13</v>
      </c>
      <c r="B130" s="2">
        <v>40000</v>
      </c>
      <c r="C130" s="2">
        <v>42569.96</v>
      </c>
      <c r="D130" s="2">
        <f t="shared" si="2"/>
        <v>-2569.9599999999991</v>
      </c>
      <c r="E130" s="2">
        <f t="shared" si="3"/>
        <v>6.4248999999999974</v>
      </c>
    </row>
    <row r="131" spans="1:5" x14ac:dyDescent="0.25">
      <c r="A131" t="s">
        <v>13</v>
      </c>
      <c r="B131" s="2">
        <v>40000</v>
      </c>
      <c r="C131" s="2">
        <v>65776.63</v>
      </c>
      <c r="D131" s="2">
        <f t="shared" ref="D131:D143" si="4">IF(ISNUMBER(B131),B131-C131,"NAN")</f>
        <v>-25776.630000000005</v>
      </c>
      <c r="E131" s="2">
        <f t="shared" ref="E131:E143" si="5">IF(ISNUMBER(B131),ABS((C131-B131)/(B131))*100,"NAN")</f>
        <v>64.441575</v>
      </c>
    </row>
    <row r="132" spans="1:5" x14ac:dyDescent="0.25">
      <c r="A132" t="s">
        <v>13</v>
      </c>
      <c r="B132" s="2">
        <v>40000</v>
      </c>
      <c r="C132" s="2">
        <v>36574.04</v>
      </c>
      <c r="D132" s="2">
        <f t="shared" si="4"/>
        <v>3425.9599999999991</v>
      </c>
      <c r="E132" s="2">
        <f t="shared" si="5"/>
        <v>8.564899999999998</v>
      </c>
    </row>
    <row r="133" spans="1:5" x14ac:dyDescent="0.25">
      <c r="A133" t="s">
        <v>14</v>
      </c>
      <c r="B133" s="2">
        <v>344</v>
      </c>
      <c r="C133" s="2">
        <v>418.92</v>
      </c>
      <c r="D133" s="2">
        <f t="shared" si="4"/>
        <v>-74.920000000000016</v>
      </c>
      <c r="E133" s="2">
        <f t="shared" si="5"/>
        <v>21.779069767441865</v>
      </c>
    </row>
    <row r="134" spans="1:5" x14ac:dyDescent="0.25">
      <c r="A134" t="s">
        <v>14</v>
      </c>
      <c r="B134" s="2">
        <v>344</v>
      </c>
      <c r="C134" s="2">
        <v>378.38</v>
      </c>
      <c r="D134" s="2">
        <f t="shared" si="4"/>
        <v>-34.379999999999995</v>
      </c>
      <c r="E134" s="2">
        <f t="shared" si="5"/>
        <v>9.9941860465116275</v>
      </c>
    </row>
    <row r="135" spans="1:5" x14ac:dyDescent="0.25">
      <c r="A135" t="s">
        <v>14</v>
      </c>
      <c r="B135" s="2">
        <v>344</v>
      </c>
      <c r="C135" s="2">
        <v>358.36</v>
      </c>
      <c r="D135" s="2">
        <f t="shared" si="4"/>
        <v>-14.360000000000014</v>
      </c>
      <c r="E135" s="2">
        <f t="shared" si="5"/>
        <v>4.1744186046511667</v>
      </c>
    </row>
    <row r="136" spans="1:5" x14ac:dyDescent="0.25">
      <c r="A136" t="s">
        <v>14</v>
      </c>
      <c r="B136" s="2">
        <v>344</v>
      </c>
      <c r="C136" s="2">
        <v>351.35</v>
      </c>
      <c r="D136" s="2">
        <f t="shared" si="4"/>
        <v>-7.3500000000000227</v>
      </c>
      <c r="E136" s="2">
        <f t="shared" si="5"/>
        <v>2.1366279069767509</v>
      </c>
    </row>
    <row r="137" spans="1:5" x14ac:dyDescent="0.25">
      <c r="A137" t="s">
        <v>14</v>
      </c>
      <c r="B137" s="2">
        <v>214</v>
      </c>
      <c r="C137" s="2">
        <v>230.13</v>
      </c>
      <c r="D137" s="2">
        <f t="shared" si="4"/>
        <v>-16.129999999999995</v>
      </c>
      <c r="E137" s="2">
        <f t="shared" si="5"/>
        <v>7.5373831775700912</v>
      </c>
    </row>
    <row r="138" spans="1:5" x14ac:dyDescent="0.25">
      <c r="A138" t="s">
        <v>14</v>
      </c>
      <c r="B138" s="2">
        <v>214</v>
      </c>
      <c r="C138" s="2">
        <v>216.64</v>
      </c>
      <c r="D138" s="2">
        <f t="shared" si="4"/>
        <v>-2.6399999999999864</v>
      </c>
      <c r="E138" s="2">
        <f t="shared" si="5"/>
        <v>1.2336448598130778</v>
      </c>
    </row>
    <row r="139" spans="1:5" x14ac:dyDescent="0.25">
      <c r="A139" t="s">
        <v>14</v>
      </c>
      <c r="B139" s="2">
        <v>214</v>
      </c>
      <c r="C139" s="2">
        <v>223.38</v>
      </c>
      <c r="D139" s="2">
        <f t="shared" si="4"/>
        <v>-9.3799999999999955</v>
      </c>
      <c r="E139" s="2">
        <f t="shared" si="5"/>
        <v>4.3831775700934559</v>
      </c>
    </row>
    <row r="140" spans="1:5" x14ac:dyDescent="0.25">
      <c r="A140" t="s">
        <v>14</v>
      </c>
      <c r="B140" s="2">
        <v>214</v>
      </c>
      <c r="C140" s="2">
        <v>229.73</v>
      </c>
      <c r="D140" s="2">
        <f t="shared" si="4"/>
        <v>-15.72999999999999</v>
      </c>
      <c r="E140" s="2">
        <f t="shared" si="5"/>
        <v>7.3504672897196217</v>
      </c>
    </row>
    <row r="141" spans="1:5" x14ac:dyDescent="0.25">
      <c r="A141" t="s">
        <v>14</v>
      </c>
      <c r="B141" s="2">
        <v>214</v>
      </c>
      <c r="C141" s="2">
        <v>229.73</v>
      </c>
      <c r="D141" s="2">
        <f t="shared" si="4"/>
        <v>-15.72999999999999</v>
      </c>
      <c r="E141" s="2">
        <f t="shared" si="5"/>
        <v>7.3504672897196217</v>
      </c>
    </row>
    <row r="142" spans="1:5" x14ac:dyDescent="0.25">
      <c r="A142" t="s">
        <v>14</v>
      </c>
      <c r="B142" s="2">
        <v>214</v>
      </c>
      <c r="C142" s="2">
        <v>229.73</v>
      </c>
      <c r="D142" s="2">
        <f t="shared" si="4"/>
        <v>-15.72999999999999</v>
      </c>
      <c r="E142" s="2">
        <f t="shared" si="5"/>
        <v>7.3504672897196217</v>
      </c>
    </row>
    <row r="143" spans="1:5" x14ac:dyDescent="0.25">
      <c r="A143" t="s">
        <v>14</v>
      </c>
      <c r="B143" s="2">
        <v>214</v>
      </c>
      <c r="C143" s="2">
        <v>216.22</v>
      </c>
      <c r="D143" s="2">
        <f t="shared" si="4"/>
        <v>-2.2199999999999989</v>
      </c>
      <c r="E143" s="2">
        <f t="shared" si="5"/>
        <v>1.0373831775700928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F5676-9F88-46AA-9A09-4F67846013B6}">
  <dimension ref="A1:J46"/>
  <sheetViews>
    <sheetView topLeftCell="A35" workbookViewId="0">
      <selection activeCell="I34" sqref="I34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11</v>
      </c>
    </row>
    <row r="2" spans="1:10" x14ac:dyDescent="0.25">
      <c r="A2" t="s">
        <v>9</v>
      </c>
      <c r="B2">
        <v>65</v>
      </c>
      <c r="C2">
        <v>63.16</v>
      </c>
      <c r="D2">
        <v>1.8400000000000034</v>
      </c>
      <c r="E2">
        <v>2.8307692307692358</v>
      </c>
      <c r="J2" s="1" t="s">
        <v>4</v>
      </c>
    </row>
    <row r="3" spans="1:10" x14ac:dyDescent="0.25">
      <c r="A3" t="s">
        <v>9</v>
      </c>
      <c r="B3">
        <v>65</v>
      </c>
      <c r="C3">
        <v>64.59</v>
      </c>
      <c r="D3">
        <v>0.40999999999999659</v>
      </c>
      <c r="E3">
        <v>0.63076923076922553</v>
      </c>
      <c r="J3" s="1" t="s">
        <v>7</v>
      </c>
    </row>
    <row r="4" spans="1:10" x14ac:dyDescent="0.25">
      <c r="A4" t="s">
        <v>9</v>
      </c>
      <c r="B4">
        <v>65</v>
      </c>
      <c r="C4">
        <v>63.21</v>
      </c>
      <c r="D4">
        <v>1.7899999999999991</v>
      </c>
      <c r="E4">
        <v>2.7538461538461525</v>
      </c>
      <c r="J4" t="s">
        <v>8</v>
      </c>
    </row>
    <row r="5" spans="1:10" x14ac:dyDescent="0.25">
      <c r="A5" t="s">
        <v>9</v>
      </c>
      <c r="B5">
        <v>65</v>
      </c>
      <c r="C5">
        <v>60.53</v>
      </c>
      <c r="D5">
        <v>4.4699999999999989</v>
      </c>
      <c r="E5">
        <v>6.8769230769230747</v>
      </c>
      <c r="J5" t="s">
        <v>9</v>
      </c>
    </row>
    <row r="6" spans="1:10" x14ac:dyDescent="0.25">
      <c r="A6" t="s">
        <v>9</v>
      </c>
      <c r="B6">
        <v>65</v>
      </c>
      <c r="C6">
        <v>60.53</v>
      </c>
      <c r="D6">
        <v>4.4699999999999989</v>
      </c>
      <c r="E6">
        <v>6.8769230769230747</v>
      </c>
      <c r="J6" s="1" t="s">
        <v>10</v>
      </c>
    </row>
    <row r="7" spans="1:10" x14ac:dyDescent="0.25">
      <c r="A7" t="s">
        <v>9</v>
      </c>
      <c r="B7">
        <v>282.10000000000002</v>
      </c>
      <c r="C7">
        <v>290.32</v>
      </c>
      <c r="D7">
        <v>-8.2199999999999704</v>
      </c>
      <c r="E7">
        <v>2.9138603332151609</v>
      </c>
      <c r="J7" t="s">
        <v>12</v>
      </c>
    </row>
    <row r="8" spans="1:10" x14ac:dyDescent="0.25">
      <c r="A8" t="s">
        <v>9</v>
      </c>
      <c r="B8">
        <v>282.10000000000002</v>
      </c>
      <c r="C8">
        <v>290.32</v>
      </c>
      <c r="D8">
        <v>-8.2199999999999704</v>
      </c>
      <c r="E8">
        <v>2.9138603332151609</v>
      </c>
      <c r="J8" t="s">
        <v>13</v>
      </c>
    </row>
    <row r="9" spans="1:10" x14ac:dyDescent="0.25">
      <c r="A9" t="s">
        <v>9</v>
      </c>
      <c r="B9">
        <v>282.10000000000002</v>
      </c>
      <c r="C9">
        <v>295.7</v>
      </c>
      <c r="D9">
        <v>-13.599999999999966</v>
      </c>
      <c r="E9">
        <v>4.8209854661467437</v>
      </c>
      <c r="J9" t="s">
        <v>14</v>
      </c>
    </row>
    <row r="10" spans="1:10" x14ac:dyDescent="0.25">
      <c r="A10" t="s">
        <v>9</v>
      </c>
      <c r="B10">
        <v>282.10000000000002</v>
      </c>
      <c r="C10">
        <v>296.14</v>
      </c>
      <c r="D10">
        <v>-14.039999999999964</v>
      </c>
      <c r="E10">
        <v>4.9769585253456086</v>
      </c>
    </row>
    <row r="11" spans="1:10" x14ac:dyDescent="0.25">
      <c r="A11" t="s">
        <v>9</v>
      </c>
      <c r="B11">
        <v>282.10000000000002</v>
      </c>
      <c r="C11">
        <v>301.08</v>
      </c>
      <c r="D11">
        <v>-18.979999999999961</v>
      </c>
      <c r="E11">
        <v>6.7281105990783265</v>
      </c>
    </row>
    <row r="12" spans="1:10" x14ac:dyDescent="0.25">
      <c r="A12" t="s">
        <v>9</v>
      </c>
      <c r="B12">
        <v>282.10000000000002</v>
      </c>
      <c r="C12">
        <v>295.89</v>
      </c>
      <c r="D12">
        <v>-13.789999999999964</v>
      </c>
      <c r="E12">
        <v>4.8883374689826171</v>
      </c>
    </row>
    <row r="13" spans="1:10" x14ac:dyDescent="0.25">
      <c r="A13" t="s">
        <v>9</v>
      </c>
      <c r="B13">
        <v>490.3</v>
      </c>
      <c r="C13">
        <v>493.51</v>
      </c>
      <c r="D13">
        <v>-3.2099999999999795</v>
      </c>
      <c r="E13">
        <v>0.65470120334488668</v>
      </c>
    </row>
    <row r="14" spans="1:10" x14ac:dyDescent="0.25">
      <c r="A14" t="s">
        <v>9</v>
      </c>
      <c r="B14">
        <v>490.3</v>
      </c>
      <c r="C14">
        <v>503.11</v>
      </c>
      <c r="D14">
        <v>-12.810000000000002</v>
      </c>
      <c r="E14">
        <v>2.6126861105445651</v>
      </c>
    </row>
    <row r="15" spans="1:10" x14ac:dyDescent="0.25">
      <c r="A15" t="s">
        <v>9</v>
      </c>
      <c r="B15">
        <v>490.3</v>
      </c>
      <c r="C15">
        <v>497.62</v>
      </c>
      <c r="D15">
        <v>-7.3199999999999932</v>
      </c>
      <c r="E15">
        <v>1.4929634917397496</v>
      </c>
    </row>
    <row r="16" spans="1:10" x14ac:dyDescent="0.25">
      <c r="A16" t="s">
        <v>9</v>
      </c>
      <c r="B16">
        <v>490.3</v>
      </c>
      <c r="C16">
        <v>498.19</v>
      </c>
      <c r="D16">
        <v>-7.8899999999999864</v>
      </c>
      <c r="E16">
        <v>1.6092188456047292</v>
      </c>
    </row>
    <row r="17" spans="1:5" x14ac:dyDescent="0.25">
      <c r="A17" t="s">
        <v>9</v>
      </c>
      <c r="B17">
        <v>490.3</v>
      </c>
      <c r="C17">
        <v>508.11</v>
      </c>
      <c r="D17">
        <v>-17.810000000000002</v>
      </c>
      <c r="E17">
        <v>3.6324699163777288</v>
      </c>
    </row>
    <row r="18" spans="1:5" x14ac:dyDescent="0.25">
      <c r="A18" t="s">
        <v>9</v>
      </c>
      <c r="B18">
        <v>490.3</v>
      </c>
      <c r="C18">
        <v>493.2</v>
      </c>
      <c r="D18">
        <v>-2.8999999999999773</v>
      </c>
      <c r="E18">
        <v>0.5914746073832301</v>
      </c>
    </row>
    <row r="19" spans="1:5" x14ac:dyDescent="0.25">
      <c r="A19" t="s">
        <v>9</v>
      </c>
      <c r="B19">
        <v>490.3</v>
      </c>
      <c r="C19">
        <v>493.2</v>
      </c>
      <c r="D19">
        <v>-2.8999999999999773</v>
      </c>
      <c r="E19">
        <v>0.5914746073832301</v>
      </c>
    </row>
    <row r="20" spans="1:5" x14ac:dyDescent="0.25">
      <c r="A20" t="s">
        <v>9</v>
      </c>
      <c r="B20">
        <v>706.6</v>
      </c>
      <c r="C20">
        <v>691.49</v>
      </c>
      <c r="D20">
        <v>15.110000000000014</v>
      </c>
      <c r="E20">
        <v>2.1384092838947089</v>
      </c>
    </row>
    <row r="21" spans="1:5" x14ac:dyDescent="0.25">
      <c r="A21" t="s">
        <v>9</v>
      </c>
      <c r="B21">
        <v>706.6</v>
      </c>
      <c r="C21">
        <v>691.57</v>
      </c>
      <c r="D21">
        <v>15.029999999999973</v>
      </c>
      <c r="E21">
        <v>2.12708746108123</v>
      </c>
    </row>
    <row r="22" spans="1:5" x14ac:dyDescent="0.25">
      <c r="A22" t="s">
        <v>9</v>
      </c>
      <c r="B22">
        <v>706.6</v>
      </c>
      <c r="C22">
        <v>691.49</v>
      </c>
      <c r="D22">
        <v>15.110000000000014</v>
      </c>
      <c r="E22">
        <v>2.1384092838947089</v>
      </c>
    </row>
    <row r="23" spans="1:5" x14ac:dyDescent="0.25">
      <c r="A23" t="s">
        <v>9</v>
      </c>
      <c r="B23">
        <v>706.6</v>
      </c>
      <c r="C23">
        <v>688.91</v>
      </c>
      <c r="D23">
        <v>17.690000000000055</v>
      </c>
      <c r="E23">
        <v>2.5035380696292178</v>
      </c>
    </row>
    <row r="24" spans="1:5" x14ac:dyDescent="0.25">
      <c r="A24" t="s">
        <v>9</v>
      </c>
      <c r="B24">
        <v>706.6</v>
      </c>
      <c r="C24">
        <v>686.17</v>
      </c>
      <c r="D24">
        <v>20.430000000000064</v>
      </c>
      <c r="E24">
        <v>2.8913105009906683</v>
      </c>
    </row>
    <row r="25" spans="1:5" x14ac:dyDescent="0.25">
      <c r="A25" t="s">
        <v>9</v>
      </c>
      <c r="B25">
        <v>706.6</v>
      </c>
      <c r="C25">
        <v>681.27</v>
      </c>
      <c r="D25">
        <v>25.330000000000041</v>
      </c>
      <c r="E25">
        <v>3.5847721483158845</v>
      </c>
    </row>
    <row r="26" spans="1:5" x14ac:dyDescent="0.25">
      <c r="A26" t="s">
        <v>9</v>
      </c>
      <c r="B26">
        <v>706.6</v>
      </c>
      <c r="C26">
        <v>675.53</v>
      </c>
      <c r="D26">
        <v>31.07000000000005</v>
      </c>
      <c r="E26">
        <v>4.3971129351825713</v>
      </c>
    </row>
    <row r="27" spans="1:5" x14ac:dyDescent="0.25">
      <c r="A27" t="s">
        <v>10</v>
      </c>
      <c r="B27">
        <v>300</v>
      </c>
      <c r="C27">
        <v>303.33999999999997</v>
      </c>
      <c r="D27">
        <v>-3.339999999999975</v>
      </c>
      <c r="E27">
        <v>1.1133333333333251</v>
      </c>
    </row>
    <row r="28" spans="1:5" x14ac:dyDescent="0.25">
      <c r="A28" t="s">
        <v>10</v>
      </c>
      <c r="B28">
        <v>300</v>
      </c>
      <c r="C28">
        <v>343.32</v>
      </c>
      <c r="D28">
        <v>-43.319999999999993</v>
      </c>
      <c r="E28">
        <v>14.439999999999998</v>
      </c>
    </row>
    <row r="29" spans="1:5" x14ac:dyDescent="0.25">
      <c r="A29" t="s">
        <v>10</v>
      </c>
      <c r="B29">
        <v>300</v>
      </c>
      <c r="C29">
        <v>325.39999999999998</v>
      </c>
      <c r="D29">
        <v>-25.399999999999977</v>
      </c>
      <c r="E29">
        <v>8.4666666666666579</v>
      </c>
    </row>
    <row r="30" spans="1:5" x14ac:dyDescent="0.25">
      <c r="A30" t="s">
        <v>10</v>
      </c>
      <c r="B30">
        <v>25000</v>
      </c>
      <c r="C30">
        <v>22682.87</v>
      </c>
      <c r="D30">
        <v>2317.130000000001</v>
      </c>
      <c r="E30">
        <v>9.2685200000000041</v>
      </c>
    </row>
    <row r="31" spans="1:5" x14ac:dyDescent="0.25">
      <c r="A31" t="s">
        <v>10</v>
      </c>
      <c r="B31">
        <v>25000</v>
      </c>
      <c r="C31">
        <v>22985.75</v>
      </c>
      <c r="D31">
        <v>2014.25</v>
      </c>
      <c r="E31">
        <v>8.0570000000000004</v>
      </c>
    </row>
    <row r="32" spans="1:5" x14ac:dyDescent="0.25">
      <c r="A32" t="s">
        <v>12</v>
      </c>
      <c r="B32">
        <v>5470</v>
      </c>
      <c r="C32">
        <v>5512.39</v>
      </c>
      <c r="D32">
        <v>-42.390000000000327</v>
      </c>
      <c r="E32">
        <v>0.77495429616088352</v>
      </c>
    </row>
    <row r="33" spans="1:5" x14ac:dyDescent="0.25">
      <c r="A33" t="s">
        <v>12</v>
      </c>
      <c r="B33">
        <v>5470</v>
      </c>
      <c r="C33">
        <v>5726.58</v>
      </c>
      <c r="D33">
        <v>-256.57999999999993</v>
      </c>
      <c r="E33">
        <v>4.6906764168190112</v>
      </c>
    </row>
    <row r="34" spans="1:5" x14ac:dyDescent="0.25">
      <c r="A34" t="s">
        <v>13</v>
      </c>
      <c r="B34">
        <v>40000</v>
      </c>
      <c r="C34">
        <v>41251.42</v>
      </c>
      <c r="D34">
        <v>-1251.4199999999983</v>
      </c>
      <c r="E34">
        <v>3.1285499999999957</v>
      </c>
    </row>
    <row r="35" spans="1:5" x14ac:dyDescent="0.25">
      <c r="A35" t="s">
        <v>13</v>
      </c>
      <c r="B35">
        <v>40000</v>
      </c>
      <c r="C35">
        <v>42569.96</v>
      </c>
      <c r="D35">
        <v>-2569.9599999999991</v>
      </c>
      <c r="E35">
        <v>6.4248999999999974</v>
      </c>
    </row>
    <row r="36" spans="1:5" x14ac:dyDescent="0.25">
      <c r="A36" t="s">
        <v>13</v>
      </c>
      <c r="B36">
        <v>40000</v>
      </c>
      <c r="C36">
        <v>36574.04</v>
      </c>
      <c r="D36">
        <v>3425.9599999999991</v>
      </c>
      <c r="E36">
        <v>8.564899999999998</v>
      </c>
    </row>
    <row r="37" spans="1:5" x14ac:dyDescent="0.25">
      <c r="A37" t="s">
        <v>14</v>
      </c>
      <c r="B37">
        <v>344</v>
      </c>
      <c r="C37">
        <v>378.38</v>
      </c>
      <c r="D37">
        <v>-34.379999999999995</v>
      </c>
      <c r="E37">
        <v>9.9941860465116275</v>
      </c>
    </row>
    <row r="38" spans="1:5" x14ac:dyDescent="0.25">
      <c r="A38" t="s">
        <v>14</v>
      </c>
      <c r="B38">
        <v>344</v>
      </c>
      <c r="C38">
        <v>358.36</v>
      </c>
      <c r="D38">
        <v>-14.360000000000014</v>
      </c>
      <c r="E38">
        <v>4.1744186046511667</v>
      </c>
    </row>
    <row r="39" spans="1:5" x14ac:dyDescent="0.25">
      <c r="A39" t="s">
        <v>14</v>
      </c>
      <c r="B39">
        <v>344</v>
      </c>
      <c r="C39">
        <v>351.35</v>
      </c>
      <c r="D39">
        <v>-7.3500000000000227</v>
      </c>
      <c r="E39">
        <v>2.1366279069767509</v>
      </c>
    </row>
    <row r="40" spans="1:5" x14ac:dyDescent="0.25">
      <c r="A40" t="s">
        <v>14</v>
      </c>
      <c r="B40">
        <v>214</v>
      </c>
      <c r="C40">
        <v>230.13</v>
      </c>
      <c r="D40">
        <v>-16.129999999999995</v>
      </c>
      <c r="E40">
        <v>7.5373831775700912</v>
      </c>
    </row>
    <row r="41" spans="1:5" x14ac:dyDescent="0.25">
      <c r="A41" t="s">
        <v>14</v>
      </c>
      <c r="B41">
        <v>214</v>
      </c>
      <c r="C41">
        <v>216.64</v>
      </c>
      <c r="D41">
        <v>-2.6399999999999864</v>
      </c>
      <c r="E41">
        <v>1.2336448598130778</v>
      </c>
    </row>
    <row r="42" spans="1:5" x14ac:dyDescent="0.25">
      <c r="A42" t="s">
        <v>14</v>
      </c>
      <c r="B42">
        <v>214</v>
      </c>
      <c r="C42">
        <v>223.38</v>
      </c>
      <c r="D42">
        <v>-9.3799999999999955</v>
      </c>
      <c r="E42">
        <v>4.3831775700934559</v>
      </c>
    </row>
    <row r="43" spans="1:5" x14ac:dyDescent="0.25">
      <c r="A43" t="s">
        <v>14</v>
      </c>
      <c r="B43">
        <v>214</v>
      </c>
      <c r="C43">
        <v>229.73</v>
      </c>
      <c r="D43">
        <v>-15.72999999999999</v>
      </c>
      <c r="E43">
        <v>7.3504672897196217</v>
      </c>
    </row>
    <row r="44" spans="1:5" x14ac:dyDescent="0.25">
      <c r="A44" t="s">
        <v>14</v>
      </c>
      <c r="B44">
        <v>214</v>
      </c>
      <c r="C44">
        <v>229.73</v>
      </c>
      <c r="D44">
        <v>-15.72999999999999</v>
      </c>
      <c r="E44">
        <v>7.3504672897196217</v>
      </c>
    </row>
    <row r="45" spans="1:5" x14ac:dyDescent="0.25">
      <c r="A45" t="s">
        <v>14</v>
      </c>
      <c r="B45">
        <v>214</v>
      </c>
      <c r="C45">
        <v>229.73</v>
      </c>
      <c r="D45">
        <v>-15.72999999999999</v>
      </c>
      <c r="E45">
        <v>7.3504672897196217</v>
      </c>
    </row>
    <row r="46" spans="1:5" x14ac:dyDescent="0.25">
      <c r="A46" t="s">
        <v>14</v>
      </c>
      <c r="B46">
        <v>214</v>
      </c>
      <c r="C46">
        <v>216.22</v>
      </c>
      <c r="D46">
        <v>-2.2199999999999989</v>
      </c>
      <c r="E46">
        <v>1.0373831775700928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KiraSensei 13</dc:creator>
  <cp:lastModifiedBy>KiraSensei 13</cp:lastModifiedBy>
  <dcterms:created xsi:type="dcterms:W3CDTF">2020-02-13T17:08:16Z</dcterms:created>
  <dcterms:modified xsi:type="dcterms:W3CDTF">2020-05-28T22:58:12Z</dcterms:modified>
</cp:coreProperties>
</file>