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skat\OneDrive - Instituto Tecnologico y de Estudios Superiores de Monterrey\Documents\MNT_ITESM_Thesis\NFES_Review\"/>
    </mc:Choice>
  </mc:AlternateContent>
  <xr:revisionPtr revIDLastSave="0" documentId="13_ncr:1_{2CCDA87E-5754-4562-9B70-27DB0E9FFB9C}" xr6:coauthVersionLast="45" xr6:coauthVersionMax="45" xr10:uidLastSave="{00000000-0000-0000-0000-000000000000}"/>
  <bookViews>
    <workbookView xWindow="345" yWindow="1950" windowWidth="22200" windowHeight="12255" activeTab="1" xr2:uid="{257EF4C4-23DC-41CA-B233-C9469FC7ABC0}"/>
  </bookViews>
  <sheets>
    <sheet name="allData" sheetId="1" r:id="rId1"/>
    <sheet name="solvents" sheetId="5" r:id="rId2"/>
    <sheet name="conc_weight" sheetId="3" r:id="rId3"/>
    <sheet name="conc_diam" sheetId="2" r:id="rId4"/>
    <sheet name="volt_diam" sheetId="4" r:id="rId5"/>
  </sheets>
  <definedNames>
    <definedName name="_xlnm._FilterDatabase" localSheetId="0" hidden="1">allData!$B$1:$Q$43</definedName>
    <definedName name="_xlnm._FilterDatabase" localSheetId="3" hidden="1">conc_diam!$A$1:$D$1</definedName>
    <definedName name="_xlnm._FilterDatabase" localSheetId="2" hidden="1">conc_weight!$A$1:$E$1</definedName>
    <definedName name="_xlnm._FilterDatabase" localSheetId="4" hidden="1">volt_diam!$A$1:$D$1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<sst xmlns="http://schemas.openxmlformats.org/spreadsheetml/2006/main" count="519" uniqueCount="127">
  <si>
    <t>ref</t>
  </si>
  <si>
    <t>polymer</t>
  </si>
  <si>
    <t>solvent</t>
  </si>
  <si>
    <t>Bisht 2011</t>
  </si>
  <si>
    <t>PEO</t>
  </si>
  <si>
    <t>MEH-PPV</t>
  </si>
  <si>
    <t>Camillo 2013</t>
  </si>
  <si>
    <t>NFES type</t>
  </si>
  <si>
    <t>substrate</t>
  </si>
  <si>
    <t>LV NFES</t>
  </si>
  <si>
    <t>deposition rate [uL/h]</t>
  </si>
  <si>
    <t>C</t>
  </si>
  <si>
    <t>Si</t>
  </si>
  <si>
    <t>NA</t>
  </si>
  <si>
    <t>mw [g/mol]</t>
  </si>
  <si>
    <t>concentration [wt%]</t>
  </si>
  <si>
    <t>nozzleDiam [um]</t>
  </si>
  <si>
    <t>volt [V]</t>
  </si>
  <si>
    <t>stageVel [mm/s]</t>
  </si>
  <si>
    <t>fiberDiam [nm]</t>
  </si>
  <si>
    <t>distBetween [um]</t>
  </si>
  <si>
    <t>toluene</t>
  </si>
  <si>
    <t>index</t>
  </si>
  <si>
    <t>typical</t>
  </si>
  <si>
    <t>SiO2</t>
  </si>
  <si>
    <t>Chang 2008</t>
  </si>
  <si>
    <t>Scanning Tip</t>
  </si>
  <si>
    <t>Duang 2017</t>
  </si>
  <si>
    <t>PVDF</t>
  </si>
  <si>
    <t>DMF</t>
  </si>
  <si>
    <t>Helix EHD</t>
  </si>
  <si>
    <t>nozzleSubDist [mm]</t>
  </si>
  <si>
    <t>PDMS</t>
  </si>
  <si>
    <t>Gupta 2007</t>
  </si>
  <si>
    <t>POSS-PCU</t>
  </si>
  <si>
    <t>POSS-PCL-PCU</t>
  </si>
  <si>
    <t>DMAC</t>
  </si>
  <si>
    <t>Butanol</t>
  </si>
  <si>
    <t>EHD jetting</t>
  </si>
  <si>
    <t>Water</t>
  </si>
  <si>
    <t>MES</t>
  </si>
  <si>
    <t>Huang 2015</t>
  </si>
  <si>
    <t>Ethanol</t>
  </si>
  <si>
    <t>Blow EDW</t>
  </si>
  <si>
    <t>Jiang 2018</t>
  </si>
  <si>
    <t>Acetone</t>
  </si>
  <si>
    <t>DMSO</t>
  </si>
  <si>
    <t>3D ES</t>
  </si>
  <si>
    <t>paper</t>
  </si>
  <si>
    <t>Kim 2018</t>
  </si>
  <si>
    <t>PVK</t>
  </si>
  <si>
    <t>Styrene</t>
  </si>
  <si>
    <t>NFES</t>
  </si>
  <si>
    <t>Min 2013</t>
  </si>
  <si>
    <t>PS</t>
  </si>
  <si>
    <t>TCB</t>
  </si>
  <si>
    <t>Song 2015</t>
  </si>
  <si>
    <t>Sun 2006</t>
  </si>
  <si>
    <t>MultiNozz</t>
  </si>
  <si>
    <t>Wang 2015</t>
  </si>
  <si>
    <t>Wang 2017</t>
  </si>
  <si>
    <t>Cr</t>
  </si>
  <si>
    <t>Wang 2018</t>
  </si>
  <si>
    <t>Xu 2014</t>
  </si>
  <si>
    <t>Gelatin</t>
  </si>
  <si>
    <t>Acetic Acid</t>
  </si>
  <si>
    <t>Ethyl Acetate</t>
  </si>
  <si>
    <t>Xue 2014</t>
  </si>
  <si>
    <t>Zheng 2010</t>
  </si>
  <si>
    <t>EDW</t>
  </si>
  <si>
    <t>PET</t>
  </si>
  <si>
    <t>Zheng 2014</t>
  </si>
  <si>
    <t>PLGA</t>
  </si>
  <si>
    <t>DMC</t>
  </si>
  <si>
    <t>TPES</t>
  </si>
  <si>
    <t>PTFE</t>
  </si>
  <si>
    <t>Coppola 2014</t>
  </si>
  <si>
    <t>Brass</t>
  </si>
  <si>
    <t>Cisquella-Serra 2019</t>
  </si>
  <si>
    <t>Suspension</t>
  </si>
  <si>
    <t>Nagle 2019</t>
  </si>
  <si>
    <t>Shin 2018</t>
  </si>
  <si>
    <t>PEO-TBF</t>
  </si>
  <si>
    <t>g/mol</t>
  </si>
  <si>
    <t>wt%</t>
  </si>
  <si>
    <t>Toluene</t>
  </si>
  <si>
    <t>Water : Ethanol</t>
  </si>
  <si>
    <t>Not determined</t>
  </si>
  <si>
    <t>Bu 2012</t>
  </si>
  <si>
    <t>Duan 2017</t>
  </si>
  <si>
    <t>Acetone : DMSO</t>
  </si>
  <si>
    <t>EvaTether</t>
  </si>
  <si>
    <t>EvaTBuAc</t>
  </si>
  <si>
    <t>Solvents</t>
  </si>
  <si>
    <t>Surface tension (mN/m)</t>
  </si>
  <si>
    <t>Tetrahydrofuran Trifluoro ethanol</t>
  </si>
  <si>
    <t>Methanol</t>
  </si>
  <si>
    <t>Acetic acid</t>
  </si>
  <si>
    <t>Formic acid</t>
  </si>
  <si>
    <t>Dichloro methane</t>
  </si>
  <si>
    <t>Tri fluoro acetic acid</t>
  </si>
  <si>
    <t>Dielectric constant</t>
  </si>
  <si>
    <t>Boiling point (°C)</t>
  </si>
  <si>
    <t>Density (g/ml)</t>
  </si>
  <si>
    <t>Chloroform</t>
  </si>
  <si>
    <t>Dimethyl formamide</t>
  </si>
  <si>
    <t>Hexafluoro isopropanol</t>
  </si>
  <si>
    <t>Dimethyl sulfoxide</t>
  </si>
  <si>
    <t>Dimethyl carbonate</t>
  </si>
  <si>
    <t>Dimethyl acetamide</t>
  </si>
  <si>
    <t>Trichlorobenzene</t>
  </si>
  <si>
    <t>Dichloromethane</t>
  </si>
  <si>
    <t>Cyrene</t>
  </si>
  <si>
    <t>1-Methyl-2-Pyrolidinone</t>
  </si>
  <si>
    <t>516 Pa</t>
  </si>
  <si>
    <t>vapour pressure</t>
  </si>
  <si>
    <t>200 mmHg</t>
  </si>
  <si>
    <t>115 mmHg</t>
  </si>
  <si>
    <t>24 kPa</t>
  </si>
  <si>
    <t>760 mmHg</t>
  </si>
  <si>
    <t>13.02 kPa</t>
  </si>
  <si>
    <t>202 kPa</t>
  </si>
  <si>
    <t>4.6 kPa</t>
  </si>
  <si>
    <t>53.3 kPa</t>
  </si>
  <si>
    <t>5.95 kPa</t>
  </si>
  <si>
    <t>96.2 mmHg</t>
  </si>
  <si>
    <t>0.42 mmHg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</si>
</sst>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conc_weight!$B$2</c:f>
              <c:strCache>
                <c:ptCount val="1"/>
                <c:pt idx="0">
                  <c:v>MEH-PPV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5489217296522495E-17"/>
                  <c:y val="-7.8939230777598138E-2"/>
                </c:manualLayout>
              </c:layout>
              <c:tx>
                <c:rich>
                  <a:bodyPr/>
                  <a:lstStyle/>
                  <a:p>
                    <a:fld id="{DAD38BBD-581A-40F1-948F-21DD502D761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conc_weight!$E$2</c:f>
              <c:numCache>
                <c:formatCode>General</c:formatCode>
                <c:ptCount val="1"/>
                <c:pt idx="0">
                  <c:v>0.08</c:v>
                </c:pt>
              </c:numCache>
            </c:numRef>
          </c:xVal>
          <c:yVal>
            <c:numRef>
              <c:f>conc_weight!$D$2</c:f>
              <c:numCache>
                <c:formatCode>General</c:formatCode>
                <c:ptCount val="1"/>
                <c:pt idx="0">
                  <c:v>380000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conc_weight!$A$2</c15:f>
                <c15:dlblRangeCache>
                  <c:ptCount val="1"/>
                  <c:pt idx="0">
                    <c:v>Camillo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D697-4D4E-B26B-7FAA8101262B}"/>
            </c:ext>
          </c:extLst>
        </c:ser>
        <c:ser>
          <c:idx val="1"/>
          <c:order val="1"/>
          <c:tx>
            <c:strRef>
              <c:f>conc_weight!$B$3</c:f>
              <c:strCache>
                <c:ptCount val="1"/>
                <c:pt idx="0">
                  <c:v>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174337750736902E-2"/>
                  <c:y val="0.12151940926106354"/>
                </c:manualLayout>
              </c:layout>
              <c:tx>
                <c:rich>
                  <a:bodyPr/>
                  <a:lstStyle/>
                  <a:p>
                    <a:fld id="{B497DE2E-FBDC-4906-B5D1-B30104DB90A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97-4D4E-B26B-7FAA8101262B}"/>
                </c:ext>
              </c:extLst>
            </c:dLbl>
            <c:dLbl>
              <c:idx val="1"/>
              <c:layout>
                <c:manualLayout>
                  <c:x val="6.9016547856713397E-3"/>
                  <c:y val="-3.8865334023274641E-2"/>
                </c:manualLayout>
              </c:layout>
              <c:tx>
                <c:rich>
                  <a:bodyPr/>
                  <a:lstStyle/>
                  <a:p>
                    <a:fld id="{5279F7B3-1400-4916-AC3C-F853E94458B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697-4D4E-B26B-7FAA8101262B}"/>
                </c:ext>
              </c:extLst>
            </c:dLbl>
            <c:dLbl>
              <c:idx val="2"/>
              <c:layout>
                <c:manualLayout>
                  <c:x val="3.0587414100162944E-2"/>
                  <c:y val="2.7135360579799327E-2"/>
                </c:manualLayout>
              </c:layout>
              <c:tx>
                <c:rich>
                  <a:bodyPr/>
                  <a:lstStyle/>
                  <a:p>
                    <a:fld id="{C2A212BE-FFE2-4E2A-822E-BC1BD62709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97-4D4E-B26B-7FAA8101262B}"/>
                </c:ext>
              </c:extLst>
            </c:dLbl>
            <c:dLbl>
              <c:idx val="3"/>
              <c:layout>
                <c:manualLayout>
                  <c:x val="-1.5293707050081484E-2"/>
                  <c:y val="4.1936466350598778E-2"/>
                </c:manualLayout>
              </c:layout>
              <c:tx>
                <c:rich>
                  <a:bodyPr/>
                  <a:lstStyle/>
                  <a:p>
                    <a:fld id="{A9AC9215-B348-42EF-9A61-05DD2D67170B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97-4D4E-B26B-7FAA8101262B}"/>
                </c:ext>
              </c:extLst>
            </c:dLbl>
            <c:dLbl>
              <c:idx val="4"/>
              <c:layout>
                <c:manualLayout>
                  <c:x val="-1.8074381059187142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AA044EBD-7D46-4C79-9D14-2DA55BAA2AD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97-4D4E-B26B-7FAA8101262B}"/>
                </c:ext>
              </c:extLst>
            </c:dLbl>
            <c:dLbl>
              <c:idx val="5"/>
              <c:layout>
                <c:manualLayout>
                  <c:x val="-1.9464718063740054E-2"/>
                  <c:y val="4.6870168274198834E-2"/>
                </c:manualLayout>
              </c:layout>
              <c:tx>
                <c:rich>
                  <a:bodyPr/>
                  <a:lstStyle/>
                  <a:p>
                    <a:fld id="{C4252435-E223-424F-AD74-C2BD6115740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97-4D4E-B26B-7FAA8101262B}"/>
                </c:ext>
              </c:extLst>
            </c:dLbl>
            <c:dLbl>
              <c:idx val="6"/>
              <c:layout>
                <c:manualLayout>
                  <c:x val="2.9197077095610081E-2"/>
                  <c:y val="3.2069062503399026E-2"/>
                </c:manualLayout>
              </c:layout>
              <c:tx>
                <c:rich>
                  <a:bodyPr/>
                  <a:lstStyle/>
                  <a:p>
                    <a:fld id="{4A8A41BA-C29E-46FD-8D61-6E523317471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97-4D4E-B26B-7FAA8101262B}"/>
                </c:ext>
              </c:extLst>
            </c:dLbl>
            <c:dLbl>
              <c:idx val="7"/>
              <c:layout>
                <c:manualLayout>
                  <c:x val="-5.097843459304499E-17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822F0938-7AB7-4D3D-946A-A4A8966ECAB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97-4D4E-B26B-7FAA8101262B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E77CA1B-C0ED-468F-B575-2EC6E2EFEA6D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97-4D4E-B26B-7FAA8101262B}"/>
                </c:ext>
              </c:extLst>
            </c:dLbl>
            <c:dLbl>
              <c:idx val="9"/>
              <c:layout>
                <c:manualLayout>
                  <c:x val="-2.3970614187392932E-2"/>
                  <c:y val="5.8617234858196858E-2"/>
                </c:manualLayout>
              </c:layout>
              <c:tx>
                <c:rich>
                  <a:bodyPr/>
                  <a:lstStyle/>
                  <a:p>
                    <a:fld id="{41E3B0FB-24D1-4803-95F0-5CBEFF4C66B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97-4D4E-B26B-7FAA8101262B}"/>
                </c:ext>
              </c:extLst>
            </c:dLbl>
            <c:dLbl>
              <c:idx val="10"/>
              <c:layout>
                <c:manualLayout>
                  <c:x val="-7.7858872254960215E-2"/>
                  <c:y val="-5.920442308319853E-2"/>
                </c:manualLayout>
              </c:layout>
              <c:tx>
                <c:rich>
                  <a:bodyPr/>
                  <a:lstStyle/>
                  <a:p>
                    <a:fld id="{6F9EC7DC-99FA-4E0B-8560-0563B0E51FF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97-4D4E-B26B-7FAA8101262B}"/>
                </c:ext>
              </c:extLst>
            </c:dLbl>
            <c:dLbl>
              <c:idx val="11"/>
              <c:layout>
                <c:manualLayout>
                  <c:x val="1.1122696036422684E-2"/>
                  <c:y val="2.4668509617999388E-3"/>
                </c:manualLayout>
              </c:layout>
              <c:tx>
                <c:rich>
                  <a:bodyPr/>
                  <a:lstStyle/>
                  <a:p>
                    <a:fld id="{01168330-204D-4CAF-9790-36FF13ADB77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97-4D4E-B26B-7FAA8101262B}"/>
                </c:ext>
              </c:extLst>
            </c:dLbl>
            <c:dLbl>
              <c:idx val="12"/>
              <c:layout>
                <c:manualLayout>
                  <c:x val="-9.5933253314147413E-2"/>
                  <c:y val="-0.11347514424279727"/>
                </c:manualLayout>
              </c:layout>
              <c:tx>
                <c:rich>
                  <a:bodyPr/>
                  <a:lstStyle/>
                  <a:p>
                    <a:fld id="{C1F471B6-44B2-4C4B-8258-4B1D74A0621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97-4D4E-B26B-7FAA8101262B}"/>
                </c:ext>
              </c:extLst>
            </c:dLbl>
            <c:dLbl>
              <c:idx val="13"/>
              <c:layout>
                <c:manualLayout>
                  <c:x val="9.7323590318700269E-3"/>
                  <c:y val="-3.2069062503399297E-2"/>
                </c:manualLayout>
              </c:layout>
              <c:tx>
                <c:rich>
                  <a:bodyPr/>
                  <a:lstStyle/>
                  <a:p>
                    <a:fld id="{0EC2DE89-871E-4289-94A4-5E5278551A61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97-4D4E-B26B-7FAA8101262B}"/>
                </c:ext>
              </c:extLst>
            </c:dLbl>
            <c:dLbl>
              <c:idx val="14"/>
              <c:layout>
                <c:manualLayout>
                  <c:x val="2.7806740091057222E-3"/>
                  <c:y val="3.4535913465199145E-2"/>
                </c:manualLayout>
              </c:layout>
              <c:tx>
                <c:rich>
                  <a:bodyPr/>
                  <a:lstStyle/>
                  <a:p>
                    <a:fld id="{A406B454-BA28-43A6-805E-0DF4F18F255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97-4D4E-B26B-7FAA8101262B}"/>
                </c:ext>
              </c:extLst>
            </c:dLbl>
            <c:dLbl>
              <c:idx val="15"/>
              <c:layout>
                <c:manualLayout>
                  <c:x val="3.058741410016284E-2"/>
                  <c:y val="0"/>
                </c:manualLayout>
              </c:layout>
              <c:tx>
                <c:rich>
                  <a:bodyPr/>
                  <a:lstStyle/>
                  <a:p>
                    <a:fld id="{57C3418E-4D56-4070-942D-35E03E5239B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conc_weight!$E$3:$E$18</c:f>
              <c:numCache>
                <c:formatCode>General</c:formatCode>
                <c:ptCount val="1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0.08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2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3</c:v>
                </c:pt>
                <c:pt idx="14">
                  <c:v>14</c:v>
                </c:pt>
                <c:pt idx="15">
                  <c:v>10</c:v>
                </c:pt>
              </c:numCache>
            </c:numRef>
          </c:xVal>
          <c:yVal>
            <c:numRef>
              <c:f>conc_weight!$D$3:$D$18</c:f>
              <c:numCache>
                <c:formatCode>General</c:formatCode>
                <c:ptCount val="16"/>
                <c:pt idx="0">
                  <c:v>4000000</c:v>
                </c:pt>
                <c:pt idx="1">
                  <c:v>4000000</c:v>
                </c:pt>
                <c:pt idx="2">
                  <c:v>4000000</c:v>
                </c:pt>
                <c:pt idx="3">
                  <c:v>300000</c:v>
                </c:pt>
                <c:pt idx="4">
                  <c:v>300000</c:v>
                </c:pt>
                <c:pt idx="5">
                  <c:v>300000</c:v>
                </c:pt>
                <c:pt idx="6">
                  <c:v>300000</c:v>
                </c:pt>
                <c:pt idx="7">
                  <c:v>300000</c:v>
                </c:pt>
                <c:pt idx="8">
                  <c:v>2000000</c:v>
                </c:pt>
                <c:pt idx="9">
                  <c:v>4000000</c:v>
                </c:pt>
                <c:pt idx="10">
                  <c:v>300000</c:v>
                </c:pt>
                <c:pt idx="11">
                  <c:v>300000</c:v>
                </c:pt>
                <c:pt idx="12">
                  <c:v>300000</c:v>
                </c:pt>
                <c:pt idx="13">
                  <c:v>300000</c:v>
                </c:pt>
                <c:pt idx="14">
                  <c:v>200000</c:v>
                </c:pt>
                <c:pt idx="15">
                  <c:v>400000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conc_weight!$A$3:$A$18</c15:f>
                <c15:dlblRangeCache>
                  <c:ptCount val="16"/>
                  <c:pt idx="0">
                    <c:v>Bisht 2011</c:v>
                  </c:pt>
                  <c:pt idx="1">
                    <c:v>Bisht 2011</c:v>
                  </c:pt>
                  <c:pt idx="2">
                    <c:v>Bisht 2011</c:v>
                  </c:pt>
                  <c:pt idx="3">
                    <c:v>Camillo 2013</c:v>
                  </c:pt>
                  <c:pt idx="4">
                    <c:v>Chang 2008</c:v>
                  </c:pt>
                  <c:pt idx="5">
                    <c:v>Huang 2015</c:v>
                  </c:pt>
                  <c:pt idx="6">
                    <c:v>Jiang 2018</c:v>
                  </c:pt>
                  <c:pt idx="7">
                    <c:v>Sun 2006</c:v>
                  </c:pt>
                  <c:pt idx="8">
                    <c:v>Wang 2015</c:v>
                  </c:pt>
                  <c:pt idx="9">
                    <c:v>Xu 2014</c:v>
                  </c:pt>
                  <c:pt idx="10">
                    <c:v>Zheng 2010</c:v>
                  </c:pt>
                  <c:pt idx="11">
                    <c:v>Zheng 2010</c:v>
                  </c:pt>
                  <c:pt idx="12">
                    <c:v>Zheng 2014</c:v>
                  </c:pt>
                  <c:pt idx="13">
                    <c:v>Bu 2012</c:v>
                  </c:pt>
                  <c:pt idx="14">
                    <c:v>Nagle 2019</c:v>
                  </c:pt>
                  <c:pt idx="15">
                    <c:v>Shin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2-D697-4D4E-B26B-7FAA8101262B}"/>
            </c:ext>
          </c:extLst>
        </c:ser>
        <c:ser>
          <c:idx val="2"/>
          <c:order val="2"/>
          <c:tx>
            <c:strRef>
              <c:f>conc_weight!$B$19</c:f>
              <c:strCache>
                <c:ptCount val="1"/>
                <c:pt idx="0">
                  <c:v>PEO-TBF</c:v>
                </c:pt>
              </c:strCache>
            </c:strRef>
          </c:tx>
          <c:spPr>
            <a:ln w="25400" cap="rnd">
              <a:noFill/>
              <a:round/>
            </a:ln>
            <a:effectLst>
              <a:glow>
                <a:schemeClr val="accent1"/>
              </a:glow>
              <a:outerShdw blurRad="50800" dist="50800" dir="5400000" sx="1000" sy="1000" algn="ctr" rotWithShape="0">
                <a:srgbClr val="000000"/>
              </a:outerShdw>
              <a:softEdge rad="0"/>
            </a:effectLst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>
                <a:glow>
                  <a:schemeClr val="accent1"/>
                </a:glow>
                <a:outerShdw blurRad="50800" dist="50800" dir="5400000" sx="1000" sy="1000" algn="ctr" rotWithShape="0">
                  <a:srgbClr val="000000"/>
                </a:outerShdw>
                <a:softEdge rad="0"/>
              </a:effectLst>
            </c:spPr>
          </c:marker>
          <c:dLbls>
            <c:dLbl>
              <c:idx val="0"/>
              <c:layout>
                <c:manualLayout>
                  <c:x val="-3.4691426196751737E-2"/>
                  <c:y val="-9.1292326889219358E-2"/>
                </c:manualLayout>
              </c:layout>
              <c:tx>
                <c:rich>
                  <a:bodyPr/>
                  <a:lstStyle/>
                  <a:p>
                    <a:fld id="{93254F50-68B2-4D89-88C2-C432986DB92C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conc_weight!$E$19</c:f>
              <c:numCache>
                <c:formatCode>General</c:formatCode>
                <c:ptCount val="1"/>
                <c:pt idx="0">
                  <c:v>0.75</c:v>
                </c:pt>
              </c:numCache>
            </c:numRef>
          </c:xVal>
          <c:yVal>
            <c:numRef>
              <c:f>conc_weight!$D$19</c:f>
              <c:numCache>
                <c:formatCode>General</c:formatCode>
                <c:ptCount val="1"/>
                <c:pt idx="0">
                  <c:v>4000000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conc_weight!$A$19</c15:f>
                <c15:dlblRangeCache>
                  <c:ptCount val="1"/>
                  <c:pt idx="0">
                    <c:v>Cisquella-Serra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4-D697-4D4E-B26B-7FAA8101262B}"/>
            </c:ext>
          </c:extLst>
        </c:ser>
        <c:ser>
          <c:idx val="3"/>
          <c:order val="3"/>
          <c:tx>
            <c:strRef>
              <c:f>conc_weight!$B$21</c:f>
              <c:strCache>
                <c:ptCount val="1"/>
                <c:pt idx="0">
                  <c:v>PVDF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951685022764509E-3"/>
                  <c:y val="-4.9337019235998779E-2"/>
                </c:manualLayout>
              </c:layout>
              <c:tx>
                <c:rich>
                  <a:bodyPr/>
                  <a:lstStyle/>
                  <a:p>
                    <a:fld id="{76BF417A-C11C-418A-980E-D0EDF87A49C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97-4D4E-B26B-7FAA8101262B}"/>
                </c:ext>
              </c:extLst>
            </c:dLbl>
            <c:dLbl>
              <c:idx val="1"/>
              <c:layout>
                <c:manualLayout>
                  <c:x val="-2.6416403086504361E-2"/>
                  <c:y val="-8.6339783662997854E-2"/>
                </c:manualLayout>
              </c:layout>
              <c:tx>
                <c:rich>
                  <a:bodyPr/>
                  <a:lstStyle/>
                  <a:p>
                    <a:fld id="{0B86031E-EB9F-4F26-8463-F6567DE60D75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conc_weight!$E$21:$E$22</c:f>
              <c:numCache>
                <c:formatCode>General</c:formatCode>
                <c:ptCount val="2"/>
                <c:pt idx="0">
                  <c:v>18</c:v>
                </c:pt>
                <c:pt idx="1">
                  <c:v>17</c:v>
                </c:pt>
              </c:numCache>
            </c:numRef>
          </c:xVal>
          <c:yVal>
            <c:numRef>
              <c:f>conc_weight!$D$21:$D$22</c:f>
              <c:numCache>
                <c:formatCode>General</c:formatCode>
                <c:ptCount val="2"/>
                <c:pt idx="0">
                  <c:v>440000</c:v>
                </c:pt>
                <c:pt idx="1">
                  <c:v>534000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conc_weight!$A$21:$A$22</c15:f>
                <c15:dlblRangeCache>
                  <c:ptCount val="2"/>
                  <c:pt idx="0">
                    <c:v>Duan 2017</c:v>
                  </c:pt>
                  <c:pt idx="1">
                    <c:v>Kim 2018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7-D697-4D4E-B26B-7FAA8101262B}"/>
            </c:ext>
          </c:extLst>
        </c:ser>
        <c:ser>
          <c:idx val="4"/>
          <c:order val="4"/>
          <c:tx>
            <c:strRef>
              <c:f>conc_weight!$B$23</c:f>
              <c:strCache>
                <c:ptCount val="1"/>
                <c:pt idx="0">
                  <c:v>PVK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91C4DDA-8E8D-48C1-B8C7-B049BF04E37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97-4D4E-B26B-7FAA8101262B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conc_weight!$E$23</c:f>
              <c:numCache>
                <c:formatCode>General</c:formatCode>
                <c:ptCount val="1"/>
                <c:pt idx="0">
                  <c:v>3.96</c:v>
                </c:pt>
              </c:numCache>
            </c:numRef>
          </c:xVal>
          <c:yVal>
            <c:numRef>
              <c:f>conc_weight!$D$23</c:f>
              <c:numCache>
                <c:formatCode>General</c:formatCode>
                <c:ptCount val="1"/>
                <c:pt idx="0">
                  <c:v>1100000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conc_weight!$A$23</c15:f>
                <c15:dlblRangeCache>
                  <c:ptCount val="1"/>
                  <c:pt idx="0">
                    <c:v>Min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9-D697-4D4E-B26B-7FAA81012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</c:scatterChart>
      <c:valAx>
        <c:axId val="868851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Solution</a:t>
                </a:r>
                <a:r>
                  <a:rPr lang="en-GB" sz="1800" baseline="0"/>
                  <a:t> concentration [wt%]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Molecular</a:t>
                </a:r>
                <a:r>
                  <a:rPr lang="en-GB" sz="1800" baseline="0"/>
                  <a:t> weight [g/mol]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conc_diam!$A$2</c:f>
              <c:strCache>
                <c:ptCount val="1"/>
                <c:pt idx="0">
                  <c:v>Gelatin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657EF1F3-74BB-4A5B-8A69-2E61D302EB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conc_diam!$B$2:$B$2</c:f>
              <c:numCache>
                <c:formatCode>General</c:formatCode>
                <c:ptCount val="1"/>
                <c:pt idx="0">
                  <c:v>11</c:v>
                </c:pt>
              </c:numCache>
            </c:numRef>
          </c:xVal>
          <c:yVal>
            <c:numRef>
              <c:f>conc_diam!$C$2:$C$2</c:f>
              <c:numCache>
                <c:formatCode>General</c:formatCode>
                <c:ptCount val="1"/>
                <c:pt idx="0">
                  <c:v>2500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conc_diam!$D$2</c15:f>
                <c15:dlblRangeCache>
                  <c:ptCount val="1"/>
                  <c:pt idx="0">
                    <c:v>Xue 2014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2CED-4A3E-8DBB-72DA0A5A1076}"/>
            </c:ext>
          </c:extLst>
        </c:ser>
        <c:ser>
          <c:idx val="1"/>
          <c:order val="1"/>
          <c:tx>
            <c:strRef>
              <c:f>conc_diam!$A$3</c:f>
              <c:strCache>
                <c:ptCount val="1"/>
                <c:pt idx="0">
                  <c:v>MEH-PPV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conc_diam!$B$3:$B$3</c:f>
              <c:numCache>
                <c:formatCode>General</c:formatCode>
                <c:ptCount val="1"/>
                <c:pt idx="0">
                  <c:v>0.08</c:v>
                </c:pt>
              </c:numCache>
            </c:numRef>
          </c:xVal>
          <c:yVal>
            <c:numRef>
              <c:f>conc_diam!$C$3:$C$3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2CED-4A3E-8DBB-72DA0A5A1076}"/>
            </c:ext>
          </c:extLst>
        </c:ser>
        <c:ser>
          <c:idx val="2"/>
          <c:order val="2"/>
          <c:tx>
            <c:strRef>
              <c:f>conc_diam!$A$4</c:f>
              <c:strCache>
                <c:ptCount val="1"/>
                <c:pt idx="0">
                  <c:v>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1870548458389951E-2"/>
                  <c:y val="3.6919412851171382E-2"/>
                </c:manualLayout>
              </c:layout>
              <c:tx>
                <c:rich>
                  <a:bodyPr/>
                  <a:lstStyle/>
                  <a:p>
                    <a:fld id="{C6BB8A30-3FB4-4D11-B464-783DF762387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2CED-4A3E-8DBB-72DA0A5A1076}"/>
                </c:ext>
              </c:extLst>
            </c:dLbl>
            <c:dLbl>
              <c:idx val="1"/>
              <c:layout>
                <c:manualLayout>
                  <c:x val="-7.7484028640504396E-2"/>
                  <c:y val="-4.7031204432779146E-2"/>
                </c:manualLayout>
              </c:layout>
              <c:tx>
                <c:rich>
                  <a:bodyPr/>
                  <a:lstStyle/>
                  <a:p>
                    <a:fld id="{D7DE54D4-AA35-4F79-ACD4-15B21B7FF43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2CED-4A3E-8DBB-72DA0A5A1076}"/>
                </c:ext>
              </c:extLst>
            </c:dLbl>
            <c:dLbl>
              <c:idx val="2"/>
              <c:layout>
                <c:manualLayout>
                  <c:x val="-2.743189647660137E-2"/>
                  <c:y val="-0.10875959949450759"/>
                </c:manualLayout>
              </c:layout>
              <c:tx>
                <c:rich>
                  <a:bodyPr/>
                  <a:lstStyle/>
                  <a:p>
                    <a:fld id="{C16292DD-E59D-48AD-A716-2C38E372A3B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2CED-4A3E-8DBB-72DA0A5A1076}"/>
                </c:ext>
              </c:extLst>
            </c:dLbl>
            <c:dLbl>
              <c:idx val="3"/>
              <c:layout>
                <c:manualLayout>
                  <c:x val="-8.8910409310835135E-3"/>
                  <c:y val="0.10852435112277622"/>
                </c:manualLayout>
              </c:layout>
              <c:tx>
                <c:rich>
                  <a:bodyPr/>
                  <a:lstStyle/>
                  <a:p>
                    <a:fld id="{B53A2CC1-14A1-483A-9003-FC99FD497E9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2CED-4A3E-8DBB-72DA0A5A1076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84D8317-CBB3-4122-BA50-E5DC0295AF4F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2CED-4A3E-8DBB-72DA0A5A1076}"/>
                </c:ext>
              </c:extLst>
            </c:dLbl>
            <c:dLbl>
              <c:idx val="5"/>
              <c:layout>
                <c:manualLayout>
                  <c:x val="3.235259471917163E-2"/>
                  <c:y val="-1.1762418586574621E-4"/>
                </c:manualLayout>
              </c:layout>
              <c:tx>
                <c:rich>
                  <a:bodyPr/>
                  <a:lstStyle/>
                  <a:p>
                    <a:fld id="{0F68361A-93D9-422C-9AB5-DB1B3BD3FEC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2CED-4A3E-8DBB-72DA0A5A1076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3BF57178-6D44-4452-BAF1-2F4785F324F7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2CED-4A3E-8DBB-72DA0A5A1076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F783E00E-5E12-41F2-8E59-C5862ED67C20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2CED-4A3E-8DBB-72DA0A5A107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57ACCFC7-C475-49BF-BDE0-85A607588428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2CED-4A3E-8DBB-72DA0A5A1076}"/>
                </c:ext>
              </c:extLst>
            </c:dLbl>
            <c:dLbl>
              <c:idx val="9"/>
              <c:layout>
                <c:manualLayout>
                  <c:x val="-3.8554592513024281E-2"/>
                  <c:y val="-8.4068241469816313E-2"/>
                </c:manualLayout>
              </c:layout>
              <c:tx>
                <c:rich>
                  <a:bodyPr/>
                  <a:lstStyle/>
                  <a:p>
                    <a:fld id="{172CE78F-3C5C-4405-8D12-775657AB302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2CED-4A3E-8DBB-72DA0A5A1076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03172627-9DAD-4A2B-B5D3-A18A41CDFF4E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2CED-4A3E-8DBB-72DA0A5A1076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E618B08E-8D89-4F3A-A863-BD9F0ED94CDC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2CED-4A3E-8DBB-72DA0A5A1076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3220B4F6-AF77-4C0A-A337-295C57D8EDA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conc_diam!$B$4:$B$16</c:f>
              <c:numCache>
                <c:formatCode>General</c:formatCode>
                <c:ptCount val="1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0.08</c:v>
                </c:pt>
                <c:pt idx="4">
                  <c:v>7</c:v>
                </c:pt>
                <c:pt idx="5">
                  <c:v>6</c:v>
                </c:pt>
                <c:pt idx="6">
                  <c:v>8</c:v>
                </c:pt>
                <c:pt idx="7">
                  <c:v>3</c:v>
                </c:pt>
                <c:pt idx="8">
                  <c:v>5</c:v>
                </c:pt>
                <c:pt idx="9">
                  <c:v>16</c:v>
                </c:pt>
                <c:pt idx="10">
                  <c:v>18</c:v>
                </c:pt>
                <c:pt idx="11">
                  <c:v>14</c:v>
                </c:pt>
                <c:pt idx="12">
                  <c:v>14</c:v>
                </c:pt>
              </c:numCache>
            </c:numRef>
          </c:xVal>
          <c:yVal>
            <c:numRef>
              <c:f>conc_diam!$C$4:$C$16</c:f>
              <c:numCache>
                <c:formatCode>General</c:formatCode>
                <c:ptCount val="13"/>
                <c:pt idx="0">
                  <c:v>237</c:v>
                </c:pt>
                <c:pt idx="1">
                  <c:v>237</c:v>
                </c:pt>
                <c:pt idx="2">
                  <c:v>237</c:v>
                </c:pt>
                <c:pt idx="3">
                  <c:v>100</c:v>
                </c:pt>
                <c:pt idx="4">
                  <c:v>61</c:v>
                </c:pt>
                <c:pt idx="5">
                  <c:v>275</c:v>
                </c:pt>
                <c:pt idx="6">
                  <c:v>3730</c:v>
                </c:pt>
                <c:pt idx="7">
                  <c:v>30</c:v>
                </c:pt>
                <c:pt idx="8">
                  <c:v>5470</c:v>
                </c:pt>
                <c:pt idx="9">
                  <c:v>5150</c:v>
                </c:pt>
                <c:pt idx="10">
                  <c:v>5150</c:v>
                </c:pt>
                <c:pt idx="11">
                  <c:v>25000</c:v>
                </c:pt>
                <c:pt idx="12">
                  <c:v>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conc_diam!$D$4:$D$16</c15:f>
                <c15:dlblRangeCache>
                  <c:ptCount val="13"/>
                  <c:pt idx="0">
                    <c:v>Bisht 2011</c:v>
                  </c:pt>
                  <c:pt idx="1">
                    <c:v>Bisht 2011</c:v>
                  </c:pt>
                  <c:pt idx="2">
                    <c:v>Bisht 2011</c:v>
                  </c:pt>
                  <c:pt idx="3">
                    <c:v>Camillo 2013</c:v>
                  </c:pt>
                  <c:pt idx="4">
                    <c:v>Chang 2008</c:v>
                  </c:pt>
                  <c:pt idx="5">
                    <c:v>Huang 2015</c:v>
                  </c:pt>
                  <c:pt idx="6">
                    <c:v>Jiang 2018</c:v>
                  </c:pt>
                  <c:pt idx="7">
                    <c:v>Sun 2006</c:v>
                  </c:pt>
                  <c:pt idx="8">
                    <c:v>Wang 2015</c:v>
                  </c:pt>
                  <c:pt idx="9">
                    <c:v>Zheng 2010</c:v>
                  </c:pt>
                  <c:pt idx="10">
                    <c:v>Zheng 2010</c:v>
                  </c:pt>
                  <c:pt idx="11">
                    <c:v>Zheng 2014</c:v>
                  </c:pt>
                  <c:pt idx="12">
                    <c:v>Nagle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2CED-4A3E-8DBB-72DA0A5A1076}"/>
            </c:ext>
          </c:extLst>
        </c:ser>
        <c:ser>
          <c:idx val="3"/>
          <c:order val="3"/>
          <c:tx>
            <c:strRef>
              <c:f>conc_diam!$A$17</c:f>
              <c:strCache>
                <c:ptCount val="1"/>
                <c:pt idx="0">
                  <c:v>POSS-PCL-PCU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0.11261729736878175"/>
                  <c:y val="-5.4320987654321008E-2"/>
                </c:manualLayout>
              </c:layout>
              <c:tx>
                <c:rich>
                  <a:bodyPr/>
                  <a:lstStyle/>
                  <a:p>
                    <a:fld id="{FC6F262E-D39A-42D0-B77A-228BAAC2F90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conc_diam!$B$17:$B$17</c:f>
              <c:numCache>
                <c:formatCode>General</c:formatCode>
                <c:ptCount val="1"/>
                <c:pt idx="0">
                  <c:v>20</c:v>
                </c:pt>
              </c:numCache>
            </c:numRef>
          </c:xVal>
          <c:yVal>
            <c:numRef>
              <c:f>conc_diam!$C$17:$C$17</c:f>
              <c:numCache>
                <c:formatCode>General</c:formatCode>
                <c:ptCount val="1"/>
                <c:pt idx="0">
                  <c:v>27500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conc_diam!$D$17</c15:f>
                <c15:dlblRangeCache>
                  <c:ptCount val="1"/>
                  <c:pt idx="0">
                    <c:v>Gupta 2007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D-2CED-4A3E-8DBB-72DA0A5A1076}"/>
            </c:ext>
          </c:extLst>
        </c:ser>
        <c:ser>
          <c:idx val="4"/>
          <c:order val="4"/>
          <c:tx>
            <c:strRef>
              <c:f>conc_diam!$A$18</c:f>
              <c:strCache>
                <c:ptCount val="1"/>
                <c:pt idx="0">
                  <c:v>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773E9F-D9E6-416A-9E09-D78EF35DF490}" type="CELLRANGE">
                      <a:rPr lang="en-US" sz="1200">
                        <a:latin typeface="Consolas" panose="020B0609020204030204" pitchFamily="49" charset="0"/>
                      </a:rPr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conc_diam!$B$18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conc_diam!$C$18</c:f>
              <c:numCache>
                <c:formatCode>General</c:formatCode>
                <c:ptCount val="1"/>
                <c:pt idx="0">
                  <c:v>115000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conc_diam!$D$18</c15:f>
                <c15:dlblRangeCache>
                  <c:ptCount val="1"/>
                  <c:pt idx="0">
                    <c:v>Song 2015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2CED-4A3E-8DBB-72DA0A5A1076}"/>
            </c:ext>
          </c:extLst>
        </c:ser>
        <c:ser>
          <c:idx val="5"/>
          <c:order val="5"/>
          <c:tx>
            <c:strRef>
              <c:f>conc_diam!$A$19</c:f>
              <c:strCache>
                <c:ptCount val="1"/>
                <c:pt idx="0">
                  <c:v>PVDF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4.1710110136585835E-2"/>
                  <c:y val="4.6913580246913583E-2"/>
                </c:manualLayout>
              </c:layout>
              <c:tx>
                <c:rich>
                  <a:bodyPr/>
                  <a:lstStyle/>
                  <a:p>
                    <a:fld id="{6A5A758C-4A2E-4B31-8FE1-C2D6D6551344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2CED-4A3E-8DBB-72DA0A5A107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conc_diam!$B$19</c:f>
              <c:numCache>
                <c:formatCode>General</c:formatCode>
                <c:ptCount val="1"/>
                <c:pt idx="0">
                  <c:v>18</c:v>
                </c:pt>
              </c:numCache>
            </c:numRef>
          </c:xVal>
          <c:yVal>
            <c:numRef>
              <c:f>conc_diam!$C$19</c:f>
              <c:numCache>
                <c:formatCode>General</c:formatCode>
                <c:ptCount val="1"/>
                <c:pt idx="0">
                  <c:v>2250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conc_diam!$D$19</c15:f>
                <c15:dlblRangeCache>
                  <c:ptCount val="1"/>
                  <c:pt idx="0">
                    <c:v>Duang 2017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2CED-4A3E-8DBB-72DA0A5A1076}"/>
            </c:ext>
          </c:extLst>
        </c:ser>
        <c:ser>
          <c:idx val="6"/>
          <c:order val="6"/>
          <c:tx>
            <c:strRef>
              <c:f>conc_diam!$A$20</c:f>
              <c:strCache>
                <c:ptCount val="1"/>
                <c:pt idx="0">
                  <c:v>PVK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6684044054634334E-2"/>
                  <c:y val="-3.7037037037037035E-2"/>
                </c:manualLayout>
              </c:layout>
              <c:tx>
                <c:rich>
                  <a:bodyPr rot="0" spcFirstLastPara="1" vertOverflow="clip" horzOverflow="clip" vert="horz" wrap="square" lIns="36576" tIns="18288" rIns="36576" bIns="18288" anchor="ctr" anchorCtr="1">
                    <a:sp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dk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E01021D3-CA31-4869-B2A5-3FA0D97BD524}" type="CELLRANGE">
                      <a:rPr lang="en-US" sz="1200">
                        <a:latin typeface="Consolas" panose="020B0609020204030204" pitchFamily="49" charset="0"/>
                      </a:rPr>
                      <a:pPr>
                        <a:defRPr/>
                      </a:pPr>
                      <a:t>[CELLRANGE]</a:t>
                    </a:fld>
                    <a:endParaRPr lang="en-GB"/>
                  </a:p>
                </c:rich>
              </c:tx>
              <c:spPr>
                <a:solidFill>
                  <a:sysClr val="window" lastClr="FFFFFF"/>
                </a:solidFill>
                <a:ln>
                  <a:solidFill>
                    <a:sysClr val="windowText" lastClr="000000">
                      <a:lumMod val="25000"/>
                      <a:lumOff val="75000"/>
                    </a:sysClr>
                  </a:solidFill>
                </a:ln>
                <a:effectLst/>
              </c:spPr>
              <c:txPr>
                <a:bodyPr rot="0" spcFirstLastPara="1" vertOverflow="clip" horzOverflow="clip" vert="horz" wrap="square" lIns="36576" tIns="18288" rIns="36576" bIns="18288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/>
                    </a:prstGeom>
                    <a:noFill/>
                    <a:ln>
                      <a:noFill/>
                    </a:ln>
                  </c15:spPr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8-2CED-4A3E-8DBB-72DA0A5A107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conc_diam!$B$20:$B$20</c:f>
              <c:numCache>
                <c:formatCode>General</c:formatCode>
                <c:ptCount val="1"/>
                <c:pt idx="0">
                  <c:v>3.96</c:v>
                </c:pt>
              </c:numCache>
            </c:numRef>
          </c:xVal>
          <c:yVal>
            <c:numRef>
              <c:f>conc_diam!$C$20:$C$20</c:f>
              <c:numCache>
                <c:formatCode>General</c:formatCode>
                <c:ptCount val="1"/>
                <c:pt idx="0">
                  <c:v>289.26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conc_diam!$D$20</c15:f>
                <c15:dlblRangeCache>
                  <c:ptCount val="1"/>
                  <c:pt idx="0">
                    <c:v>Min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2CED-4A3E-8DBB-72DA0A5A10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</c:scatterChart>
      <c:valAx>
        <c:axId val="868851888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Solution</a:t>
                </a:r>
                <a:r>
                  <a:rPr lang="en-GB" sz="1800" baseline="0"/>
                  <a:t> concentration [wt%]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Fiber diameter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volt_diam!$A$2</c:f>
              <c:strCache>
                <c:ptCount val="1"/>
                <c:pt idx="0">
                  <c:v>Gelatin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8EE5BEE-8961-4B8F-8938-742EBB24002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l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l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volt_diam!$B$2</c:f>
              <c:numCache>
                <c:formatCode>General</c:formatCode>
                <c:ptCount val="1"/>
                <c:pt idx="0">
                  <c:v>1000</c:v>
                </c:pt>
              </c:numCache>
            </c:numRef>
          </c:xVal>
          <c:yVal>
            <c:numRef>
              <c:f>volt_diam!$C$2</c:f>
              <c:numCache>
                <c:formatCode>General</c:formatCode>
                <c:ptCount val="1"/>
                <c:pt idx="0">
                  <c:v>2500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volt_diam!$D$2</c15:f>
                <c15:dlblRangeCache>
                  <c:ptCount val="1"/>
                  <c:pt idx="0">
                    <c:v>Xue 2014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A-A5F5-434B-AFAF-94381E2A92E7}"/>
            </c:ext>
          </c:extLst>
        </c:ser>
        <c:ser>
          <c:idx val="1"/>
          <c:order val="1"/>
          <c:tx>
            <c:strRef>
              <c:f>volt_diam!$A$3</c:f>
              <c:strCache>
                <c:ptCount val="1"/>
                <c:pt idx="0">
                  <c:v>MEH-PPV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volt_diam!$B$3</c:f>
              <c:numCache>
                <c:formatCode>General</c:formatCode>
                <c:ptCount val="1"/>
                <c:pt idx="0">
                  <c:v>1300</c:v>
                </c:pt>
              </c:numCache>
            </c:numRef>
          </c:xVal>
          <c:yVal>
            <c:numRef>
              <c:f>volt_diam!$C$3</c:f>
              <c:numCache>
                <c:formatCode>General</c:formatCode>
                <c:ptCount val="1"/>
                <c:pt idx="0">
                  <c:v>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B-A5F5-434B-AFAF-94381E2A92E7}"/>
            </c:ext>
          </c:extLst>
        </c:ser>
        <c:ser>
          <c:idx val="2"/>
          <c:order val="2"/>
          <c:tx>
            <c:strRef>
              <c:f>volt_diam!$A$4</c:f>
              <c:strCache>
                <c:ptCount val="1"/>
                <c:pt idx="0">
                  <c:v>PEO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210A4633-8FCD-41D2-9FE8-0BFBE1A5F493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2625-4748-8FCB-87ADD106AA06}"/>
                </c:ext>
              </c:extLst>
            </c:dLbl>
            <c:dLbl>
              <c:idx val="1"/>
              <c:layout>
                <c:manualLayout>
                  <c:x val="-3.1977751104715804E-2"/>
                  <c:y val="5.185185185185176E-2"/>
                </c:manualLayout>
              </c:layout>
              <c:tx>
                <c:rich>
                  <a:bodyPr/>
                  <a:lstStyle/>
                  <a:p>
                    <a:fld id="{C667309A-C37B-4BDD-AFE2-F92B72F8D95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2625-4748-8FCB-87ADD106AA06}"/>
                </c:ext>
              </c:extLst>
            </c:dLbl>
            <c:dLbl>
              <c:idx val="2"/>
              <c:layout>
                <c:manualLayout>
                  <c:x val="-0.12373999340520468"/>
                  <c:y val="-7.4074074074074979E-3"/>
                </c:manualLayout>
              </c:layout>
              <c:tx>
                <c:rich>
                  <a:bodyPr/>
                  <a:lstStyle/>
                  <a:p>
                    <a:fld id="{3DE6C866-7853-4C90-BAC0-9B9E8D3A8DC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625-4748-8FCB-87ADD106AA06}"/>
                </c:ext>
              </c:extLst>
            </c:dLbl>
            <c:dLbl>
              <c:idx val="3"/>
              <c:layout>
                <c:manualLayout>
                  <c:x val="-1.1122696036422939E-2"/>
                  <c:y val="-5.4320987654321078E-2"/>
                </c:manualLayout>
              </c:layout>
              <c:tx>
                <c:rich>
                  <a:bodyPr/>
                  <a:lstStyle/>
                  <a:p>
                    <a:fld id="{8F7F7699-CD0D-4D30-85F7-E507D1425650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2625-4748-8FCB-87ADD106AA06}"/>
                </c:ext>
              </c:extLst>
            </c:dLbl>
            <c:dLbl>
              <c:idx val="4"/>
              <c:layout>
                <c:manualLayout>
                  <c:x val="-0.11678830838244032"/>
                  <c:y val="4.4444444444444398E-2"/>
                </c:manualLayout>
              </c:layout>
              <c:tx>
                <c:rich>
                  <a:bodyPr/>
                  <a:lstStyle/>
                  <a:p>
                    <a:fld id="{829A5CC0-09B9-4ACB-B7F0-6A14DD3E22E9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2625-4748-8FCB-87ADD106AA06}"/>
                </c:ext>
              </c:extLst>
            </c:dLbl>
            <c:dLbl>
              <c:idx val="5"/>
              <c:layout>
                <c:manualLayout>
                  <c:x val="-4.4490784145691555E-2"/>
                  <c:y val="4.4444444444444446E-2"/>
                </c:manualLayout>
              </c:layout>
              <c:tx>
                <c:rich>
                  <a:bodyPr/>
                  <a:lstStyle/>
                  <a:p>
                    <a:fld id="{FE539BCF-38C0-4C53-815D-9FE5B1ACD9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2625-4748-8FCB-87ADD106AA06}"/>
                </c:ext>
              </c:extLst>
            </c:dLbl>
            <c:dLbl>
              <c:idx val="6"/>
              <c:layout>
                <c:manualLayout>
                  <c:x val="2.7806740091057222E-3"/>
                  <c:y val="-4.1975308641975351E-2"/>
                </c:manualLayout>
              </c:layout>
              <c:tx>
                <c:rich>
                  <a:bodyPr/>
                  <a:lstStyle/>
                  <a:p>
                    <a:fld id="{E901A443-45E4-4734-AA48-9E0B2E4E4CAE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2625-4748-8FCB-87ADD106AA06}"/>
                </c:ext>
              </c:extLst>
            </c:dLbl>
            <c:dLbl>
              <c:idx val="7"/>
              <c:layout>
                <c:manualLayout>
                  <c:x val="-0.11261729736878175"/>
                  <c:y val="-4.1975308641975351E-2"/>
                </c:manualLayout>
              </c:layout>
              <c:tx>
                <c:rich>
                  <a:bodyPr/>
                  <a:lstStyle/>
                  <a:p>
                    <a:fld id="{8CC9B019-2276-4B9C-BC8B-B9573FAE89B7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2625-4748-8FCB-87ADD106AA06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669E3963-B308-48FA-BE12-314805F60E03}" type="CELLRANGE">
                      <a:rPr lang="en-GB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2625-4748-8FCB-87ADD106AA06}"/>
                </c:ext>
              </c:extLst>
            </c:dLbl>
            <c:dLbl>
              <c:idx val="9"/>
              <c:layout>
                <c:manualLayout>
                  <c:x val="9.7323590318700269E-3"/>
                  <c:y val="3.4567901234567898E-2"/>
                </c:manualLayout>
              </c:layout>
              <c:tx>
                <c:rich>
                  <a:bodyPr/>
                  <a:lstStyle/>
                  <a:p>
                    <a:fld id="{003C152F-2818-4538-ACB3-2E109836C1FA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volt_diam!$B$4:$B$13</c:f>
              <c:numCache>
                <c:formatCode>General</c:formatCode>
                <c:ptCount val="10"/>
                <c:pt idx="0">
                  <c:v>300</c:v>
                </c:pt>
                <c:pt idx="1">
                  <c:v>1300</c:v>
                </c:pt>
                <c:pt idx="2">
                  <c:v>800</c:v>
                </c:pt>
                <c:pt idx="3">
                  <c:v>900</c:v>
                </c:pt>
                <c:pt idx="4">
                  <c:v>2000</c:v>
                </c:pt>
                <c:pt idx="5">
                  <c:v>1000</c:v>
                </c:pt>
                <c:pt idx="6">
                  <c:v>2200</c:v>
                </c:pt>
                <c:pt idx="7">
                  <c:v>1700</c:v>
                </c:pt>
                <c:pt idx="8">
                  <c:v>3000</c:v>
                </c:pt>
                <c:pt idx="9">
                  <c:v>1600</c:v>
                </c:pt>
              </c:numCache>
            </c:numRef>
          </c:xVal>
          <c:yVal>
            <c:numRef>
              <c:f>volt_diam!$C$4:$C$13</c:f>
              <c:numCache>
                <c:formatCode>General</c:formatCode>
                <c:ptCount val="10"/>
                <c:pt idx="0">
                  <c:v>237</c:v>
                </c:pt>
                <c:pt idx="1">
                  <c:v>100</c:v>
                </c:pt>
                <c:pt idx="2">
                  <c:v>61</c:v>
                </c:pt>
                <c:pt idx="3">
                  <c:v>275</c:v>
                </c:pt>
                <c:pt idx="4">
                  <c:v>3730</c:v>
                </c:pt>
                <c:pt idx="5">
                  <c:v>30</c:v>
                </c:pt>
                <c:pt idx="6">
                  <c:v>5470</c:v>
                </c:pt>
                <c:pt idx="7">
                  <c:v>5150</c:v>
                </c:pt>
                <c:pt idx="8">
                  <c:v>25000</c:v>
                </c:pt>
                <c:pt idx="9">
                  <c:v>300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volt_diam!$D$4:$D$13</c15:f>
                <c15:dlblRangeCache>
                  <c:ptCount val="10"/>
                  <c:pt idx="0">
                    <c:v>Bisht 2011</c:v>
                  </c:pt>
                  <c:pt idx="1">
                    <c:v>Camillo 2013</c:v>
                  </c:pt>
                  <c:pt idx="2">
                    <c:v>Chang 2008</c:v>
                  </c:pt>
                  <c:pt idx="3">
                    <c:v>Huang 2015</c:v>
                  </c:pt>
                  <c:pt idx="4">
                    <c:v>Jiang 2018</c:v>
                  </c:pt>
                  <c:pt idx="5">
                    <c:v>Sun 2006</c:v>
                  </c:pt>
                  <c:pt idx="6">
                    <c:v>Wang 2015</c:v>
                  </c:pt>
                  <c:pt idx="7">
                    <c:v>Zheng 2010</c:v>
                  </c:pt>
                  <c:pt idx="8">
                    <c:v>Zheng 2014</c:v>
                  </c:pt>
                  <c:pt idx="9">
                    <c:v>Nagle 2019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C-A5F5-434B-AFAF-94381E2A92E7}"/>
            </c:ext>
          </c:extLst>
        </c:ser>
        <c:ser>
          <c:idx val="4"/>
          <c:order val="4"/>
          <c:tx>
            <c:strRef>
              <c:f>volt_diam!$A$15</c:f>
              <c:strCache>
                <c:ptCount val="1"/>
                <c:pt idx="0">
                  <c:v>POSS-PCL-PCU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FC56CD2-9284-44BB-B928-B8C264D3E512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volt_diam!$B$15</c:f>
              <c:numCache>
                <c:formatCode>General</c:formatCode>
                <c:ptCount val="1"/>
                <c:pt idx="0">
                  <c:v>9000</c:v>
                </c:pt>
              </c:numCache>
            </c:numRef>
          </c:xVal>
          <c:yVal>
            <c:numRef>
              <c:f>volt_diam!$C$15</c:f>
              <c:numCache>
                <c:formatCode>General</c:formatCode>
                <c:ptCount val="1"/>
                <c:pt idx="0">
                  <c:v>27500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volt_diam!$D$15</c15:f>
                <c15:dlblRangeCache>
                  <c:ptCount val="1"/>
                  <c:pt idx="0">
                    <c:v>Gupta 2007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E-A5F5-434B-AFAF-94381E2A92E7}"/>
            </c:ext>
          </c:extLst>
        </c:ser>
        <c:ser>
          <c:idx val="5"/>
          <c:order val="5"/>
          <c:tx>
            <c:strRef>
              <c:f>volt_diam!$A$16</c:f>
              <c:strCache>
                <c:ptCount val="1"/>
                <c:pt idx="0">
                  <c:v>PS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EEA224E-DBC3-4914-9107-36CB19B82486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volt_diam!$B$16</c:f>
              <c:numCache>
                <c:formatCode>General</c:formatCode>
                <c:ptCount val="1"/>
                <c:pt idx="0">
                  <c:v>450</c:v>
                </c:pt>
              </c:numCache>
            </c:numRef>
          </c:xVal>
          <c:yVal>
            <c:numRef>
              <c:f>volt_diam!$C$16</c:f>
              <c:numCache>
                <c:formatCode>General</c:formatCode>
                <c:ptCount val="1"/>
                <c:pt idx="0">
                  <c:v>115000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volt_diam!$D$16</c15:f>
                <c15:dlblRangeCache>
                  <c:ptCount val="1"/>
                  <c:pt idx="0">
                    <c:v>Song 2015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A5F5-434B-AFAF-94381E2A92E7}"/>
            </c:ext>
          </c:extLst>
        </c:ser>
        <c:ser>
          <c:idx val="6"/>
          <c:order val="6"/>
          <c:tx>
            <c:strRef>
              <c:f>volt_diam!$A$17</c:f>
              <c:strCache>
                <c:ptCount val="1"/>
                <c:pt idx="0">
                  <c:v>PVDF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E39AFAC4-B799-4DE7-9B72-B62E3AAD2AC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volt_diam!$B$17</c:f>
              <c:numCache>
                <c:formatCode>General</c:formatCode>
                <c:ptCount val="1"/>
                <c:pt idx="0">
                  <c:v>2250</c:v>
                </c:pt>
              </c:numCache>
            </c:numRef>
          </c:xVal>
          <c:yVal>
            <c:numRef>
              <c:f>volt_diam!$C$17</c:f>
              <c:numCache>
                <c:formatCode>General</c:formatCode>
                <c:ptCount val="1"/>
                <c:pt idx="0">
                  <c:v>2250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volt_diam!$D$17</c15:f>
                <c15:dlblRangeCache>
                  <c:ptCount val="1"/>
                  <c:pt idx="0">
                    <c:v>Duang 2017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0-A5F5-434B-AFAF-94381E2A92E7}"/>
            </c:ext>
          </c:extLst>
        </c:ser>
        <c:ser>
          <c:idx val="7"/>
          <c:order val="7"/>
          <c:tx>
            <c:strRef>
              <c:f>volt_diam!$A$18</c:f>
              <c:strCache>
                <c:ptCount val="1"/>
                <c:pt idx="0">
                  <c:v>PVK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313337D1-0342-45A7-9377-B19DFDAE8D7F}" type="CELLRANGE">
                      <a:rPr lang="en-US"/>
                      <a:pPr/>
                      <a:t>[CELLRANGE]</a:t>
                    </a:fld>
                    <a:endParaRPr lang="en-GB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2625-4748-8FCB-87ADD106AA0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Consolas" panose="020B0609020204030204" pitchFamily="49" charset="0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volt_diam!$B$18</c:f>
              <c:numCache>
                <c:formatCode>General</c:formatCode>
                <c:ptCount val="1"/>
                <c:pt idx="0">
                  <c:v>3500</c:v>
                </c:pt>
              </c:numCache>
            </c:numRef>
          </c:xVal>
          <c:yVal>
            <c:numRef>
              <c:f>volt_diam!$C$18</c:f>
              <c:numCache>
                <c:formatCode>General</c:formatCode>
                <c:ptCount val="1"/>
                <c:pt idx="0">
                  <c:v>289.26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volt_diam!$D$18</c15:f>
                <c15:dlblRangeCache>
                  <c:ptCount val="1"/>
                  <c:pt idx="0">
                    <c:v>Min 2013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1-A5F5-434B-AFAF-94381E2A9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8851888"/>
        <c:axId val="874926240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volt_diam!$A$14</c15:sqref>
                        </c15:formulaRef>
                      </c:ext>
                    </c:extLst>
                    <c:strCache>
                      <c:ptCount val="1"/>
                      <c:pt idx="0">
                        <c:v>PLGA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volt_diam!$B$14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26000000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volt_diam!$C$14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304.7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1D-A5F5-434B-AFAF-94381E2A92E7}"/>
                  </c:ext>
                </c:extLst>
              </c15:ser>
            </c15:filteredScatterSeries>
          </c:ext>
        </c:extLst>
      </c:scatterChart>
      <c:valAx>
        <c:axId val="868851888"/>
        <c:scaling>
          <c:logBase val="10"/>
          <c:orientation val="minMax"/>
          <c:min val="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Applied voltage </a:t>
                </a:r>
                <a:r>
                  <a:rPr lang="en-GB" sz="1800" baseline="0"/>
                  <a:t>[V]</a:t>
                </a:r>
                <a:endParaRPr lang="en-GB" sz="1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74926240"/>
        <c:crosses val="autoZero"/>
        <c:crossBetween val="midCat"/>
      </c:valAx>
      <c:valAx>
        <c:axId val="8749262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800"/>
                  <a:t>Fiber diameter [nm]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onsolas" panose="020B0609020204030204" pitchFamily="49" charset="0"/>
                <a:ea typeface="+mn-ea"/>
                <a:cs typeface="+mn-cs"/>
              </a:defRPr>
            </a:pPr>
            <a:endParaRPr lang="en-US"/>
          </a:p>
        </c:txPr>
        <c:crossAx val="868851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onsolas" panose="020B0609020204030204" pitchFamily="49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185736</xdr:rowOff>
    </xdr:from>
    <xdr:to>
      <xdr:col>20</xdr:col>
      <xdr:colOff>600076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323858-005A-4187-8945-BAE0B56C71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600076</xdr:colOff>
      <xdr:row>28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477FCA-178A-45B5-88CD-A80AACF77C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19</xdr:col>
      <xdr:colOff>600076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E491A9-6966-4023-BF19-4FAC1D48E0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050BF9-30EE-4B25-89E8-D0C2AB98776D}">
  <dimension ref="A1:Q43"/>
  <sheetViews>
    <sheetView zoomScaleNormal="100" workbookViewId="0">
      <pane ySplit="1" topLeftCell="A13" activePane="bottomLeft" state="frozen"/>
      <selection pane="bottomLeft" activeCell="D23" sqref="D23"/>
    </sheetView>
  </sheetViews>
  <sheetFormatPr defaultRowHeight="15" x14ac:dyDescent="0.25"/>
  <cols>
    <col min="1" max="1" width="6" bestFit="1" customWidth="1"/>
    <col min="2" max="2" width="13.85546875" bestFit="1" customWidth="1"/>
    <col min="3" max="3" width="13.7109375" bestFit="1" customWidth="1"/>
    <col min="4" max="4" width="12.7109375" bestFit="1" customWidth="1"/>
    <col min="5" max="6" width="12.7109375" customWidth="1"/>
    <col min="7" max="7" width="12.140625" bestFit="1" customWidth="1"/>
    <col min="8" max="8" width="21.5703125" bestFit="1" customWidth="1"/>
    <col min="9" max="9" width="18.42578125" bestFit="1" customWidth="1"/>
    <col min="10" max="10" width="23" bestFit="1" customWidth="1"/>
    <col min="11" max="11" width="21.28515625" bestFit="1" customWidth="1"/>
    <col min="12" max="12" width="11.5703125" bestFit="1" customWidth="1"/>
    <col min="13" max="13" width="9.85546875" bestFit="1" customWidth="1"/>
    <col min="14" max="14" width="18.140625" bestFit="1" customWidth="1"/>
    <col min="15" max="15" width="17" bestFit="1" customWidth="1"/>
    <col min="16" max="16" width="19.5703125" bestFit="1" customWidth="1"/>
    <col min="17" max="17" width="19.140625" bestFit="1" customWidth="1"/>
  </cols>
  <sheetData>
    <row r="1" spans="1:17" x14ac:dyDescent="0.25">
      <c r="A1" t="s">
        <v>22</v>
      </c>
      <c r="B1" t="s">
        <v>1</v>
      </c>
      <c r="C1" t="s">
        <v>14</v>
      </c>
      <c r="D1" t="s">
        <v>2</v>
      </c>
      <c r="E1" t="s">
        <v>91</v>
      </c>
      <c r="F1" t="s">
        <v>92</v>
      </c>
      <c r="G1" t="s">
        <v>7</v>
      </c>
      <c r="H1" t="s">
        <v>15</v>
      </c>
      <c r="I1" t="s">
        <v>16</v>
      </c>
      <c r="J1" t="s">
        <v>10</v>
      </c>
      <c r="K1" t="s">
        <v>31</v>
      </c>
      <c r="L1" t="s">
        <v>8</v>
      </c>
      <c r="M1" t="s">
        <v>17</v>
      </c>
      <c r="N1" t="s">
        <v>18</v>
      </c>
      <c r="O1" t="s">
        <v>19</v>
      </c>
      <c r="P1" t="s">
        <v>20</v>
      </c>
      <c r="Q1" t="s">
        <v>0</v>
      </c>
    </row>
    <row r="2" spans="1:17" x14ac:dyDescent="0.25">
      <c r="A2">
        <v>0</v>
      </c>
      <c r="B2" t="s">
        <v>64</v>
      </c>
      <c r="C2" t="s">
        <v>13</v>
      </c>
      <c r="D2" t="s">
        <v>65</v>
      </c>
      <c r="E2">
        <v>3</v>
      </c>
      <c r="F2">
        <v>4.2</v>
      </c>
      <c r="G2" t="s">
        <v>52</v>
      </c>
      <c r="H2">
        <v>11</v>
      </c>
      <c r="I2">
        <v>1080</v>
      </c>
      <c r="J2" t="s">
        <v>13</v>
      </c>
      <c r="K2">
        <v>1.25</v>
      </c>
      <c r="L2" t="s">
        <v>32</v>
      </c>
      <c r="M2">
        <v>1000</v>
      </c>
      <c r="N2" t="s">
        <v>13</v>
      </c>
      <c r="O2">
        <v>2500</v>
      </c>
      <c r="P2">
        <v>40</v>
      </c>
      <c r="Q2" t="s">
        <v>67</v>
      </c>
    </row>
    <row r="3" spans="1:17" x14ac:dyDescent="0.25">
      <c r="A3">
        <v>1</v>
      </c>
      <c r="B3" t="s">
        <v>28</v>
      </c>
      <c r="C3">
        <v>534000</v>
      </c>
      <c r="D3" t="s">
        <v>45</v>
      </c>
      <c r="E3">
        <v>1.8</v>
      </c>
      <c r="F3">
        <v>5.6</v>
      </c>
      <c r="G3" t="s">
        <v>47</v>
      </c>
      <c r="H3">
        <v>17</v>
      </c>
      <c r="I3">
        <v>100</v>
      </c>
      <c r="J3">
        <v>0.84</v>
      </c>
      <c r="K3">
        <v>0.75</v>
      </c>
      <c r="L3" t="s">
        <v>48</v>
      </c>
      <c r="M3">
        <v>1900</v>
      </c>
      <c r="N3">
        <v>10</v>
      </c>
      <c r="O3" t="s">
        <v>13</v>
      </c>
      <c r="P3" t="s">
        <v>13</v>
      </c>
      <c r="Q3" t="s">
        <v>49</v>
      </c>
    </row>
    <row r="4" spans="1:17" x14ac:dyDescent="0.25">
      <c r="A4">
        <v>2</v>
      </c>
      <c r="B4" t="s">
        <v>34</v>
      </c>
      <c r="C4">
        <v>2000</v>
      </c>
      <c r="D4" t="s">
        <v>37</v>
      </c>
      <c r="E4">
        <v>33</v>
      </c>
      <c r="F4">
        <v>0.47</v>
      </c>
      <c r="G4" t="s">
        <v>38</v>
      </c>
      <c r="H4">
        <v>20</v>
      </c>
      <c r="I4">
        <v>750</v>
      </c>
      <c r="J4">
        <v>60</v>
      </c>
      <c r="K4">
        <v>1.25</v>
      </c>
      <c r="L4" t="s">
        <v>13</v>
      </c>
      <c r="M4">
        <v>9000</v>
      </c>
      <c r="N4">
        <v>10</v>
      </c>
      <c r="O4">
        <v>27500</v>
      </c>
      <c r="P4">
        <v>250</v>
      </c>
      <c r="Q4" t="s">
        <v>33</v>
      </c>
    </row>
    <row r="5" spans="1:17" x14ac:dyDescent="0.25">
      <c r="A5">
        <v>3</v>
      </c>
      <c r="B5" t="s">
        <v>35</v>
      </c>
      <c r="C5">
        <v>2000</v>
      </c>
      <c r="D5" t="s">
        <v>37</v>
      </c>
      <c r="E5">
        <v>33</v>
      </c>
      <c r="F5">
        <v>0.47</v>
      </c>
      <c r="G5" t="s">
        <v>38</v>
      </c>
      <c r="H5">
        <v>20</v>
      </c>
      <c r="I5">
        <v>750</v>
      </c>
      <c r="J5">
        <v>60</v>
      </c>
      <c r="K5">
        <v>1.25</v>
      </c>
      <c r="L5" t="s">
        <v>13</v>
      </c>
      <c r="M5">
        <v>9000</v>
      </c>
      <c r="N5">
        <v>10</v>
      </c>
      <c r="O5">
        <v>27500</v>
      </c>
      <c r="P5">
        <v>250</v>
      </c>
      <c r="Q5" t="s">
        <v>33</v>
      </c>
    </row>
    <row r="6" spans="1:17" x14ac:dyDescent="0.25">
      <c r="A6">
        <v>4</v>
      </c>
      <c r="B6" t="s">
        <v>34</v>
      </c>
      <c r="C6">
        <v>2000</v>
      </c>
      <c r="D6" t="s">
        <v>36</v>
      </c>
      <c r="E6">
        <v>172</v>
      </c>
      <c r="F6">
        <v>0.14000000000000001</v>
      </c>
      <c r="G6" t="s">
        <v>38</v>
      </c>
      <c r="H6">
        <v>20</v>
      </c>
      <c r="I6">
        <v>750</v>
      </c>
      <c r="J6">
        <v>60</v>
      </c>
      <c r="K6">
        <v>1.25</v>
      </c>
      <c r="L6" t="s">
        <v>13</v>
      </c>
      <c r="M6">
        <v>9000</v>
      </c>
      <c r="N6">
        <v>10</v>
      </c>
      <c r="O6">
        <v>27500</v>
      </c>
      <c r="P6">
        <v>250</v>
      </c>
      <c r="Q6" t="s">
        <v>33</v>
      </c>
    </row>
    <row r="7" spans="1:17" x14ac:dyDescent="0.25">
      <c r="A7">
        <v>5</v>
      </c>
      <c r="B7" t="s">
        <v>35</v>
      </c>
      <c r="C7">
        <v>2000</v>
      </c>
      <c r="D7" t="s">
        <v>36</v>
      </c>
      <c r="E7">
        <v>172</v>
      </c>
      <c r="F7">
        <v>0.14000000000000001</v>
      </c>
      <c r="G7" t="s">
        <v>38</v>
      </c>
      <c r="H7">
        <v>20</v>
      </c>
      <c r="I7">
        <v>750</v>
      </c>
      <c r="J7">
        <v>60</v>
      </c>
      <c r="K7">
        <v>1.25</v>
      </c>
      <c r="L7" t="s">
        <v>13</v>
      </c>
      <c r="M7">
        <v>9000</v>
      </c>
      <c r="N7">
        <v>10</v>
      </c>
      <c r="O7">
        <v>27500</v>
      </c>
      <c r="P7">
        <v>250</v>
      </c>
      <c r="Q7" t="s">
        <v>33</v>
      </c>
    </row>
    <row r="8" spans="1:17" x14ac:dyDescent="0.25">
      <c r="A8">
        <v>6</v>
      </c>
      <c r="B8" t="s">
        <v>72</v>
      </c>
      <c r="C8" t="s">
        <v>13</v>
      </c>
      <c r="D8" t="s">
        <v>73</v>
      </c>
      <c r="E8" t="s">
        <v>13</v>
      </c>
      <c r="F8">
        <v>3.22</v>
      </c>
      <c r="G8" t="s">
        <v>74</v>
      </c>
      <c r="H8" t="s">
        <v>13</v>
      </c>
      <c r="I8" t="s">
        <v>13</v>
      </c>
      <c r="J8" t="s">
        <v>13</v>
      </c>
      <c r="K8" t="s">
        <v>13</v>
      </c>
      <c r="L8" t="s">
        <v>75</v>
      </c>
      <c r="M8">
        <v>26000000</v>
      </c>
      <c r="N8" t="s">
        <v>13</v>
      </c>
      <c r="O8">
        <v>304.7</v>
      </c>
      <c r="P8" t="s">
        <v>13</v>
      </c>
      <c r="Q8" t="s">
        <v>76</v>
      </c>
    </row>
    <row r="9" spans="1:17" x14ac:dyDescent="0.25">
      <c r="A9">
        <v>7</v>
      </c>
      <c r="B9" t="s">
        <v>28</v>
      </c>
      <c r="C9">
        <v>440000</v>
      </c>
      <c r="D9" t="s">
        <v>29</v>
      </c>
      <c r="E9">
        <v>120</v>
      </c>
      <c r="F9">
        <v>0.17</v>
      </c>
      <c r="G9" t="s">
        <v>30</v>
      </c>
      <c r="H9">
        <v>18</v>
      </c>
      <c r="I9">
        <v>260</v>
      </c>
      <c r="J9">
        <v>24</v>
      </c>
      <c r="K9">
        <v>30</v>
      </c>
      <c r="L9" t="s">
        <v>32</v>
      </c>
      <c r="M9">
        <v>2250</v>
      </c>
      <c r="N9">
        <v>6.6669999999999998</v>
      </c>
      <c r="O9">
        <v>2250</v>
      </c>
      <c r="P9" t="s">
        <v>13</v>
      </c>
      <c r="Q9" t="s">
        <v>27</v>
      </c>
    </row>
    <row r="10" spans="1:17" x14ac:dyDescent="0.25">
      <c r="A10">
        <v>8</v>
      </c>
      <c r="B10" t="s">
        <v>82</v>
      </c>
      <c r="C10">
        <v>4000000</v>
      </c>
      <c r="D10" t="s">
        <v>29</v>
      </c>
      <c r="E10">
        <v>120</v>
      </c>
      <c r="F10">
        <v>0.17</v>
      </c>
      <c r="G10" t="s">
        <v>52</v>
      </c>
      <c r="H10">
        <v>0.75</v>
      </c>
      <c r="I10" t="s">
        <v>13</v>
      </c>
      <c r="J10" t="s">
        <v>13</v>
      </c>
      <c r="K10" t="s">
        <v>13</v>
      </c>
      <c r="L10" t="s">
        <v>77</v>
      </c>
      <c r="M10">
        <v>980</v>
      </c>
      <c r="N10" t="s">
        <v>13</v>
      </c>
      <c r="O10" t="s">
        <v>13</v>
      </c>
      <c r="P10" t="s">
        <v>13</v>
      </c>
      <c r="Q10" t="s">
        <v>78</v>
      </c>
    </row>
    <row r="11" spans="1:17" x14ac:dyDescent="0.25">
      <c r="A11">
        <v>9</v>
      </c>
      <c r="B11" t="s">
        <v>28</v>
      </c>
      <c r="C11">
        <v>534000</v>
      </c>
      <c r="D11" t="s">
        <v>46</v>
      </c>
      <c r="E11">
        <v>1500</v>
      </c>
      <c r="F11" t="s">
        <v>13</v>
      </c>
      <c r="G11" t="s">
        <v>47</v>
      </c>
      <c r="H11">
        <v>17</v>
      </c>
      <c r="I11">
        <v>100</v>
      </c>
      <c r="J11">
        <v>0.84</v>
      </c>
      <c r="K11">
        <v>0.75</v>
      </c>
      <c r="L11" t="s">
        <v>48</v>
      </c>
      <c r="M11">
        <v>1900</v>
      </c>
      <c r="N11">
        <v>10</v>
      </c>
      <c r="O11" t="s">
        <v>13</v>
      </c>
      <c r="P11" t="s">
        <v>13</v>
      </c>
      <c r="Q11" t="s">
        <v>49</v>
      </c>
    </row>
    <row r="12" spans="1:17" x14ac:dyDescent="0.25">
      <c r="A12">
        <v>10</v>
      </c>
      <c r="B12" t="s">
        <v>4</v>
      </c>
      <c r="C12">
        <v>30000</v>
      </c>
      <c r="D12" t="s">
        <v>42</v>
      </c>
      <c r="E12">
        <v>8.3000000000000007</v>
      </c>
      <c r="F12">
        <v>2.4</v>
      </c>
      <c r="G12" t="s">
        <v>43</v>
      </c>
      <c r="H12">
        <v>8</v>
      </c>
      <c r="I12">
        <v>210</v>
      </c>
      <c r="J12">
        <v>30</v>
      </c>
      <c r="K12">
        <v>2</v>
      </c>
      <c r="L12" t="s">
        <v>12</v>
      </c>
      <c r="M12">
        <v>2000</v>
      </c>
      <c r="N12">
        <v>10.5</v>
      </c>
      <c r="O12">
        <v>3730</v>
      </c>
      <c r="P12">
        <v>5.13</v>
      </c>
      <c r="Q12" t="s">
        <v>44</v>
      </c>
    </row>
    <row r="13" spans="1:17" x14ac:dyDescent="0.25">
      <c r="A13">
        <v>11</v>
      </c>
      <c r="B13" t="s">
        <v>4</v>
      </c>
      <c r="C13">
        <v>300000</v>
      </c>
      <c r="D13" t="s">
        <v>42</v>
      </c>
      <c r="E13">
        <v>8.3000000000000007</v>
      </c>
      <c r="F13">
        <v>2.4</v>
      </c>
      <c r="G13" t="s">
        <v>52</v>
      </c>
      <c r="H13">
        <v>16</v>
      </c>
      <c r="I13">
        <v>40</v>
      </c>
      <c r="J13" t="s">
        <v>13</v>
      </c>
      <c r="K13">
        <v>1</v>
      </c>
      <c r="L13" t="s">
        <v>12</v>
      </c>
      <c r="M13">
        <v>1700</v>
      </c>
      <c r="N13">
        <v>360</v>
      </c>
      <c r="O13">
        <v>5150</v>
      </c>
      <c r="P13" t="s">
        <v>13</v>
      </c>
      <c r="Q13" t="s">
        <v>68</v>
      </c>
    </row>
    <row r="14" spans="1:17" x14ac:dyDescent="0.25">
      <c r="A14">
        <v>12</v>
      </c>
      <c r="B14" t="s">
        <v>4</v>
      </c>
      <c r="C14">
        <v>300000</v>
      </c>
      <c r="D14" t="s">
        <v>42</v>
      </c>
      <c r="E14">
        <v>8.3000000000000007</v>
      </c>
      <c r="F14">
        <v>2.4</v>
      </c>
      <c r="G14" t="s">
        <v>52</v>
      </c>
      <c r="H14">
        <v>18</v>
      </c>
      <c r="I14">
        <v>40</v>
      </c>
      <c r="J14" t="s">
        <v>13</v>
      </c>
      <c r="K14">
        <v>1</v>
      </c>
      <c r="L14" t="s">
        <v>12</v>
      </c>
      <c r="M14">
        <v>1700</v>
      </c>
      <c r="N14">
        <v>360</v>
      </c>
      <c r="O14">
        <v>5150</v>
      </c>
      <c r="P14" t="s">
        <v>13</v>
      </c>
      <c r="Q14" t="s">
        <v>68</v>
      </c>
    </row>
    <row r="15" spans="1:17" x14ac:dyDescent="0.25">
      <c r="A15">
        <v>13</v>
      </c>
      <c r="B15" t="s">
        <v>4</v>
      </c>
      <c r="C15">
        <v>300000</v>
      </c>
      <c r="D15" t="s">
        <v>42</v>
      </c>
      <c r="E15">
        <v>8.3000000000000007</v>
      </c>
      <c r="F15">
        <v>2.4</v>
      </c>
      <c r="G15" t="s">
        <v>69</v>
      </c>
      <c r="H15">
        <v>14</v>
      </c>
      <c r="I15">
        <v>210</v>
      </c>
      <c r="J15">
        <v>50</v>
      </c>
      <c r="K15">
        <v>2</v>
      </c>
      <c r="L15" t="s">
        <v>70</v>
      </c>
      <c r="M15">
        <v>3000</v>
      </c>
      <c r="N15">
        <v>700</v>
      </c>
      <c r="O15">
        <v>25000</v>
      </c>
      <c r="P15">
        <v>70</v>
      </c>
      <c r="Q15" t="s">
        <v>71</v>
      </c>
    </row>
    <row r="16" spans="1:17" x14ac:dyDescent="0.25">
      <c r="A16">
        <v>14</v>
      </c>
      <c r="B16" t="s">
        <v>4</v>
      </c>
      <c r="C16">
        <v>200000</v>
      </c>
      <c r="D16" t="s">
        <v>42</v>
      </c>
      <c r="E16">
        <v>8.3000000000000007</v>
      </c>
      <c r="F16">
        <v>2.4</v>
      </c>
      <c r="G16" t="s">
        <v>79</v>
      </c>
      <c r="H16">
        <v>14</v>
      </c>
      <c r="I16">
        <v>250</v>
      </c>
      <c r="J16">
        <v>10.8</v>
      </c>
      <c r="K16">
        <v>5.25</v>
      </c>
      <c r="L16" t="s">
        <v>12</v>
      </c>
      <c r="M16">
        <v>1600</v>
      </c>
      <c r="N16">
        <v>150</v>
      </c>
      <c r="O16">
        <v>300</v>
      </c>
      <c r="P16">
        <v>300</v>
      </c>
      <c r="Q16" t="s">
        <v>80</v>
      </c>
    </row>
    <row r="17" spans="1:17" x14ac:dyDescent="0.25">
      <c r="A17">
        <v>15</v>
      </c>
      <c r="B17" t="s">
        <v>64</v>
      </c>
      <c r="C17" t="s">
        <v>13</v>
      </c>
      <c r="D17" t="s">
        <v>66</v>
      </c>
      <c r="E17">
        <v>3</v>
      </c>
      <c r="F17">
        <v>4.2</v>
      </c>
      <c r="G17" t="s">
        <v>52</v>
      </c>
      <c r="H17">
        <v>11</v>
      </c>
      <c r="I17">
        <v>1080</v>
      </c>
      <c r="J17" t="s">
        <v>13</v>
      </c>
      <c r="K17">
        <v>1.25</v>
      </c>
      <c r="L17" t="s">
        <v>32</v>
      </c>
      <c r="M17">
        <v>1000</v>
      </c>
      <c r="N17" t="s">
        <v>13</v>
      </c>
      <c r="O17">
        <v>2500</v>
      </c>
      <c r="P17">
        <v>40</v>
      </c>
      <c r="Q17" t="s">
        <v>67</v>
      </c>
    </row>
    <row r="18" spans="1:17" x14ac:dyDescent="0.25">
      <c r="A18">
        <v>16</v>
      </c>
      <c r="B18" t="s">
        <v>4</v>
      </c>
      <c r="C18">
        <v>300000</v>
      </c>
      <c r="D18" t="s">
        <v>13</v>
      </c>
      <c r="E18" t="s">
        <v>13</v>
      </c>
      <c r="F18" t="s">
        <v>13</v>
      </c>
      <c r="G18" t="s">
        <v>52</v>
      </c>
      <c r="H18">
        <v>3</v>
      </c>
      <c r="I18" t="s">
        <v>13</v>
      </c>
      <c r="J18" t="s">
        <v>13</v>
      </c>
      <c r="K18">
        <v>0.5</v>
      </c>
      <c r="L18" t="s">
        <v>12</v>
      </c>
      <c r="M18">
        <v>1000</v>
      </c>
      <c r="N18">
        <v>200</v>
      </c>
      <c r="O18">
        <v>30</v>
      </c>
      <c r="P18">
        <v>25</v>
      </c>
      <c r="Q18" t="s">
        <v>57</v>
      </c>
    </row>
    <row r="19" spans="1:17" x14ac:dyDescent="0.25">
      <c r="A19">
        <v>17</v>
      </c>
      <c r="B19" t="s">
        <v>4</v>
      </c>
      <c r="C19">
        <v>4000000</v>
      </c>
      <c r="D19" t="s">
        <v>13</v>
      </c>
      <c r="E19" t="s">
        <v>13</v>
      </c>
      <c r="F19" t="s">
        <v>13</v>
      </c>
      <c r="G19" t="s">
        <v>52</v>
      </c>
      <c r="H19">
        <v>2</v>
      </c>
      <c r="I19">
        <v>150</v>
      </c>
      <c r="J19" t="s">
        <v>13</v>
      </c>
      <c r="K19">
        <v>2</v>
      </c>
      <c r="L19" t="s">
        <v>12</v>
      </c>
      <c r="M19">
        <v>1250</v>
      </c>
      <c r="N19" t="s">
        <v>13</v>
      </c>
      <c r="O19" t="s">
        <v>13</v>
      </c>
      <c r="P19">
        <v>20</v>
      </c>
      <c r="Q19" t="s">
        <v>63</v>
      </c>
    </row>
    <row r="20" spans="1:17" x14ac:dyDescent="0.25">
      <c r="A20">
        <v>18</v>
      </c>
      <c r="B20" t="s">
        <v>50</v>
      </c>
      <c r="C20">
        <v>1100000</v>
      </c>
      <c r="D20" t="s">
        <v>51</v>
      </c>
      <c r="E20" t="s">
        <v>13</v>
      </c>
      <c r="F20" t="s">
        <v>13</v>
      </c>
      <c r="G20" t="s">
        <v>52</v>
      </c>
      <c r="H20">
        <v>3.96</v>
      </c>
      <c r="I20">
        <v>100</v>
      </c>
      <c r="J20">
        <v>30</v>
      </c>
      <c r="K20">
        <v>2.5</v>
      </c>
      <c r="L20" t="s">
        <v>12</v>
      </c>
      <c r="M20">
        <v>3500</v>
      </c>
      <c r="N20">
        <v>133</v>
      </c>
      <c r="O20">
        <v>289.26</v>
      </c>
      <c r="P20">
        <v>50</v>
      </c>
      <c r="Q20" t="s">
        <v>53</v>
      </c>
    </row>
    <row r="21" spans="1:17" x14ac:dyDescent="0.25">
      <c r="A21">
        <v>19</v>
      </c>
      <c r="B21" t="s">
        <v>50</v>
      </c>
      <c r="C21">
        <v>1100000</v>
      </c>
      <c r="D21" t="s">
        <v>51</v>
      </c>
      <c r="E21" t="s">
        <v>13</v>
      </c>
      <c r="F21" t="s">
        <v>13</v>
      </c>
      <c r="G21" t="s">
        <v>52</v>
      </c>
      <c r="H21">
        <v>3.96</v>
      </c>
      <c r="I21">
        <v>100</v>
      </c>
      <c r="J21">
        <v>30</v>
      </c>
      <c r="K21">
        <v>2.5</v>
      </c>
      <c r="L21" t="s">
        <v>24</v>
      </c>
      <c r="M21">
        <v>3500</v>
      </c>
      <c r="N21">
        <v>133</v>
      </c>
      <c r="O21">
        <v>289.26</v>
      </c>
      <c r="P21">
        <v>50</v>
      </c>
      <c r="Q21" t="s">
        <v>53</v>
      </c>
    </row>
    <row r="22" spans="1:17" x14ac:dyDescent="0.25">
      <c r="A22">
        <v>20</v>
      </c>
      <c r="B22" t="s">
        <v>54</v>
      </c>
      <c r="C22" t="s">
        <v>13</v>
      </c>
      <c r="D22" t="s">
        <v>55</v>
      </c>
      <c r="E22" t="s">
        <v>13</v>
      </c>
      <c r="F22" t="s">
        <v>13</v>
      </c>
      <c r="G22" t="s">
        <v>38</v>
      </c>
      <c r="H22">
        <v>3</v>
      </c>
      <c r="I22">
        <v>2</v>
      </c>
      <c r="J22" t="s">
        <v>13</v>
      </c>
      <c r="K22">
        <v>30</v>
      </c>
      <c r="L22" t="s">
        <v>12</v>
      </c>
      <c r="M22">
        <v>450</v>
      </c>
      <c r="N22">
        <v>5</v>
      </c>
      <c r="O22">
        <v>115000</v>
      </c>
      <c r="P22" t="s">
        <v>13</v>
      </c>
      <c r="Q22" t="s">
        <v>56</v>
      </c>
    </row>
    <row r="23" spans="1:17" x14ac:dyDescent="0.25">
      <c r="A23">
        <v>21</v>
      </c>
      <c r="B23" t="s">
        <v>5</v>
      </c>
      <c r="C23">
        <v>380000</v>
      </c>
      <c r="D23" t="s">
        <v>21</v>
      </c>
      <c r="E23">
        <v>6.1</v>
      </c>
      <c r="F23">
        <v>2</v>
      </c>
      <c r="G23" t="s">
        <v>23</v>
      </c>
      <c r="H23">
        <v>0.08</v>
      </c>
      <c r="I23">
        <v>260</v>
      </c>
      <c r="J23">
        <v>50</v>
      </c>
      <c r="K23">
        <v>0.5</v>
      </c>
      <c r="L23" t="s">
        <v>12</v>
      </c>
      <c r="M23">
        <v>1300</v>
      </c>
      <c r="N23">
        <v>500</v>
      </c>
      <c r="O23">
        <v>100</v>
      </c>
      <c r="P23">
        <v>100</v>
      </c>
      <c r="Q23" t="s">
        <v>6</v>
      </c>
    </row>
    <row r="24" spans="1:17" x14ac:dyDescent="0.25">
      <c r="A24">
        <v>22</v>
      </c>
      <c r="B24" t="s">
        <v>4</v>
      </c>
      <c r="C24">
        <v>300000</v>
      </c>
      <c r="D24" t="s">
        <v>21</v>
      </c>
      <c r="E24">
        <v>6.1</v>
      </c>
      <c r="F24">
        <v>2</v>
      </c>
      <c r="G24" t="s">
        <v>23</v>
      </c>
      <c r="H24">
        <v>0.08</v>
      </c>
      <c r="I24">
        <v>260</v>
      </c>
      <c r="J24">
        <v>50</v>
      </c>
      <c r="K24">
        <v>0.5</v>
      </c>
      <c r="L24" t="s">
        <v>12</v>
      </c>
      <c r="M24">
        <v>1300</v>
      </c>
      <c r="N24">
        <v>500</v>
      </c>
      <c r="O24">
        <v>100</v>
      </c>
      <c r="P24">
        <v>100</v>
      </c>
      <c r="Q24" t="s">
        <v>6</v>
      </c>
    </row>
    <row r="25" spans="1:17" x14ac:dyDescent="0.25">
      <c r="A25">
        <v>23</v>
      </c>
      <c r="B25" t="s">
        <v>5</v>
      </c>
      <c r="C25">
        <v>380000</v>
      </c>
      <c r="D25" t="s">
        <v>21</v>
      </c>
      <c r="E25">
        <v>6.1</v>
      </c>
      <c r="F25">
        <v>2</v>
      </c>
      <c r="G25" t="s">
        <v>23</v>
      </c>
      <c r="H25">
        <v>0.08</v>
      </c>
      <c r="I25">
        <v>260</v>
      </c>
      <c r="J25">
        <v>50</v>
      </c>
      <c r="K25">
        <v>0.5</v>
      </c>
      <c r="L25" t="s">
        <v>24</v>
      </c>
      <c r="M25">
        <v>1300</v>
      </c>
      <c r="N25">
        <v>500</v>
      </c>
      <c r="O25">
        <v>100</v>
      </c>
      <c r="P25">
        <v>100</v>
      </c>
      <c r="Q25" t="s">
        <v>6</v>
      </c>
    </row>
    <row r="26" spans="1:17" x14ac:dyDescent="0.25">
      <c r="A26">
        <v>24</v>
      </c>
      <c r="B26" t="s">
        <v>4</v>
      </c>
      <c r="C26">
        <v>300000</v>
      </c>
      <c r="D26" t="s">
        <v>21</v>
      </c>
      <c r="E26">
        <v>6.1</v>
      </c>
      <c r="F26">
        <v>2</v>
      </c>
      <c r="G26" t="s">
        <v>23</v>
      </c>
      <c r="H26">
        <v>0.08</v>
      </c>
      <c r="I26">
        <v>260</v>
      </c>
      <c r="J26">
        <v>50</v>
      </c>
      <c r="K26">
        <v>0.5</v>
      </c>
      <c r="L26" t="s">
        <v>24</v>
      </c>
      <c r="M26">
        <v>1300</v>
      </c>
      <c r="N26">
        <v>500</v>
      </c>
      <c r="O26">
        <v>100</v>
      </c>
      <c r="P26">
        <v>100</v>
      </c>
      <c r="Q26" t="s">
        <v>6</v>
      </c>
    </row>
    <row r="27" spans="1:17" x14ac:dyDescent="0.25">
      <c r="A27">
        <v>25</v>
      </c>
      <c r="B27" t="s">
        <v>4</v>
      </c>
      <c r="C27">
        <v>4000000</v>
      </c>
      <c r="D27" t="s">
        <v>39</v>
      </c>
      <c r="E27" t="s">
        <v>13</v>
      </c>
      <c r="F27" t="s">
        <v>13</v>
      </c>
      <c r="G27" t="s">
        <v>9</v>
      </c>
      <c r="H27">
        <v>1</v>
      </c>
      <c r="I27">
        <v>210</v>
      </c>
      <c r="J27">
        <v>1</v>
      </c>
      <c r="K27">
        <v>1</v>
      </c>
      <c r="L27" t="s">
        <v>11</v>
      </c>
      <c r="M27">
        <v>300</v>
      </c>
      <c r="N27">
        <v>25</v>
      </c>
      <c r="O27">
        <v>237</v>
      </c>
      <c r="P27" t="s">
        <v>13</v>
      </c>
      <c r="Q27" t="s">
        <v>3</v>
      </c>
    </row>
    <row r="28" spans="1:17" x14ac:dyDescent="0.25">
      <c r="A28">
        <v>26</v>
      </c>
      <c r="B28" t="s">
        <v>4</v>
      </c>
      <c r="C28">
        <v>4000000</v>
      </c>
      <c r="D28" t="s">
        <v>39</v>
      </c>
      <c r="E28" t="s">
        <v>13</v>
      </c>
      <c r="F28" t="s">
        <v>13</v>
      </c>
      <c r="G28" t="s">
        <v>9</v>
      </c>
      <c r="H28">
        <v>2</v>
      </c>
      <c r="I28">
        <v>210</v>
      </c>
      <c r="J28">
        <v>1</v>
      </c>
      <c r="K28">
        <v>1</v>
      </c>
      <c r="L28" t="s">
        <v>11</v>
      </c>
      <c r="M28">
        <v>300</v>
      </c>
      <c r="N28">
        <v>25</v>
      </c>
      <c r="O28">
        <v>237</v>
      </c>
      <c r="P28" t="s">
        <v>13</v>
      </c>
      <c r="Q28" t="s">
        <v>3</v>
      </c>
    </row>
    <row r="29" spans="1:17" x14ac:dyDescent="0.25">
      <c r="A29">
        <v>27</v>
      </c>
      <c r="B29" t="s">
        <v>4</v>
      </c>
      <c r="C29">
        <v>4000000</v>
      </c>
      <c r="D29" t="s">
        <v>39</v>
      </c>
      <c r="E29" t="s">
        <v>13</v>
      </c>
      <c r="F29" t="s">
        <v>13</v>
      </c>
      <c r="G29" t="s">
        <v>9</v>
      </c>
      <c r="H29">
        <v>3</v>
      </c>
      <c r="I29">
        <v>210</v>
      </c>
      <c r="J29">
        <v>1</v>
      </c>
      <c r="K29">
        <v>1</v>
      </c>
      <c r="L29" t="s">
        <v>11</v>
      </c>
      <c r="M29">
        <v>300</v>
      </c>
      <c r="N29">
        <v>25</v>
      </c>
      <c r="O29">
        <v>237</v>
      </c>
      <c r="P29" t="s">
        <v>13</v>
      </c>
      <c r="Q29" t="s">
        <v>3</v>
      </c>
    </row>
    <row r="30" spans="1:17" x14ac:dyDescent="0.25">
      <c r="A30">
        <v>28</v>
      </c>
      <c r="B30" t="s">
        <v>4</v>
      </c>
      <c r="C30">
        <v>4000000</v>
      </c>
      <c r="D30" t="s">
        <v>39</v>
      </c>
      <c r="E30" t="s">
        <v>13</v>
      </c>
      <c r="F30" t="s">
        <v>13</v>
      </c>
      <c r="G30" t="s">
        <v>9</v>
      </c>
      <c r="H30">
        <v>1</v>
      </c>
      <c r="I30">
        <v>210</v>
      </c>
      <c r="J30">
        <v>1</v>
      </c>
      <c r="K30">
        <v>1</v>
      </c>
      <c r="L30" t="s">
        <v>12</v>
      </c>
      <c r="M30">
        <v>300</v>
      </c>
      <c r="N30">
        <v>25</v>
      </c>
      <c r="O30">
        <v>237</v>
      </c>
      <c r="P30" t="s">
        <v>13</v>
      </c>
      <c r="Q30" t="s">
        <v>3</v>
      </c>
    </row>
    <row r="31" spans="1:17" x14ac:dyDescent="0.25">
      <c r="A31">
        <v>29</v>
      </c>
      <c r="B31" t="s">
        <v>4</v>
      </c>
      <c r="C31">
        <v>4000000</v>
      </c>
      <c r="D31" t="s">
        <v>39</v>
      </c>
      <c r="E31" t="s">
        <v>13</v>
      </c>
      <c r="F31" t="s">
        <v>13</v>
      </c>
      <c r="G31" t="s">
        <v>9</v>
      </c>
      <c r="H31">
        <v>2</v>
      </c>
      <c r="I31">
        <v>210</v>
      </c>
      <c r="J31">
        <v>1</v>
      </c>
      <c r="K31">
        <v>1</v>
      </c>
      <c r="L31" t="s">
        <v>12</v>
      </c>
      <c r="M31">
        <v>300</v>
      </c>
      <c r="N31">
        <v>25</v>
      </c>
      <c r="O31">
        <v>237</v>
      </c>
      <c r="P31" t="s">
        <v>13</v>
      </c>
      <c r="Q31" t="s">
        <v>3</v>
      </c>
    </row>
    <row r="32" spans="1:17" x14ac:dyDescent="0.25">
      <c r="A32">
        <v>30</v>
      </c>
      <c r="B32" t="s">
        <v>4</v>
      </c>
      <c r="C32">
        <v>4000000</v>
      </c>
      <c r="D32" t="s">
        <v>39</v>
      </c>
      <c r="E32" t="s">
        <v>13</v>
      </c>
      <c r="F32" t="s">
        <v>13</v>
      </c>
      <c r="G32" t="s">
        <v>9</v>
      </c>
      <c r="H32">
        <v>3</v>
      </c>
      <c r="I32">
        <v>210</v>
      </c>
      <c r="J32">
        <v>1</v>
      </c>
      <c r="K32">
        <v>1</v>
      </c>
      <c r="L32" t="s">
        <v>12</v>
      </c>
      <c r="M32">
        <v>300</v>
      </c>
      <c r="N32">
        <v>25</v>
      </c>
      <c r="O32">
        <v>237</v>
      </c>
      <c r="P32" t="s">
        <v>13</v>
      </c>
      <c r="Q32" t="s">
        <v>3</v>
      </c>
    </row>
    <row r="33" spans="1:17" x14ac:dyDescent="0.25">
      <c r="A33">
        <v>31</v>
      </c>
      <c r="B33" t="s">
        <v>4</v>
      </c>
      <c r="C33">
        <v>300000</v>
      </c>
      <c r="D33" t="s">
        <v>39</v>
      </c>
      <c r="E33" t="s">
        <v>13</v>
      </c>
      <c r="F33" t="s">
        <v>13</v>
      </c>
      <c r="G33" t="s">
        <v>26</v>
      </c>
      <c r="H33">
        <v>7</v>
      </c>
      <c r="I33">
        <v>100</v>
      </c>
      <c r="J33">
        <v>0.1</v>
      </c>
      <c r="K33">
        <v>0.5</v>
      </c>
      <c r="L33" t="s">
        <v>13</v>
      </c>
      <c r="M33">
        <v>800</v>
      </c>
      <c r="N33">
        <v>120</v>
      </c>
      <c r="O33">
        <v>61</v>
      </c>
      <c r="P33" t="s">
        <v>13</v>
      </c>
      <c r="Q33" t="s">
        <v>25</v>
      </c>
    </row>
    <row r="34" spans="1:17" x14ac:dyDescent="0.25">
      <c r="A34">
        <v>32</v>
      </c>
      <c r="B34" t="s">
        <v>4</v>
      </c>
      <c r="C34">
        <v>300000</v>
      </c>
      <c r="D34" t="s">
        <v>39</v>
      </c>
      <c r="E34" t="s">
        <v>13</v>
      </c>
      <c r="F34" t="s">
        <v>13</v>
      </c>
      <c r="G34" t="s">
        <v>40</v>
      </c>
      <c r="H34">
        <v>6</v>
      </c>
      <c r="I34" t="s">
        <v>13</v>
      </c>
      <c r="J34">
        <v>72000</v>
      </c>
      <c r="K34">
        <v>7.5</v>
      </c>
      <c r="L34" t="s">
        <v>13</v>
      </c>
      <c r="M34">
        <v>900</v>
      </c>
      <c r="N34">
        <v>400</v>
      </c>
      <c r="O34">
        <v>275</v>
      </c>
      <c r="P34">
        <v>5</v>
      </c>
      <c r="Q34" t="s">
        <v>41</v>
      </c>
    </row>
    <row r="35" spans="1:17" x14ac:dyDescent="0.25">
      <c r="A35">
        <v>33</v>
      </c>
      <c r="B35" t="s">
        <v>4</v>
      </c>
      <c r="C35">
        <v>30000</v>
      </c>
      <c r="D35" t="s">
        <v>39</v>
      </c>
      <c r="E35" t="s">
        <v>13</v>
      </c>
      <c r="F35" t="s">
        <v>13</v>
      </c>
      <c r="G35" t="s">
        <v>43</v>
      </c>
      <c r="H35">
        <v>8</v>
      </c>
      <c r="I35">
        <v>210</v>
      </c>
      <c r="J35">
        <v>30</v>
      </c>
      <c r="K35">
        <v>2</v>
      </c>
      <c r="L35" t="s">
        <v>12</v>
      </c>
      <c r="M35">
        <v>2000</v>
      </c>
      <c r="N35">
        <v>10.5</v>
      </c>
      <c r="O35">
        <v>3730</v>
      </c>
      <c r="P35">
        <v>5.13</v>
      </c>
      <c r="Q35" t="s">
        <v>44</v>
      </c>
    </row>
    <row r="36" spans="1:17" x14ac:dyDescent="0.25">
      <c r="A36">
        <v>34</v>
      </c>
      <c r="B36" t="s">
        <v>4</v>
      </c>
      <c r="C36">
        <v>2000000</v>
      </c>
      <c r="D36" t="s">
        <v>39</v>
      </c>
      <c r="E36" t="s">
        <v>13</v>
      </c>
      <c r="F36" t="s">
        <v>13</v>
      </c>
      <c r="G36" t="s">
        <v>58</v>
      </c>
      <c r="H36">
        <v>5</v>
      </c>
      <c r="I36" t="s">
        <v>13</v>
      </c>
      <c r="J36">
        <v>120</v>
      </c>
      <c r="K36">
        <v>2</v>
      </c>
      <c r="L36" t="s">
        <v>13</v>
      </c>
      <c r="M36">
        <v>2200</v>
      </c>
      <c r="N36" t="s">
        <v>13</v>
      </c>
      <c r="O36">
        <v>5470</v>
      </c>
      <c r="P36">
        <v>4000</v>
      </c>
      <c r="Q36" t="s">
        <v>59</v>
      </c>
    </row>
    <row r="37" spans="1:17" x14ac:dyDescent="0.25">
      <c r="A37">
        <v>35</v>
      </c>
      <c r="B37" t="s">
        <v>4</v>
      </c>
      <c r="C37">
        <v>2000000</v>
      </c>
      <c r="D37" t="s">
        <v>39</v>
      </c>
      <c r="E37" t="s">
        <v>13</v>
      </c>
      <c r="F37" t="s">
        <v>13</v>
      </c>
      <c r="G37" t="s">
        <v>58</v>
      </c>
      <c r="H37">
        <v>5</v>
      </c>
      <c r="I37">
        <v>180</v>
      </c>
      <c r="J37">
        <v>12</v>
      </c>
      <c r="K37">
        <v>3.5</v>
      </c>
      <c r="L37" t="s">
        <v>13</v>
      </c>
      <c r="M37">
        <v>2500</v>
      </c>
      <c r="N37">
        <v>20</v>
      </c>
      <c r="O37" t="s">
        <v>13</v>
      </c>
      <c r="P37">
        <v>272000</v>
      </c>
      <c r="Q37" t="s">
        <v>60</v>
      </c>
    </row>
    <row r="38" spans="1:17" x14ac:dyDescent="0.25">
      <c r="A38">
        <v>36</v>
      </c>
      <c r="B38" t="s">
        <v>4</v>
      </c>
      <c r="C38">
        <v>2000000</v>
      </c>
      <c r="D38" t="s">
        <v>39</v>
      </c>
      <c r="E38" t="s">
        <v>13</v>
      </c>
      <c r="F38" t="s">
        <v>13</v>
      </c>
      <c r="G38" t="s">
        <v>58</v>
      </c>
      <c r="H38">
        <v>5</v>
      </c>
      <c r="I38">
        <v>180</v>
      </c>
      <c r="J38">
        <v>12</v>
      </c>
      <c r="K38">
        <v>4</v>
      </c>
      <c r="L38" t="s">
        <v>61</v>
      </c>
      <c r="M38">
        <v>2500</v>
      </c>
      <c r="N38">
        <v>20</v>
      </c>
      <c r="O38" t="s">
        <v>13</v>
      </c>
      <c r="P38">
        <v>2511.3000000000002</v>
      </c>
      <c r="Q38" t="s">
        <v>62</v>
      </c>
    </row>
    <row r="39" spans="1:17" x14ac:dyDescent="0.25">
      <c r="A39">
        <v>37</v>
      </c>
      <c r="B39" t="s">
        <v>4</v>
      </c>
      <c r="C39">
        <v>300000</v>
      </c>
      <c r="D39" t="s">
        <v>39</v>
      </c>
      <c r="E39" t="s">
        <v>13</v>
      </c>
      <c r="F39" t="s">
        <v>13</v>
      </c>
      <c r="G39" t="s">
        <v>52</v>
      </c>
      <c r="H39">
        <v>16</v>
      </c>
      <c r="I39">
        <v>40</v>
      </c>
      <c r="J39" t="s">
        <v>13</v>
      </c>
      <c r="K39">
        <v>1</v>
      </c>
      <c r="L39" t="s">
        <v>12</v>
      </c>
      <c r="M39">
        <v>1700</v>
      </c>
      <c r="N39">
        <v>360</v>
      </c>
      <c r="O39">
        <v>5150</v>
      </c>
      <c r="P39" t="s">
        <v>13</v>
      </c>
      <c r="Q39" t="s">
        <v>68</v>
      </c>
    </row>
    <row r="40" spans="1:17" x14ac:dyDescent="0.25">
      <c r="A40">
        <v>38</v>
      </c>
      <c r="B40" t="s">
        <v>4</v>
      </c>
      <c r="C40">
        <v>300000</v>
      </c>
      <c r="D40" t="s">
        <v>39</v>
      </c>
      <c r="E40" t="s">
        <v>13</v>
      </c>
      <c r="F40" t="s">
        <v>13</v>
      </c>
      <c r="G40" t="s">
        <v>52</v>
      </c>
      <c r="H40">
        <v>18</v>
      </c>
      <c r="I40">
        <v>40</v>
      </c>
      <c r="J40" t="s">
        <v>13</v>
      </c>
      <c r="K40">
        <v>1</v>
      </c>
      <c r="L40" t="s">
        <v>12</v>
      </c>
      <c r="M40">
        <v>1700</v>
      </c>
      <c r="N40">
        <v>360</v>
      </c>
      <c r="O40">
        <v>5150</v>
      </c>
      <c r="P40" t="s">
        <v>13</v>
      </c>
      <c r="Q40" t="s">
        <v>68</v>
      </c>
    </row>
    <row r="41" spans="1:17" x14ac:dyDescent="0.25">
      <c r="A41">
        <v>39</v>
      </c>
      <c r="B41" t="s">
        <v>4</v>
      </c>
      <c r="C41">
        <v>300000</v>
      </c>
      <c r="D41" t="s">
        <v>39</v>
      </c>
      <c r="E41" t="s">
        <v>13</v>
      </c>
      <c r="F41" t="s">
        <v>13</v>
      </c>
      <c r="G41" t="s">
        <v>69</v>
      </c>
      <c r="H41">
        <v>14</v>
      </c>
      <c r="I41">
        <v>210</v>
      </c>
      <c r="J41">
        <v>50</v>
      </c>
      <c r="K41">
        <v>2</v>
      </c>
      <c r="L41" t="s">
        <v>70</v>
      </c>
      <c r="M41">
        <v>3000</v>
      </c>
      <c r="N41">
        <v>700</v>
      </c>
      <c r="O41">
        <v>25000</v>
      </c>
      <c r="P41">
        <v>70</v>
      </c>
      <c r="Q41" t="s">
        <v>71</v>
      </c>
    </row>
    <row r="42" spans="1:17" x14ac:dyDescent="0.25">
      <c r="A42">
        <v>40</v>
      </c>
      <c r="B42" t="s">
        <v>4</v>
      </c>
      <c r="C42">
        <v>200000</v>
      </c>
      <c r="D42" t="s">
        <v>39</v>
      </c>
      <c r="E42" t="s">
        <v>13</v>
      </c>
      <c r="F42" t="s">
        <v>13</v>
      </c>
      <c r="G42" t="s">
        <v>79</v>
      </c>
      <c r="H42">
        <v>14</v>
      </c>
      <c r="I42">
        <v>250</v>
      </c>
      <c r="J42">
        <v>10.8</v>
      </c>
      <c r="K42">
        <v>5.25</v>
      </c>
      <c r="L42" t="s">
        <v>12</v>
      </c>
      <c r="M42">
        <v>1600</v>
      </c>
      <c r="N42">
        <v>150</v>
      </c>
      <c r="O42">
        <v>300</v>
      </c>
      <c r="P42">
        <v>300</v>
      </c>
      <c r="Q42" t="s">
        <v>80</v>
      </c>
    </row>
    <row r="43" spans="1:17" x14ac:dyDescent="0.25">
      <c r="A43">
        <v>41</v>
      </c>
      <c r="B43" t="s">
        <v>4</v>
      </c>
      <c r="C43">
        <v>400000</v>
      </c>
      <c r="D43" t="s">
        <v>39</v>
      </c>
      <c r="E43" t="s">
        <v>13</v>
      </c>
      <c r="F43" t="s">
        <v>13</v>
      </c>
      <c r="G43" t="s">
        <v>52</v>
      </c>
      <c r="H43">
        <v>10</v>
      </c>
      <c r="I43">
        <v>108</v>
      </c>
      <c r="J43" t="s">
        <v>13</v>
      </c>
      <c r="K43">
        <v>0.5</v>
      </c>
      <c r="L43" t="s">
        <v>12</v>
      </c>
      <c r="M43">
        <v>400</v>
      </c>
      <c r="N43">
        <v>5</v>
      </c>
      <c r="O43" t="s">
        <v>13</v>
      </c>
      <c r="P43">
        <v>50</v>
      </c>
      <c r="Q43" t="s">
        <v>81</v>
      </c>
    </row>
  </sheetData>
  <autoFilter ref="B1:Q43" xr:uid="{D0A06285-58A2-4783-9A77-EA4BCA229EAB}">
    <sortState xmlns:xlrd2="http://schemas.microsoft.com/office/spreadsheetml/2017/richdata2" ref="B2:Q43">
      <sortCondition ref="D1:D43"/>
    </sortState>
  </autoFilter>
  <phoneticPr fontId="1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96773-F711-4C89-AB88-84FFC233CDF5}">
  <dimension ref="A1:F24"/>
  <sheetViews>
    <sheetView tabSelected="1" workbookViewId="0">
      <selection activeCell="F25" sqref="F25"/>
    </sheetView>
  </sheetViews>
  <sheetFormatPr defaultRowHeight="15" x14ac:dyDescent="0.25"/>
  <cols>
    <col min="1" max="1" width="31.5703125" bestFit="1" customWidth="1"/>
    <col min="2" max="2" width="22.7109375" bestFit="1" customWidth="1"/>
    <col min="3" max="3" width="17.7109375" bestFit="1" customWidth="1"/>
    <col min="4" max="4" width="16.140625" bestFit="1" customWidth="1"/>
    <col min="5" max="5" width="13.85546875" bestFit="1" customWidth="1"/>
    <col min="6" max="6" width="15.42578125" bestFit="1" customWidth="1"/>
  </cols>
  <sheetData>
    <row r="1" spans="1:6" x14ac:dyDescent="0.25">
      <c r="A1" t="s">
        <v>93</v>
      </c>
      <c r="B1" t="s">
        <v>94</v>
      </c>
      <c r="C1" t="s">
        <v>101</v>
      </c>
      <c r="D1" t="s">
        <v>102</v>
      </c>
      <c r="E1" t="s">
        <v>103</v>
      </c>
      <c r="F1" t="s">
        <v>115</v>
      </c>
    </row>
    <row r="2" spans="1:6" x14ac:dyDescent="0.25">
      <c r="A2" t="s">
        <v>104</v>
      </c>
      <c r="B2">
        <v>26.5</v>
      </c>
      <c r="C2">
        <v>4.8</v>
      </c>
      <c r="D2">
        <v>61.6</v>
      </c>
      <c r="E2">
        <v>1.498</v>
      </c>
      <c r="F2" t="s">
        <v>116</v>
      </c>
    </row>
    <row r="3" spans="1:6" x14ac:dyDescent="0.25">
      <c r="A3" s="3" t="s">
        <v>105</v>
      </c>
      <c r="B3">
        <v>37.1</v>
      </c>
      <c r="C3">
        <v>38.299999999999997</v>
      </c>
      <c r="D3">
        <v>153</v>
      </c>
      <c r="E3">
        <v>0.99399999999999999</v>
      </c>
      <c r="F3" t="s">
        <v>114</v>
      </c>
    </row>
    <row r="4" spans="1:6" x14ac:dyDescent="0.25">
      <c r="A4" t="s">
        <v>106</v>
      </c>
      <c r="B4">
        <v>16.100000000000001</v>
      </c>
      <c r="C4">
        <v>16.7</v>
      </c>
      <c r="D4">
        <v>58.2</v>
      </c>
      <c r="E4">
        <v>1.5960000000000001</v>
      </c>
      <c r="F4" s="4" t="s">
        <v>117</v>
      </c>
    </row>
    <row r="5" spans="1:6" x14ac:dyDescent="0.25">
      <c r="A5" s="3" t="s">
        <v>95</v>
      </c>
      <c r="B5">
        <v>26.4</v>
      </c>
      <c r="C5">
        <v>7.5</v>
      </c>
      <c r="D5">
        <v>66</v>
      </c>
      <c r="E5">
        <v>0.88600000000000001</v>
      </c>
    </row>
    <row r="6" spans="1:6" x14ac:dyDescent="0.25">
      <c r="A6" s="1" t="s">
        <v>45</v>
      </c>
      <c r="B6">
        <v>21.1</v>
      </c>
      <c r="C6">
        <v>27</v>
      </c>
      <c r="D6">
        <v>78</v>
      </c>
      <c r="E6">
        <v>1.393</v>
      </c>
      <c r="F6" t="s">
        <v>118</v>
      </c>
    </row>
    <row r="7" spans="1:6" x14ac:dyDescent="0.25">
      <c r="A7" s="1" t="s">
        <v>39</v>
      </c>
      <c r="B7">
        <v>25.2</v>
      </c>
      <c r="C7">
        <v>21</v>
      </c>
      <c r="D7">
        <v>56.1</v>
      </c>
      <c r="E7">
        <v>0.78600000000000003</v>
      </c>
      <c r="F7" t="s">
        <v>119</v>
      </c>
    </row>
    <row r="8" spans="1:6" x14ac:dyDescent="0.25">
      <c r="A8" t="s">
        <v>96</v>
      </c>
      <c r="B8">
        <v>72.8</v>
      </c>
      <c r="C8">
        <v>80</v>
      </c>
      <c r="D8">
        <v>100</v>
      </c>
      <c r="E8">
        <v>1</v>
      </c>
      <c r="F8" t="s">
        <v>120</v>
      </c>
    </row>
    <row r="9" spans="1:6" x14ac:dyDescent="0.25">
      <c r="A9" s="1" t="s">
        <v>97</v>
      </c>
      <c r="B9">
        <v>22.3</v>
      </c>
      <c r="C9">
        <v>33</v>
      </c>
      <c r="D9">
        <v>64.5</v>
      </c>
      <c r="E9">
        <v>0.79100000000000004</v>
      </c>
      <c r="F9" t="s">
        <v>121</v>
      </c>
    </row>
    <row r="10" spans="1:6" x14ac:dyDescent="0.25">
      <c r="A10" t="s">
        <v>98</v>
      </c>
      <c r="B10">
        <v>26.9</v>
      </c>
      <c r="C10">
        <v>6.2</v>
      </c>
      <c r="D10">
        <v>118.1</v>
      </c>
      <c r="E10">
        <v>1.0489999999999999</v>
      </c>
      <c r="F10" t="s">
        <v>122</v>
      </c>
    </row>
    <row r="11" spans="1:6" x14ac:dyDescent="0.25">
      <c r="A11" t="s">
        <v>99</v>
      </c>
      <c r="B11">
        <v>37</v>
      </c>
      <c r="C11">
        <v>58</v>
      </c>
      <c r="D11">
        <v>100</v>
      </c>
      <c r="E11">
        <v>1.21</v>
      </c>
      <c r="F11" t="s">
        <v>123</v>
      </c>
    </row>
    <row r="12" spans="1:6" x14ac:dyDescent="0.25">
      <c r="A12" s="1" t="s">
        <v>42</v>
      </c>
      <c r="B12">
        <v>27.2</v>
      </c>
      <c r="C12">
        <v>9.1</v>
      </c>
      <c r="D12">
        <v>40</v>
      </c>
      <c r="E12">
        <v>1.3260000000000001</v>
      </c>
      <c r="F12" t="s">
        <v>124</v>
      </c>
    </row>
    <row r="13" spans="1:6" x14ac:dyDescent="0.25">
      <c r="A13" t="s">
        <v>100</v>
      </c>
      <c r="B13">
        <v>21.9</v>
      </c>
      <c r="C13">
        <v>24</v>
      </c>
      <c r="D13">
        <v>78.3</v>
      </c>
      <c r="E13">
        <v>0.78900000000000003</v>
      </c>
      <c r="F13" t="s">
        <v>125</v>
      </c>
    </row>
    <row r="14" spans="1:6" x14ac:dyDescent="0.25">
      <c r="A14" s="1" t="s">
        <v>107</v>
      </c>
      <c r="B14">
        <v>43.7</v>
      </c>
      <c r="C14">
        <v>46.6</v>
      </c>
      <c r="D14">
        <v>189</v>
      </c>
      <c r="F14" t="s">
        <v>126</v>
      </c>
    </row>
    <row r="15" spans="1:6" hidden="1" x14ac:dyDescent="0.25">
      <c r="A15" s="2" t="s">
        <v>108</v>
      </c>
    </row>
    <row r="16" spans="1:6" hidden="1" x14ac:dyDescent="0.25">
      <c r="A16" t="s">
        <v>37</v>
      </c>
    </row>
    <row r="17" spans="1:1" hidden="1" x14ac:dyDescent="0.25">
      <c r="A17" s="3" t="s">
        <v>109</v>
      </c>
    </row>
    <row r="18" spans="1:1" hidden="1" x14ac:dyDescent="0.25">
      <c r="A18" t="s">
        <v>66</v>
      </c>
    </row>
    <row r="19" spans="1:1" hidden="1" x14ac:dyDescent="0.25">
      <c r="A19" t="s">
        <v>51</v>
      </c>
    </row>
    <row r="20" spans="1:1" hidden="1" x14ac:dyDescent="0.25">
      <c r="A20" t="s">
        <v>110</v>
      </c>
    </row>
    <row r="21" spans="1:1" hidden="1" x14ac:dyDescent="0.25">
      <c r="A21" t="s">
        <v>85</v>
      </c>
    </row>
    <row r="22" spans="1:1" hidden="1" x14ac:dyDescent="0.25">
      <c r="A22" s="3" t="s">
        <v>111</v>
      </c>
    </row>
    <row r="23" spans="1:1" hidden="1" x14ac:dyDescent="0.25">
      <c r="A23" s="3" t="s">
        <v>112</v>
      </c>
    </row>
    <row r="24" spans="1:1" hidden="1" x14ac:dyDescent="0.25">
      <c r="A24" s="3" t="s">
        <v>113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3350C-04E0-4969-B717-F30A06E89C34}">
  <dimension ref="A1:E23"/>
  <sheetViews>
    <sheetView zoomScaleNormal="100" workbookViewId="0">
      <selection activeCell="B34" sqref="B34"/>
    </sheetView>
  </sheetViews>
  <sheetFormatPr defaultRowHeight="15" x14ac:dyDescent="0.25"/>
  <cols>
    <col min="1" max="1" width="19.140625" bestFit="1" customWidth="1"/>
    <col min="2" max="2" width="13.85546875" bestFit="1" customWidth="1"/>
    <col min="3" max="3" width="15.42578125" bestFit="1" customWidth="1"/>
    <col min="4" max="4" width="8.5703125" bestFit="1" customWidth="1"/>
    <col min="5" max="5" width="7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83</v>
      </c>
      <c r="E1" t="s">
        <v>84</v>
      </c>
    </row>
    <row r="2" spans="1:5" x14ac:dyDescent="0.25">
      <c r="A2" t="s">
        <v>6</v>
      </c>
      <c r="B2" t="s">
        <v>5</v>
      </c>
      <c r="C2" t="s">
        <v>85</v>
      </c>
      <c r="D2">
        <v>380000</v>
      </c>
      <c r="E2">
        <v>0.08</v>
      </c>
    </row>
    <row r="3" spans="1:5" x14ac:dyDescent="0.25">
      <c r="A3" t="s">
        <v>3</v>
      </c>
      <c r="B3" t="s">
        <v>4</v>
      </c>
      <c r="C3" t="s">
        <v>39</v>
      </c>
      <c r="D3">
        <v>4000000</v>
      </c>
      <c r="E3">
        <v>1</v>
      </c>
    </row>
    <row r="4" spans="1:5" x14ac:dyDescent="0.25">
      <c r="A4" t="s">
        <v>3</v>
      </c>
      <c r="B4" t="s">
        <v>4</v>
      </c>
      <c r="C4" t="s">
        <v>39</v>
      </c>
      <c r="D4">
        <v>4000000</v>
      </c>
      <c r="E4">
        <v>2</v>
      </c>
    </row>
    <row r="5" spans="1:5" x14ac:dyDescent="0.25">
      <c r="A5" t="s">
        <v>3</v>
      </c>
      <c r="B5" t="s">
        <v>4</v>
      </c>
      <c r="C5" t="s">
        <v>39</v>
      </c>
      <c r="D5">
        <v>4000000</v>
      </c>
      <c r="E5">
        <v>3</v>
      </c>
    </row>
    <row r="6" spans="1:5" x14ac:dyDescent="0.25">
      <c r="A6" t="s">
        <v>6</v>
      </c>
      <c r="B6" t="s">
        <v>4</v>
      </c>
      <c r="C6" t="s">
        <v>85</v>
      </c>
      <c r="D6">
        <v>300000</v>
      </c>
      <c r="E6">
        <v>0.08</v>
      </c>
    </row>
    <row r="7" spans="1:5" x14ac:dyDescent="0.25">
      <c r="A7" t="s">
        <v>25</v>
      </c>
      <c r="B7" t="s">
        <v>4</v>
      </c>
      <c r="C7" t="s">
        <v>39</v>
      </c>
      <c r="D7">
        <v>300000</v>
      </c>
      <c r="E7">
        <v>7</v>
      </c>
    </row>
    <row r="8" spans="1:5" x14ac:dyDescent="0.25">
      <c r="A8" t="s">
        <v>41</v>
      </c>
      <c r="B8" t="s">
        <v>4</v>
      </c>
      <c r="C8" t="s">
        <v>39</v>
      </c>
      <c r="D8">
        <v>300000</v>
      </c>
      <c r="E8">
        <v>6</v>
      </c>
    </row>
    <row r="9" spans="1:5" x14ac:dyDescent="0.25">
      <c r="A9" t="s">
        <v>44</v>
      </c>
      <c r="B9" t="s">
        <v>4</v>
      </c>
      <c r="C9" t="s">
        <v>86</v>
      </c>
      <c r="D9">
        <v>300000</v>
      </c>
      <c r="E9">
        <v>8</v>
      </c>
    </row>
    <row r="10" spans="1:5" x14ac:dyDescent="0.25">
      <c r="A10" t="s">
        <v>57</v>
      </c>
      <c r="B10" t="s">
        <v>4</v>
      </c>
      <c r="C10" t="s">
        <v>87</v>
      </c>
      <c r="D10">
        <v>300000</v>
      </c>
      <c r="E10">
        <v>3</v>
      </c>
    </row>
    <row r="11" spans="1:5" x14ac:dyDescent="0.25">
      <c r="A11" t="s">
        <v>59</v>
      </c>
      <c r="B11" t="s">
        <v>4</v>
      </c>
      <c r="C11" t="s">
        <v>39</v>
      </c>
      <c r="D11">
        <v>2000000</v>
      </c>
      <c r="E11">
        <v>5</v>
      </c>
    </row>
    <row r="12" spans="1:5" x14ac:dyDescent="0.25">
      <c r="A12" t="s">
        <v>63</v>
      </c>
      <c r="B12" t="s">
        <v>4</v>
      </c>
      <c r="C12" t="s">
        <v>87</v>
      </c>
      <c r="D12">
        <v>4000000</v>
      </c>
      <c r="E12">
        <v>2</v>
      </c>
    </row>
    <row r="13" spans="1:5" x14ac:dyDescent="0.25">
      <c r="A13" t="s">
        <v>68</v>
      </c>
      <c r="B13" t="s">
        <v>4</v>
      </c>
      <c r="C13" t="s">
        <v>39</v>
      </c>
      <c r="D13">
        <v>300000</v>
      </c>
      <c r="E13">
        <v>16</v>
      </c>
    </row>
    <row r="14" spans="1:5" x14ac:dyDescent="0.25">
      <c r="A14" t="s">
        <v>68</v>
      </c>
      <c r="B14" t="s">
        <v>4</v>
      </c>
      <c r="C14" t="s">
        <v>39</v>
      </c>
      <c r="D14">
        <v>300000</v>
      </c>
      <c r="E14">
        <v>18</v>
      </c>
    </row>
    <row r="15" spans="1:5" x14ac:dyDescent="0.25">
      <c r="A15" t="s">
        <v>71</v>
      </c>
      <c r="B15" t="s">
        <v>4</v>
      </c>
      <c r="C15" t="s">
        <v>39</v>
      </c>
      <c r="D15">
        <v>300000</v>
      </c>
      <c r="E15">
        <v>14</v>
      </c>
    </row>
    <row r="16" spans="1:5" x14ac:dyDescent="0.25">
      <c r="A16" t="s">
        <v>88</v>
      </c>
      <c r="B16" t="s">
        <v>4</v>
      </c>
      <c r="C16" t="s">
        <v>39</v>
      </c>
      <c r="D16">
        <v>300000</v>
      </c>
      <c r="E16">
        <v>3</v>
      </c>
    </row>
    <row r="17" spans="1:5" x14ac:dyDescent="0.25">
      <c r="A17" t="s">
        <v>80</v>
      </c>
      <c r="B17" t="s">
        <v>4</v>
      </c>
      <c r="C17" t="s">
        <v>86</v>
      </c>
      <c r="D17">
        <v>200000</v>
      </c>
      <c r="E17">
        <v>14</v>
      </c>
    </row>
    <row r="18" spans="1:5" x14ac:dyDescent="0.25">
      <c r="A18" t="s">
        <v>81</v>
      </c>
      <c r="B18" t="s">
        <v>4</v>
      </c>
      <c r="C18" t="s">
        <v>39</v>
      </c>
      <c r="D18">
        <v>400000</v>
      </c>
      <c r="E18">
        <v>10</v>
      </c>
    </row>
    <row r="19" spans="1:5" x14ac:dyDescent="0.25">
      <c r="A19" t="s">
        <v>78</v>
      </c>
      <c r="B19" t="s">
        <v>82</v>
      </c>
      <c r="C19" t="s">
        <v>29</v>
      </c>
      <c r="D19">
        <v>4000000</v>
      </c>
      <c r="E19">
        <v>0.75</v>
      </c>
    </row>
    <row r="20" spans="1:5" x14ac:dyDescent="0.25">
      <c r="A20" t="s">
        <v>33</v>
      </c>
      <c r="B20" t="s">
        <v>35</v>
      </c>
      <c r="C20" t="s">
        <v>36</v>
      </c>
      <c r="D20">
        <v>2000</v>
      </c>
      <c r="E20">
        <v>20</v>
      </c>
    </row>
    <row r="21" spans="1:5" x14ac:dyDescent="0.25">
      <c r="A21" t="s">
        <v>89</v>
      </c>
      <c r="B21" t="s">
        <v>28</v>
      </c>
      <c r="C21" t="s">
        <v>29</v>
      </c>
      <c r="D21">
        <v>440000</v>
      </c>
      <c r="E21">
        <v>18</v>
      </c>
    </row>
    <row r="22" spans="1:5" x14ac:dyDescent="0.25">
      <c r="A22" t="s">
        <v>49</v>
      </c>
      <c r="B22" t="s">
        <v>28</v>
      </c>
      <c r="C22" t="s">
        <v>90</v>
      </c>
      <c r="D22">
        <v>534000</v>
      </c>
      <c r="E22">
        <v>17</v>
      </c>
    </row>
    <row r="23" spans="1:5" x14ac:dyDescent="0.25">
      <c r="A23" t="s">
        <v>53</v>
      </c>
      <c r="B23" t="s">
        <v>50</v>
      </c>
      <c r="C23" t="s">
        <v>51</v>
      </c>
      <c r="D23">
        <v>1100000</v>
      </c>
      <c r="E23">
        <v>3.96</v>
      </c>
    </row>
  </sheetData>
  <autoFilter ref="A1:E1" xr:uid="{8D7FEF4D-D6DD-403B-9290-63BFA8FE83AD}">
    <sortState xmlns:xlrd2="http://schemas.microsoft.com/office/spreadsheetml/2017/richdata2" ref="A2:E23">
      <sortCondition ref="B1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E5838-6E72-40E6-9DEE-24BA32BFC536}">
  <dimension ref="A1:D20"/>
  <sheetViews>
    <sheetView zoomScaleNormal="100" workbookViewId="0">
      <selection activeCell="D26" sqref="D26"/>
    </sheetView>
  </sheetViews>
  <sheetFormatPr defaultRowHeight="15" x14ac:dyDescent="0.25"/>
  <cols>
    <col min="1" max="5" width="9.140625" customWidth="1"/>
  </cols>
  <sheetData>
    <row r="1" spans="1:4" x14ac:dyDescent="0.25">
      <c r="A1" t="s">
        <v>1</v>
      </c>
      <c r="B1" t="s">
        <v>15</v>
      </c>
      <c r="C1" t="s">
        <v>19</v>
      </c>
      <c r="D1" t="s">
        <v>0</v>
      </c>
    </row>
    <row r="2" spans="1:4" x14ac:dyDescent="0.25">
      <c r="A2" t="s">
        <v>64</v>
      </c>
      <c r="B2">
        <v>11</v>
      </c>
      <c r="C2">
        <v>2500</v>
      </c>
      <c r="D2" t="s">
        <v>67</v>
      </c>
    </row>
    <row r="3" spans="1:4" x14ac:dyDescent="0.25">
      <c r="A3" t="s">
        <v>5</v>
      </c>
      <c r="B3">
        <v>0.08</v>
      </c>
      <c r="C3">
        <v>100</v>
      </c>
      <c r="D3" t="s">
        <v>6</v>
      </c>
    </row>
    <row r="4" spans="1:4" x14ac:dyDescent="0.25">
      <c r="A4" t="s">
        <v>4</v>
      </c>
      <c r="B4">
        <v>1</v>
      </c>
      <c r="C4">
        <v>237</v>
      </c>
      <c r="D4" t="s">
        <v>3</v>
      </c>
    </row>
    <row r="5" spans="1:4" x14ac:dyDescent="0.25">
      <c r="A5" t="s">
        <v>4</v>
      </c>
      <c r="B5">
        <v>2</v>
      </c>
      <c r="C5">
        <v>237</v>
      </c>
      <c r="D5" t="s">
        <v>3</v>
      </c>
    </row>
    <row r="6" spans="1:4" x14ac:dyDescent="0.25">
      <c r="A6" t="s">
        <v>4</v>
      </c>
      <c r="B6">
        <v>3</v>
      </c>
      <c r="C6">
        <v>237</v>
      </c>
      <c r="D6" t="s">
        <v>3</v>
      </c>
    </row>
    <row r="7" spans="1:4" x14ac:dyDescent="0.25">
      <c r="A7" t="s">
        <v>4</v>
      </c>
      <c r="B7">
        <v>0.08</v>
      </c>
      <c r="C7">
        <v>100</v>
      </c>
      <c r="D7" t="s">
        <v>6</v>
      </c>
    </row>
    <row r="8" spans="1:4" x14ac:dyDescent="0.25">
      <c r="A8" t="s">
        <v>4</v>
      </c>
      <c r="B8">
        <v>7</v>
      </c>
      <c r="C8">
        <v>61</v>
      </c>
      <c r="D8" t="s">
        <v>25</v>
      </c>
    </row>
    <row r="9" spans="1:4" x14ac:dyDescent="0.25">
      <c r="A9" t="s">
        <v>4</v>
      </c>
      <c r="B9">
        <v>6</v>
      </c>
      <c r="C9">
        <v>275</v>
      </c>
      <c r="D9" t="s">
        <v>41</v>
      </c>
    </row>
    <row r="10" spans="1:4" x14ac:dyDescent="0.25">
      <c r="A10" t="s">
        <v>4</v>
      </c>
      <c r="B10">
        <v>8</v>
      </c>
      <c r="C10">
        <v>3730</v>
      </c>
      <c r="D10" t="s">
        <v>44</v>
      </c>
    </row>
    <row r="11" spans="1:4" x14ac:dyDescent="0.25">
      <c r="A11" t="s">
        <v>4</v>
      </c>
      <c r="B11">
        <v>3</v>
      </c>
      <c r="C11">
        <v>30</v>
      </c>
      <c r="D11" t="s">
        <v>57</v>
      </c>
    </row>
    <row r="12" spans="1:4" x14ac:dyDescent="0.25">
      <c r="A12" t="s">
        <v>4</v>
      </c>
      <c r="B12">
        <v>5</v>
      </c>
      <c r="C12">
        <v>5470</v>
      </c>
      <c r="D12" t="s">
        <v>59</v>
      </c>
    </row>
    <row r="13" spans="1:4" x14ac:dyDescent="0.25">
      <c r="A13" t="s">
        <v>4</v>
      </c>
      <c r="B13">
        <v>16</v>
      </c>
      <c r="C13">
        <v>5150</v>
      </c>
      <c r="D13" t="s">
        <v>68</v>
      </c>
    </row>
    <row r="14" spans="1:4" x14ac:dyDescent="0.25">
      <c r="A14" t="s">
        <v>4</v>
      </c>
      <c r="B14">
        <v>18</v>
      </c>
      <c r="C14">
        <v>5150</v>
      </c>
      <c r="D14" t="s">
        <v>68</v>
      </c>
    </row>
    <row r="15" spans="1:4" x14ac:dyDescent="0.25">
      <c r="A15" t="s">
        <v>4</v>
      </c>
      <c r="B15">
        <v>14</v>
      </c>
      <c r="C15">
        <v>25000</v>
      </c>
      <c r="D15" t="s">
        <v>71</v>
      </c>
    </row>
    <row r="16" spans="1:4" x14ac:dyDescent="0.25">
      <c r="A16" t="s">
        <v>4</v>
      </c>
      <c r="B16">
        <v>14</v>
      </c>
      <c r="C16">
        <v>300</v>
      </c>
      <c r="D16" t="s">
        <v>80</v>
      </c>
    </row>
    <row r="17" spans="1:4" x14ac:dyDescent="0.25">
      <c r="A17" t="s">
        <v>35</v>
      </c>
      <c r="B17">
        <v>20</v>
      </c>
      <c r="C17">
        <v>27500</v>
      </c>
      <c r="D17" t="s">
        <v>33</v>
      </c>
    </row>
    <row r="18" spans="1:4" x14ac:dyDescent="0.25">
      <c r="A18" t="s">
        <v>54</v>
      </c>
      <c r="B18">
        <v>3</v>
      </c>
      <c r="C18">
        <v>115000</v>
      </c>
      <c r="D18" t="s">
        <v>56</v>
      </c>
    </row>
    <row r="19" spans="1:4" x14ac:dyDescent="0.25">
      <c r="A19" t="s">
        <v>28</v>
      </c>
      <c r="B19">
        <v>18</v>
      </c>
      <c r="C19">
        <v>2250</v>
      </c>
      <c r="D19" t="s">
        <v>27</v>
      </c>
    </row>
    <row r="20" spans="1:4" x14ac:dyDescent="0.25">
      <c r="A20" t="s">
        <v>50</v>
      </c>
      <c r="B20">
        <v>3.96</v>
      </c>
      <c r="C20">
        <v>289.26</v>
      </c>
      <c r="D20" t="s">
        <v>53</v>
      </c>
    </row>
  </sheetData>
  <autoFilter ref="A1:D1" xr:uid="{AE1BD213-B7FD-4C80-B168-ED60D384E3A7}">
    <sortState xmlns:xlrd2="http://schemas.microsoft.com/office/spreadsheetml/2017/richdata2" ref="A2:D20">
      <sortCondition ref="A1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F3BD4F-C6DC-45A8-87C4-179DCF07A456}">
  <dimension ref="A1:D18"/>
  <sheetViews>
    <sheetView workbookViewId="0">
      <selection activeCell="P30" sqref="P30"/>
    </sheetView>
  </sheetViews>
  <sheetFormatPr defaultRowHeight="15" x14ac:dyDescent="0.25"/>
  <sheetData>
    <row r="1" spans="1:4" x14ac:dyDescent="0.25">
      <c r="A1" t="s">
        <v>1</v>
      </c>
      <c r="B1" t="s">
        <v>17</v>
      </c>
      <c r="C1" t="s">
        <v>19</v>
      </c>
      <c r="D1" t="s">
        <v>0</v>
      </c>
    </row>
    <row r="2" spans="1:4" x14ac:dyDescent="0.25">
      <c r="A2" t="s">
        <v>64</v>
      </c>
      <c r="B2">
        <v>1000</v>
      </c>
      <c r="C2">
        <v>2500</v>
      </c>
      <c r="D2" t="s">
        <v>67</v>
      </c>
    </row>
    <row r="3" spans="1:4" x14ac:dyDescent="0.25">
      <c r="A3" t="s">
        <v>5</v>
      </c>
      <c r="B3">
        <v>1300</v>
      </c>
      <c r="C3">
        <v>100</v>
      </c>
      <c r="D3" t="s">
        <v>6</v>
      </c>
    </row>
    <row r="4" spans="1:4" x14ac:dyDescent="0.25">
      <c r="A4" t="s">
        <v>4</v>
      </c>
      <c r="B4">
        <v>300</v>
      </c>
      <c r="C4">
        <v>237</v>
      </c>
      <c r="D4" t="s">
        <v>3</v>
      </c>
    </row>
    <row r="5" spans="1:4" x14ac:dyDescent="0.25">
      <c r="A5" t="s">
        <v>4</v>
      </c>
      <c r="B5">
        <v>1300</v>
      </c>
      <c r="C5">
        <v>100</v>
      </c>
      <c r="D5" t="s">
        <v>6</v>
      </c>
    </row>
    <row r="6" spans="1:4" x14ac:dyDescent="0.25">
      <c r="A6" t="s">
        <v>4</v>
      </c>
      <c r="B6">
        <v>800</v>
      </c>
      <c r="C6">
        <v>61</v>
      </c>
      <c r="D6" t="s">
        <v>25</v>
      </c>
    </row>
    <row r="7" spans="1:4" x14ac:dyDescent="0.25">
      <c r="A7" t="s">
        <v>4</v>
      </c>
      <c r="B7">
        <v>900</v>
      </c>
      <c r="C7">
        <v>275</v>
      </c>
      <c r="D7" t="s">
        <v>41</v>
      </c>
    </row>
    <row r="8" spans="1:4" x14ac:dyDescent="0.25">
      <c r="A8" t="s">
        <v>4</v>
      </c>
      <c r="B8">
        <v>2000</v>
      </c>
      <c r="C8">
        <v>3730</v>
      </c>
      <c r="D8" t="s">
        <v>44</v>
      </c>
    </row>
    <row r="9" spans="1:4" x14ac:dyDescent="0.25">
      <c r="A9" t="s">
        <v>4</v>
      </c>
      <c r="B9">
        <v>1000</v>
      </c>
      <c r="C9">
        <v>30</v>
      </c>
      <c r="D9" t="s">
        <v>57</v>
      </c>
    </row>
    <row r="10" spans="1:4" x14ac:dyDescent="0.25">
      <c r="A10" t="s">
        <v>4</v>
      </c>
      <c r="B10">
        <v>2200</v>
      </c>
      <c r="C10">
        <v>5470</v>
      </c>
      <c r="D10" t="s">
        <v>59</v>
      </c>
    </row>
    <row r="11" spans="1:4" x14ac:dyDescent="0.25">
      <c r="A11" t="s">
        <v>4</v>
      </c>
      <c r="B11">
        <v>1700</v>
      </c>
      <c r="C11">
        <v>5150</v>
      </c>
      <c r="D11" t="s">
        <v>68</v>
      </c>
    </row>
    <row r="12" spans="1:4" x14ac:dyDescent="0.25">
      <c r="A12" t="s">
        <v>4</v>
      </c>
      <c r="B12">
        <v>3000</v>
      </c>
      <c r="C12">
        <v>25000</v>
      </c>
      <c r="D12" t="s">
        <v>71</v>
      </c>
    </row>
    <row r="13" spans="1:4" x14ac:dyDescent="0.25">
      <c r="A13" t="s">
        <v>4</v>
      </c>
      <c r="B13">
        <v>1600</v>
      </c>
      <c r="C13">
        <v>300</v>
      </c>
      <c r="D13" t="s">
        <v>80</v>
      </c>
    </row>
    <row r="14" spans="1:4" x14ac:dyDescent="0.25">
      <c r="A14" t="s">
        <v>72</v>
      </c>
      <c r="B14">
        <v>26000000</v>
      </c>
      <c r="C14">
        <v>304.7</v>
      </c>
      <c r="D14" t="s">
        <v>76</v>
      </c>
    </row>
    <row r="15" spans="1:4" x14ac:dyDescent="0.25">
      <c r="A15" t="s">
        <v>35</v>
      </c>
      <c r="B15">
        <v>9000</v>
      </c>
      <c r="C15">
        <v>27500</v>
      </c>
      <c r="D15" t="s">
        <v>33</v>
      </c>
    </row>
    <row r="16" spans="1:4" x14ac:dyDescent="0.25">
      <c r="A16" t="s">
        <v>54</v>
      </c>
      <c r="B16">
        <v>450</v>
      </c>
      <c r="C16">
        <v>115000</v>
      </c>
      <c r="D16" t="s">
        <v>56</v>
      </c>
    </row>
    <row r="17" spans="1:4" x14ac:dyDescent="0.25">
      <c r="A17" t="s">
        <v>28</v>
      </c>
      <c r="B17">
        <v>2250</v>
      </c>
      <c r="C17">
        <v>2250</v>
      </c>
      <c r="D17" t="s">
        <v>27</v>
      </c>
    </row>
    <row r="18" spans="1:4" x14ac:dyDescent="0.25">
      <c r="A18" t="s">
        <v>50</v>
      </c>
      <c r="B18">
        <v>3500</v>
      </c>
      <c r="C18">
        <v>289.26</v>
      </c>
      <c r="D18" t="s">
        <v>53</v>
      </c>
    </row>
  </sheetData>
  <autoFilter ref="A1:D1" xr:uid="{958AA6E6-0861-4D89-8201-700526D58898}">
    <sortState xmlns:xlrd2="http://schemas.microsoft.com/office/spreadsheetml/2017/richdata2" ref="A2:D18">
      <sortCondition ref="A1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allData</vt:lpstr>
      <vt:lpstr>solvents</vt:lpstr>
      <vt:lpstr>conc_weight</vt:lpstr>
      <vt:lpstr>conc_diam</vt:lpstr>
      <vt:lpstr>volt_diam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KiraSensei 13</dc:creator>
  <cp:lastModifiedBy>KiraSensei 13</cp:lastModifiedBy>
  <dcterms:created xsi:type="dcterms:W3CDTF">2019-08-15T14:01:54Z</dcterms:created>
  <dcterms:modified xsi:type="dcterms:W3CDTF">2019-10-17T15:38:18Z</dcterms:modified>
</cp:coreProperties>
</file>