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NFES_Review\_jupyterPlots\"/>
    </mc:Choice>
  </mc:AlternateContent>
  <xr:revisionPtr revIDLastSave="0" documentId="13_ncr:1_{4149E1D2-53C4-4060-BA50-644BA9768B52}" xr6:coauthVersionLast="45" xr6:coauthVersionMax="45" xr10:uidLastSave="{00000000-0000-0000-0000-000000000000}"/>
  <bookViews>
    <workbookView xWindow="-30" yWindow="4260" windowWidth="21600" windowHeight="11385" xr2:uid="{DA9E80A8-F6DD-45B3-A7FC-79AA849154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D98" i="1"/>
  <c r="D99" i="1"/>
  <c r="D100" i="1"/>
  <c r="D101" i="1"/>
  <c r="D102" i="1"/>
  <c r="D97" i="1"/>
  <c r="D92" i="1"/>
  <c r="D93" i="1"/>
  <c r="D94" i="1"/>
  <c r="D95" i="1"/>
  <c r="D96" i="1"/>
  <c r="D91" i="1"/>
  <c r="D85" i="1"/>
  <c r="D86" i="1"/>
  <c r="D87" i="1"/>
  <c r="D88" i="1"/>
  <c r="D89" i="1"/>
  <c r="D90" i="1"/>
  <c r="D84" i="1"/>
  <c r="D78" i="1"/>
  <c r="D79" i="1"/>
  <c r="D80" i="1"/>
  <c r="D81" i="1"/>
  <c r="D82" i="1"/>
  <c r="D83" i="1"/>
  <c r="D77" i="1"/>
  <c r="D72" i="1"/>
  <c r="D73" i="1"/>
  <c r="D74" i="1"/>
  <c r="D75" i="1"/>
  <c r="D76" i="1"/>
  <c r="D71" i="1"/>
  <c r="D66" i="1"/>
  <c r="D67" i="1"/>
  <c r="D68" i="1"/>
  <c r="D69" i="1"/>
  <c r="D70" i="1"/>
  <c r="D65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5" i="1"/>
  <c r="D26" i="1"/>
  <c r="D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<sst xmlns="http://schemas.openxmlformats.org/spreadsheetml/2006/main" count="153" uniqueCount="12">
  <si>
    <t>Reference</t>
  </si>
  <si>
    <t>Reported</t>
  </si>
  <si>
    <t>Measured</t>
  </si>
  <si>
    <t>Delta</t>
  </si>
  <si>
    <t>Camillo2013</t>
  </si>
  <si>
    <t>inTheOrderOf100</t>
  </si>
  <si>
    <t>between15000and50000</t>
  </si>
  <si>
    <t>Gupta2007</t>
  </si>
  <si>
    <t>Jiang2018</t>
  </si>
  <si>
    <t>Min2013</t>
  </si>
  <si>
    <t>Sun2006a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</si>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</sst>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74E9-4996-4CE6-B1B8-5F6373B355B6}">
  <dimension ref="A1:E102"/>
  <sheetViews>
    <sheetView tabSelected="1" topLeftCell="A74" workbookViewId="0">
      <selection activeCell="G101" sqref="G101"/>
    </sheetView>
  </sheetViews>
  <sheetFormatPr defaultRowHeight="15" x14ac:dyDescent="0.25"/>
  <cols>
    <col min="1" max="1" width="13.7109375" style="1" bestFit="1" customWidth="1"/>
    <col min="2" max="2" width="24.28515625" style="2" bestFit="1" customWidth="1"/>
    <col min="3" max="3" width="10.140625" style="2" bestFit="1" customWidth="1"/>
    <col min="4" max="4" width="11.28515625" style="2" bestFit="1" customWidth="1"/>
    <col min="5" max="5" width="9.140625" style="2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</row>
    <row r="2" spans="1:5" x14ac:dyDescent="0.25">
      <c r="A2" s="1" t="s">
        <v>4</v>
      </c>
      <c r="B2" s="2" t="s">
        <v>5</v>
      </c>
      <c r="C2" s="2">
        <v>132.71</v>
      </c>
      <c r="D2" s="2" t="str">
        <f>IF(ISNUMBER(B2),B2-C2,"NAN")</f>
        <v>NAN</v>
      </c>
      <c r="E2" s="2" t="str">
        <f>IF(ISNUMBER(B2),ABS((C2-B2)/(B2)),"NAN")</f>
        <v>NAN</v>
      </c>
    </row>
    <row r="3" spans="1:5" x14ac:dyDescent="0.25">
      <c r="A3" s="1" t="s">
        <v>4</v>
      </c>
      <c r="B3" s="2" t="s">
        <v>5</v>
      </c>
      <c r="C3" s="2">
        <v>134.58000000000001</v>
      </c>
      <c r="D3" s="2" t="str">
        <f t="shared" ref="D3:D66" si="0">IF(ISNUMBER(B3),B3-C3,"NAN")</f>
        <v>NAN</v>
      </c>
      <c r="E3" s="2" t="str">
        <f t="shared" ref="E3:E66" si="1">IF(ISNUMBER(B3),ABS((C3-B3)/(B3)),"NAN")</f>
        <v>NAN</v>
      </c>
    </row>
    <row r="4" spans="1:5" x14ac:dyDescent="0.25">
      <c r="A4" s="1" t="s">
        <v>4</v>
      </c>
      <c r="B4" s="2" t="s">
        <v>5</v>
      </c>
      <c r="C4" s="2">
        <v>136.44999999999999</v>
      </c>
      <c r="D4" s="2" t="str">
        <f t="shared" si="0"/>
        <v>NAN</v>
      </c>
      <c r="E4" s="2" t="str">
        <f t="shared" si="1"/>
        <v>NAN</v>
      </c>
    </row>
    <row r="5" spans="1:5" x14ac:dyDescent="0.25">
      <c r="A5" s="1" t="s">
        <v>4</v>
      </c>
      <c r="B5" s="2" t="s">
        <v>5</v>
      </c>
      <c r="C5" s="2">
        <v>132.71</v>
      </c>
      <c r="D5" s="2" t="str">
        <f t="shared" si="0"/>
        <v>NAN</v>
      </c>
      <c r="E5" s="2" t="str">
        <f t="shared" si="1"/>
        <v>NAN</v>
      </c>
    </row>
    <row r="6" spans="1:5" x14ac:dyDescent="0.25">
      <c r="A6" s="1" t="s">
        <v>4</v>
      </c>
      <c r="B6" s="2" t="s">
        <v>5</v>
      </c>
      <c r="C6" s="2">
        <v>127.1</v>
      </c>
      <c r="D6" s="2" t="str">
        <f t="shared" si="0"/>
        <v>NAN</v>
      </c>
      <c r="E6" s="2" t="str">
        <f t="shared" si="1"/>
        <v>NAN</v>
      </c>
    </row>
    <row r="7" spans="1:5" x14ac:dyDescent="0.25">
      <c r="A7" s="1" t="s">
        <v>4</v>
      </c>
      <c r="B7" s="2" t="s">
        <v>5</v>
      </c>
      <c r="C7" s="2">
        <v>121.5</v>
      </c>
      <c r="D7" s="2" t="str">
        <f t="shared" si="0"/>
        <v>NAN</v>
      </c>
      <c r="E7" s="2" t="str">
        <f t="shared" si="1"/>
        <v>NAN</v>
      </c>
    </row>
    <row r="8" spans="1:5" x14ac:dyDescent="0.25">
      <c r="A8" s="1" t="s">
        <v>4</v>
      </c>
      <c r="B8" s="2" t="s">
        <v>5</v>
      </c>
      <c r="C8" s="2">
        <v>117.76</v>
      </c>
      <c r="D8" s="2" t="str">
        <f t="shared" si="0"/>
        <v>NAN</v>
      </c>
      <c r="E8" s="2" t="str">
        <f t="shared" si="1"/>
        <v>NAN</v>
      </c>
    </row>
    <row r="9" spans="1:5" x14ac:dyDescent="0.25">
      <c r="A9" s="1" t="s">
        <v>4</v>
      </c>
      <c r="B9" s="2" t="s">
        <v>5</v>
      </c>
      <c r="C9" s="2">
        <v>119.63</v>
      </c>
      <c r="D9" s="2" t="str">
        <f t="shared" si="0"/>
        <v>NAN</v>
      </c>
      <c r="E9" s="2" t="str">
        <f t="shared" si="1"/>
        <v>NAN</v>
      </c>
    </row>
    <row r="10" spans="1:5" x14ac:dyDescent="0.25">
      <c r="A10" s="1" t="s">
        <v>4</v>
      </c>
      <c r="B10" s="2" t="s">
        <v>5</v>
      </c>
      <c r="C10" s="2">
        <v>125.23</v>
      </c>
      <c r="D10" s="2" t="str">
        <f t="shared" si="0"/>
        <v>NAN</v>
      </c>
      <c r="E10" s="2" t="str">
        <f t="shared" si="1"/>
        <v>NAN</v>
      </c>
    </row>
    <row r="11" spans="1:5" x14ac:dyDescent="0.25">
      <c r="A11" s="1" t="s">
        <v>4</v>
      </c>
      <c r="B11" s="2" t="s">
        <v>5</v>
      </c>
      <c r="C11" s="2">
        <v>130.84</v>
      </c>
      <c r="D11" s="2" t="str">
        <f t="shared" si="0"/>
        <v>NAN</v>
      </c>
      <c r="E11" s="2" t="str">
        <f t="shared" si="1"/>
        <v>NAN</v>
      </c>
    </row>
    <row r="12" spans="1:5" x14ac:dyDescent="0.25">
      <c r="A12" s="1" t="s">
        <v>4</v>
      </c>
      <c r="B12" s="2" t="s">
        <v>5</v>
      </c>
      <c r="C12" s="2">
        <v>134.58000000000001</v>
      </c>
      <c r="D12" s="2" t="str">
        <f t="shared" si="0"/>
        <v>NAN</v>
      </c>
      <c r="E12" s="2" t="str">
        <f t="shared" si="1"/>
        <v>NAN</v>
      </c>
    </row>
    <row r="13" spans="1:5" x14ac:dyDescent="0.25">
      <c r="A13" s="1" t="s">
        <v>4</v>
      </c>
      <c r="B13" s="2" t="s">
        <v>5</v>
      </c>
      <c r="C13" s="2">
        <v>132.35</v>
      </c>
      <c r="D13" s="2" t="str">
        <f t="shared" si="0"/>
        <v>NAN</v>
      </c>
      <c r="E13" s="2" t="str">
        <f t="shared" si="1"/>
        <v>NAN</v>
      </c>
    </row>
    <row r="14" spans="1:5" x14ac:dyDescent="0.25">
      <c r="A14" s="1" t="s">
        <v>4</v>
      </c>
      <c r="B14" s="2" t="s">
        <v>5</v>
      </c>
      <c r="C14" s="2">
        <v>147.06</v>
      </c>
      <c r="D14" s="2" t="str">
        <f t="shared" si="0"/>
        <v>NAN</v>
      </c>
      <c r="E14" s="2" t="str">
        <f t="shared" si="1"/>
        <v>NAN</v>
      </c>
    </row>
    <row r="15" spans="1:5" x14ac:dyDescent="0.25">
      <c r="A15" s="1" t="s">
        <v>4</v>
      </c>
      <c r="B15" s="2" t="s">
        <v>5</v>
      </c>
      <c r="C15" s="2">
        <v>147.06</v>
      </c>
      <c r="D15" s="2" t="str">
        <f t="shared" si="0"/>
        <v>NAN</v>
      </c>
      <c r="E15" s="2" t="str">
        <f t="shared" si="1"/>
        <v>NAN</v>
      </c>
    </row>
    <row r="16" spans="1:5" x14ac:dyDescent="0.25">
      <c r="A16" s="1" t="s">
        <v>4</v>
      </c>
      <c r="B16" s="2" t="s">
        <v>5</v>
      </c>
      <c r="C16" s="2">
        <v>147.06</v>
      </c>
      <c r="D16" s="2" t="str">
        <f t="shared" si="0"/>
        <v>NAN</v>
      </c>
      <c r="E16" s="2" t="str">
        <f t="shared" si="1"/>
        <v>NAN</v>
      </c>
    </row>
    <row r="17" spans="1:5" x14ac:dyDescent="0.25">
      <c r="A17" s="1" t="s">
        <v>4</v>
      </c>
      <c r="B17" s="2" t="s">
        <v>5</v>
      </c>
      <c r="C17" s="2">
        <v>147.06</v>
      </c>
      <c r="D17" s="2" t="str">
        <f t="shared" si="0"/>
        <v>NAN</v>
      </c>
      <c r="E17" s="2" t="str">
        <f t="shared" si="1"/>
        <v>NAN</v>
      </c>
    </row>
    <row r="18" spans="1:5" x14ac:dyDescent="0.25">
      <c r="A18" s="1" t="s">
        <v>4</v>
      </c>
      <c r="B18" s="2" t="s">
        <v>5</v>
      </c>
      <c r="C18" s="2">
        <v>154.41</v>
      </c>
      <c r="D18" s="2" t="str">
        <f t="shared" si="0"/>
        <v>NAN</v>
      </c>
      <c r="E18" s="2" t="str">
        <f t="shared" si="1"/>
        <v>NAN</v>
      </c>
    </row>
    <row r="19" spans="1:5" x14ac:dyDescent="0.25">
      <c r="A19" s="1" t="s">
        <v>4</v>
      </c>
      <c r="B19" s="2" t="s">
        <v>5</v>
      </c>
      <c r="C19" s="2">
        <v>161.76</v>
      </c>
      <c r="D19" s="2" t="str">
        <f t="shared" si="0"/>
        <v>NAN</v>
      </c>
      <c r="E19" s="2" t="str">
        <f t="shared" si="1"/>
        <v>NAN</v>
      </c>
    </row>
    <row r="20" spans="1:5" x14ac:dyDescent="0.25">
      <c r="A20" s="1" t="s">
        <v>4</v>
      </c>
      <c r="B20" s="2" t="s">
        <v>5</v>
      </c>
      <c r="C20" s="2">
        <v>143.57</v>
      </c>
      <c r="D20" s="2" t="str">
        <f t="shared" si="0"/>
        <v>NAN</v>
      </c>
      <c r="E20" s="2" t="str">
        <f t="shared" si="1"/>
        <v>NAN</v>
      </c>
    </row>
    <row r="21" spans="1:5" x14ac:dyDescent="0.25">
      <c r="A21" s="1" t="s">
        <v>4</v>
      </c>
      <c r="B21" s="2" t="s">
        <v>5</v>
      </c>
      <c r="C21" s="2">
        <v>154.41</v>
      </c>
      <c r="D21" s="2" t="str">
        <f t="shared" si="0"/>
        <v>NAN</v>
      </c>
      <c r="E21" s="2" t="str">
        <f t="shared" si="1"/>
        <v>NAN</v>
      </c>
    </row>
    <row r="22" spans="1:5" x14ac:dyDescent="0.25">
      <c r="A22" s="1" t="s">
        <v>4</v>
      </c>
      <c r="B22" s="2" t="s">
        <v>5</v>
      </c>
      <c r="C22" s="2">
        <v>147.06</v>
      </c>
      <c r="D22" s="2" t="str">
        <f t="shared" si="0"/>
        <v>NAN</v>
      </c>
      <c r="E22" s="2" t="str">
        <f t="shared" si="1"/>
        <v>NAN</v>
      </c>
    </row>
    <row r="23" spans="1:5" x14ac:dyDescent="0.25">
      <c r="A23" s="1" t="s">
        <v>4</v>
      </c>
      <c r="B23" s="2" t="s">
        <v>5</v>
      </c>
      <c r="C23" s="2">
        <v>139.71</v>
      </c>
      <c r="D23" s="2" t="str">
        <f t="shared" si="0"/>
        <v>NAN</v>
      </c>
      <c r="E23" s="2" t="str">
        <f t="shared" si="1"/>
        <v>NAN</v>
      </c>
    </row>
    <row r="24" spans="1:5" x14ac:dyDescent="0.25">
      <c r="A24" s="1" t="s">
        <v>4</v>
      </c>
      <c r="B24" s="2" t="s">
        <v>5</v>
      </c>
      <c r="C24" s="2">
        <v>139.71</v>
      </c>
      <c r="D24" s="2" t="str">
        <f t="shared" si="0"/>
        <v>NAN</v>
      </c>
      <c r="E24" s="2" t="str">
        <f t="shared" si="1"/>
        <v>NAN</v>
      </c>
    </row>
    <row r="25" spans="1:5" x14ac:dyDescent="0.25">
      <c r="A25" s="1" t="s">
        <v>7</v>
      </c>
      <c r="B25" s="2" t="s">
        <v>6</v>
      </c>
      <c r="C25" s="2">
        <v>30232.560000000001</v>
      </c>
      <c r="D25" s="2" t="str">
        <f t="shared" si="0"/>
        <v>NAN</v>
      </c>
      <c r="E25" s="2" t="str">
        <f t="shared" si="1"/>
        <v>NAN</v>
      </c>
    </row>
    <row r="26" spans="1:5" x14ac:dyDescent="0.25">
      <c r="A26" s="1" t="s">
        <v>7</v>
      </c>
      <c r="B26" s="2" t="s">
        <v>6</v>
      </c>
      <c r="C26" s="2">
        <v>24109.03</v>
      </c>
      <c r="D26" s="2" t="str">
        <f t="shared" si="0"/>
        <v>NAN</v>
      </c>
      <c r="E26" s="2" t="str">
        <f t="shared" si="1"/>
        <v>NAN</v>
      </c>
    </row>
    <row r="27" spans="1:5" x14ac:dyDescent="0.25">
      <c r="A27" s="1" t="s">
        <v>7</v>
      </c>
      <c r="B27" s="2" t="s">
        <v>6</v>
      </c>
      <c r="C27" s="2">
        <v>20721.03</v>
      </c>
      <c r="D27" s="2" t="str">
        <f t="shared" si="0"/>
        <v>NAN</v>
      </c>
      <c r="E27" s="2" t="str">
        <f t="shared" si="1"/>
        <v>NAN</v>
      </c>
    </row>
    <row r="28" spans="1:5" x14ac:dyDescent="0.25">
      <c r="A28" s="1" t="s">
        <v>7</v>
      </c>
      <c r="B28" s="2" t="s">
        <v>6</v>
      </c>
      <c r="C28" s="2">
        <v>35576.67</v>
      </c>
      <c r="D28" s="2" t="str">
        <f t="shared" si="0"/>
        <v>NAN</v>
      </c>
      <c r="E28" s="2" t="str">
        <f t="shared" si="1"/>
        <v>NAN</v>
      </c>
    </row>
    <row r="29" spans="1:5" x14ac:dyDescent="0.25">
      <c r="A29" s="1" t="s">
        <v>7</v>
      </c>
      <c r="B29" s="2" t="s">
        <v>6</v>
      </c>
      <c r="C29" s="2">
        <v>19379.84</v>
      </c>
      <c r="D29" s="2" t="str">
        <f t="shared" si="0"/>
        <v>NAN</v>
      </c>
      <c r="E29" s="2" t="str">
        <f t="shared" si="1"/>
        <v>NAN</v>
      </c>
    </row>
    <row r="30" spans="1:5" x14ac:dyDescent="0.25">
      <c r="A30" s="1" t="s">
        <v>7</v>
      </c>
      <c r="B30" s="2" t="s">
        <v>6</v>
      </c>
      <c r="C30" s="2">
        <v>19441.759999999998</v>
      </c>
      <c r="D30" s="2" t="str">
        <f t="shared" si="0"/>
        <v>NAN</v>
      </c>
      <c r="E30" s="2" t="str">
        <f t="shared" si="1"/>
        <v>NAN</v>
      </c>
    </row>
    <row r="31" spans="1:5" x14ac:dyDescent="0.25">
      <c r="A31" s="1" t="s">
        <v>7</v>
      </c>
      <c r="B31" s="2" t="s">
        <v>6</v>
      </c>
      <c r="C31" s="2">
        <v>13229.49</v>
      </c>
      <c r="D31" s="2" t="str">
        <f t="shared" si="0"/>
        <v>NAN</v>
      </c>
      <c r="E31" s="2" t="str">
        <f t="shared" si="1"/>
        <v>NAN</v>
      </c>
    </row>
    <row r="32" spans="1:5" x14ac:dyDescent="0.25">
      <c r="A32" s="1" t="s">
        <v>7</v>
      </c>
      <c r="B32" s="2" t="s">
        <v>6</v>
      </c>
      <c r="C32" s="2">
        <v>18221.18</v>
      </c>
      <c r="D32" s="2" t="str">
        <f t="shared" si="0"/>
        <v>NAN</v>
      </c>
      <c r="E32" s="2" t="str">
        <f t="shared" si="1"/>
        <v>NAN</v>
      </c>
    </row>
    <row r="33" spans="1:5" x14ac:dyDescent="0.25">
      <c r="A33" s="1" t="s">
        <v>7</v>
      </c>
      <c r="B33" s="2" t="s">
        <v>6</v>
      </c>
      <c r="C33" s="2">
        <v>14810.06</v>
      </c>
      <c r="D33" s="2" t="str">
        <f t="shared" si="0"/>
        <v>NAN</v>
      </c>
      <c r="E33" s="2" t="str">
        <f t="shared" si="1"/>
        <v>NAN</v>
      </c>
    </row>
    <row r="34" spans="1:5" x14ac:dyDescent="0.25">
      <c r="A34" s="1" t="s">
        <v>7</v>
      </c>
      <c r="B34" s="2" t="s">
        <v>6</v>
      </c>
      <c r="C34" s="2">
        <v>16738.62</v>
      </c>
      <c r="D34" s="2" t="str">
        <f t="shared" si="0"/>
        <v>NAN</v>
      </c>
      <c r="E34" s="2" t="str">
        <f t="shared" si="1"/>
        <v>NAN</v>
      </c>
    </row>
    <row r="35" spans="1:5" x14ac:dyDescent="0.25">
      <c r="A35" s="1" t="s">
        <v>7</v>
      </c>
      <c r="B35" s="2" t="s">
        <v>6</v>
      </c>
      <c r="C35" s="2">
        <v>14362.02</v>
      </c>
      <c r="D35" s="2" t="str">
        <f t="shared" si="0"/>
        <v>NAN</v>
      </c>
      <c r="E35" s="2" t="str">
        <f t="shared" si="1"/>
        <v>NAN</v>
      </c>
    </row>
    <row r="36" spans="1:5" x14ac:dyDescent="0.25">
      <c r="A36" s="1" t="s">
        <v>7</v>
      </c>
      <c r="B36" s="2" t="s">
        <v>6</v>
      </c>
      <c r="C36" s="2">
        <v>19379.84</v>
      </c>
      <c r="D36" s="2" t="str">
        <f t="shared" si="0"/>
        <v>NAN</v>
      </c>
      <c r="E36" s="2" t="str">
        <f t="shared" si="1"/>
        <v>NAN</v>
      </c>
    </row>
    <row r="37" spans="1:5" x14ac:dyDescent="0.25">
      <c r="A37" s="1" t="s">
        <v>7</v>
      </c>
      <c r="B37" s="2" t="s">
        <v>6</v>
      </c>
      <c r="C37" s="2">
        <v>15523.24</v>
      </c>
      <c r="D37" s="2" t="str">
        <f t="shared" si="0"/>
        <v>NAN</v>
      </c>
      <c r="E37" s="2" t="str">
        <f t="shared" si="1"/>
        <v>NAN</v>
      </c>
    </row>
    <row r="38" spans="1:5" x14ac:dyDescent="0.25">
      <c r="A38" s="1" t="s">
        <v>7</v>
      </c>
      <c r="B38" s="2" t="s">
        <v>6</v>
      </c>
      <c r="C38" s="2">
        <v>12427.3</v>
      </c>
      <c r="D38" s="2" t="str">
        <f t="shared" si="0"/>
        <v>NAN</v>
      </c>
      <c r="E38" s="2" t="str">
        <f t="shared" si="1"/>
        <v>NAN</v>
      </c>
    </row>
    <row r="39" spans="1:5" x14ac:dyDescent="0.25">
      <c r="A39" s="1" t="s">
        <v>7</v>
      </c>
      <c r="B39" s="2" t="s">
        <v>6</v>
      </c>
      <c r="C39" s="2">
        <v>15966.92</v>
      </c>
      <c r="D39" s="2" t="str">
        <f t="shared" si="0"/>
        <v>NAN</v>
      </c>
      <c r="E39" s="2" t="str">
        <f t="shared" si="1"/>
        <v>NAN</v>
      </c>
    </row>
    <row r="40" spans="1:5" x14ac:dyDescent="0.25">
      <c r="A40" s="1" t="s">
        <v>7</v>
      </c>
      <c r="B40" s="2" t="s">
        <v>6</v>
      </c>
      <c r="C40" s="2">
        <v>21819.33</v>
      </c>
      <c r="D40" s="2" t="str">
        <f t="shared" si="0"/>
        <v>NAN</v>
      </c>
      <c r="E40" s="2" t="str">
        <f t="shared" si="1"/>
        <v>NAN</v>
      </c>
    </row>
    <row r="41" spans="1:5" x14ac:dyDescent="0.25">
      <c r="A41" s="1" t="s">
        <v>7</v>
      </c>
      <c r="B41" s="2" t="s">
        <v>6</v>
      </c>
      <c r="C41" s="2">
        <v>13615.63</v>
      </c>
      <c r="D41" s="2" t="str">
        <f t="shared" si="0"/>
        <v>NAN</v>
      </c>
      <c r="E41" s="2" t="str">
        <f t="shared" si="1"/>
        <v>NAN</v>
      </c>
    </row>
    <row r="42" spans="1:5" x14ac:dyDescent="0.25">
      <c r="A42" s="1" t="s">
        <v>7</v>
      </c>
      <c r="B42" s="2" t="s">
        <v>6</v>
      </c>
      <c r="C42" s="2">
        <v>51465.02</v>
      </c>
      <c r="D42" s="2" t="str">
        <f t="shared" si="0"/>
        <v>NAN</v>
      </c>
      <c r="E42" s="2" t="str">
        <f t="shared" si="1"/>
        <v>NAN</v>
      </c>
    </row>
    <row r="43" spans="1:5" x14ac:dyDescent="0.25">
      <c r="A43" s="1" t="s">
        <v>7</v>
      </c>
      <c r="B43" s="2" t="s">
        <v>6</v>
      </c>
      <c r="C43" s="2">
        <v>64849.1</v>
      </c>
      <c r="D43" s="2" t="str">
        <f t="shared" si="0"/>
        <v>NAN</v>
      </c>
      <c r="E43" s="2" t="str">
        <f t="shared" si="1"/>
        <v>NAN</v>
      </c>
    </row>
    <row r="44" spans="1:5" x14ac:dyDescent="0.25">
      <c r="A44" s="1" t="s">
        <v>7</v>
      </c>
      <c r="B44" s="2" t="s">
        <v>6</v>
      </c>
      <c r="C44" s="2">
        <v>73521.460000000006</v>
      </c>
      <c r="D44" s="2" t="str">
        <f t="shared" si="0"/>
        <v>NAN</v>
      </c>
      <c r="E44" s="2" t="str">
        <f t="shared" si="1"/>
        <v>NAN</v>
      </c>
    </row>
    <row r="45" spans="1:5" x14ac:dyDescent="0.25">
      <c r="A45" s="1" t="s">
        <v>7</v>
      </c>
      <c r="B45" s="2" t="s">
        <v>6</v>
      </c>
      <c r="C45" s="2">
        <v>54722.89</v>
      </c>
      <c r="D45" s="2" t="str">
        <f t="shared" si="0"/>
        <v>NAN</v>
      </c>
      <c r="E45" s="2" t="str">
        <f t="shared" si="1"/>
        <v>NAN</v>
      </c>
    </row>
    <row r="46" spans="1:5" x14ac:dyDescent="0.25">
      <c r="A46" s="1" t="s">
        <v>7</v>
      </c>
      <c r="B46" s="2" t="s">
        <v>6</v>
      </c>
      <c r="C46" s="2">
        <v>67639.75</v>
      </c>
      <c r="D46" s="2" t="str">
        <f t="shared" si="0"/>
        <v>NAN</v>
      </c>
      <c r="E46" s="2" t="str">
        <f t="shared" si="1"/>
        <v>NAN</v>
      </c>
    </row>
    <row r="47" spans="1:5" x14ac:dyDescent="0.25">
      <c r="A47" s="1" t="s">
        <v>7</v>
      </c>
      <c r="B47" s="2" t="s">
        <v>6</v>
      </c>
      <c r="C47" s="2">
        <v>81724.649999999994</v>
      </c>
      <c r="D47" s="2" t="str">
        <f t="shared" si="0"/>
        <v>NAN</v>
      </c>
      <c r="E47" s="2" t="str">
        <f t="shared" si="1"/>
        <v>NAN</v>
      </c>
    </row>
    <row r="48" spans="1:5" x14ac:dyDescent="0.25">
      <c r="A48" s="1" t="s">
        <v>7</v>
      </c>
      <c r="B48" s="2" t="s">
        <v>6</v>
      </c>
      <c r="C48" s="2">
        <v>51465.02</v>
      </c>
      <c r="D48" s="2" t="str">
        <f t="shared" si="0"/>
        <v>NAN</v>
      </c>
      <c r="E48" s="2" t="str">
        <f t="shared" si="1"/>
        <v>NAN</v>
      </c>
    </row>
    <row r="49" spans="1:5" x14ac:dyDescent="0.25">
      <c r="A49" t="s">
        <v>8</v>
      </c>
      <c r="B49" s="2">
        <v>3718.5</v>
      </c>
      <c r="C49" s="2">
        <v>38723.99</v>
      </c>
      <c r="D49" s="2">
        <f t="shared" si="0"/>
        <v>-35005.49</v>
      </c>
      <c r="E49" s="2">
        <f t="shared" si="1"/>
        <v>9.4138738738738734</v>
      </c>
    </row>
    <row r="50" spans="1:5" x14ac:dyDescent="0.25">
      <c r="A50" t="s">
        <v>8</v>
      </c>
      <c r="B50" s="2">
        <v>3718.5</v>
      </c>
      <c r="C50" s="2">
        <v>33641.25</v>
      </c>
      <c r="D50" s="2">
        <f t="shared" si="0"/>
        <v>-29922.75</v>
      </c>
      <c r="E50" s="2">
        <f t="shared" si="1"/>
        <v>8.0469947559499797</v>
      </c>
    </row>
    <row r="51" spans="1:5" x14ac:dyDescent="0.25">
      <c r="A51" t="s">
        <v>8</v>
      </c>
      <c r="B51" s="2">
        <v>3718.5</v>
      </c>
      <c r="C51" s="2">
        <v>43862.83</v>
      </c>
      <c r="D51" s="2">
        <f t="shared" si="0"/>
        <v>-40144.33</v>
      </c>
      <c r="E51" s="2">
        <f t="shared" si="1"/>
        <v>10.795839720317332</v>
      </c>
    </row>
    <row r="52" spans="1:5" x14ac:dyDescent="0.25">
      <c r="A52" t="s">
        <v>8</v>
      </c>
      <c r="B52" s="2">
        <v>3718.5</v>
      </c>
      <c r="C52" s="2">
        <v>43862.83</v>
      </c>
      <c r="D52" s="2">
        <f t="shared" si="0"/>
        <v>-40144.33</v>
      </c>
      <c r="E52" s="2">
        <f t="shared" si="1"/>
        <v>10.795839720317332</v>
      </c>
    </row>
    <row r="53" spans="1:5" x14ac:dyDescent="0.25">
      <c r="A53" t="s">
        <v>8</v>
      </c>
      <c r="B53" s="2">
        <v>3718.5</v>
      </c>
      <c r="C53" s="2">
        <v>33641.25</v>
      </c>
      <c r="D53" s="2">
        <f t="shared" si="0"/>
        <v>-29922.75</v>
      </c>
      <c r="E53" s="2">
        <f t="shared" si="1"/>
        <v>8.0469947559499797</v>
      </c>
    </row>
    <row r="54" spans="1:5" x14ac:dyDescent="0.25">
      <c r="A54" t="s">
        <v>8</v>
      </c>
      <c r="B54" s="2">
        <v>3718.5</v>
      </c>
      <c r="C54" s="2">
        <v>38723.99</v>
      </c>
      <c r="D54" s="2">
        <f t="shared" si="0"/>
        <v>-35005.49</v>
      </c>
      <c r="E54" s="2">
        <f t="shared" si="1"/>
        <v>9.4138738738738734</v>
      </c>
    </row>
    <row r="55" spans="1:5" x14ac:dyDescent="0.25">
      <c r="A55" t="s">
        <v>8</v>
      </c>
      <c r="B55" s="2">
        <v>3718.5</v>
      </c>
      <c r="C55" s="2">
        <v>33641.25</v>
      </c>
      <c r="D55" s="2">
        <f t="shared" si="0"/>
        <v>-29922.75</v>
      </c>
      <c r="E55" s="2">
        <f t="shared" si="1"/>
        <v>8.0469947559499797</v>
      </c>
    </row>
    <row r="56" spans="1:5" x14ac:dyDescent="0.25">
      <c r="A56" t="s">
        <v>8</v>
      </c>
      <c r="B56" s="2">
        <v>3718.5</v>
      </c>
      <c r="C56" s="2">
        <v>38723.99</v>
      </c>
      <c r="D56" s="2">
        <f t="shared" si="0"/>
        <v>-35005.49</v>
      </c>
      <c r="E56" s="2">
        <f t="shared" si="1"/>
        <v>9.4138738738738734</v>
      </c>
    </row>
    <row r="57" spans="1:5" x14ac:dyDescent="0.25">
      <c r="A57" t="s">
        <v>8</v>
      </c>
      <c r="B57" s="2">
        <v>3718.5</v>
      </c>
      <c r="C57" s="2">
        <v>38723.99</v>
      </c>
      <c r="D57" s="2">
        <f t="shared" si="0"/>
        <v>-35005.49</v>
      </c>
      <c r="E57" s="2">
        <f t="shared" si="1"/>
        <v>9.4138738738738734</v>
      </c>
    </row>
    <row r="58" spans="1:5" x14ac:dyDescent="0.25">
      <c r="A58" t="s">
        <v>8</v>
      </c>
      <c r="B58" s="2">
        <v>3718.5</v>
      </c>
      <c r="C58" s="2">
        <v>33641.25</v>
      </c>
      <c r="D58" s="2">
        <f t="shared" si="0"/>
        <v>-29922.75</v>
      </c>
      <c r="E58" s="2">
        <f t="shared" si="1"/>
        <v>8.0469947559499797</v>
      </c>
    </row>
    <row r="59" spans="1:5" x14ac:dyDescent="0.25">
      <c r="A59" t="s">
        <v>8</v>
      </c>
      <c r="B59" s="2">
        <v>3718.5</v>
      </c>
      <c r="C59" s="2">
        <v>38723.99</v>
      </c>
      <c r="D59" s="2">
        <f t="shared" si="0"/>
        <v>-35005.49</v>
      </c>
      <c r="E59" s="2">
        <f t="shared" si="1"/>
        <v>9.4138738738738734</v>
      </c>
    </row>
    <row r="60" spans="1:5" x14ac:dyDescent="0.25">
      <c r="A60" t="s">
        <v>8</v>
      </c>
      <c r="B60" s="2">
        <v>3718.5</v>
      </c>
      <c r="C60" s="2">
        <v>33641.25</v>
      </c>
      <c r="D60" s="2">
        <f t="shared" si="0"/>
        <v>-29922.75</v>
      </c>
      <c r="E60" s="2">
        <f t="shared" si="1"/>
        <v>8.0469947559499797</v>
      </c>
    </row>
    <row r="61" spans="1:5" x14ac:dyDescent="0.25">
      <c r="A61" t="s">
        <v>8</v>
      </c>
      <c r="B61" s="2">
        <v>3718.5</v>
      </c>
      <c r="C61" s="2">
        <v>43862.83</v>
      </c>
      <c r="D61" s="2">
        <f t="shared" si="0"/>
        <v>-40144.33</v>
      </c>
      <c r="E61" s="2">
        <f t="shared" si="1"/>
        <v>10.795839720317332</v>
      </c>
    </row>
    <row r="62" spans="1:5" x14ac:dyDescent="0.25">
      <c r="A62" t="s">
        <v>8</v>
      </c>
      <c r="B62" s="2">
        <v>3718.5</v>
      </c>
      <c r="C62" s="2">
        <v>38723.99</v>
      </c>
      <c r="D62" s="2">
        <f t="shared" si="0"/>
        <v>-35005.49</v>
      </c>
      <c r="E62" s="2">
        <f t="shared" si="1"/>
        <v>9.4138738738738734</v>
      </c>
    </row>
    <row r="63" spans="1:5" x14ac:dyDescent="0.25">
      <c r="A63" t="s">
        <v>8</v>
      </c>
      <c r="B63" s="2">
        <v>3718.5</v>
      </c>
      <c r="C63" s="2">
        <v>33641.25</v>
      </c>
      <c r="D63" s="2">
        <f t="shared" si="0"/>
        <v>-29922.75</v>
      </c>
      <c r="E63" s="2">
        <f t="shared" si="1"/>
        <v>8.0469947559499797</v>
      </c>
    </row>
    <row r="64" spans="1:5" x14ac:dyDescent="0.25">
      <c r="A64" t="s">
        <v>8</v>
      </c>
      <c r="B64" s="2">
        <v>3718.5</v>
      </c>
      <c r="C64" s="2">
        <v>33641.25</v>
      </c>
      <c r="D64" s="2">
        <f t="shared" si="0"/>
        <v>-29922.75</v>
      </c>
      <c r="E64" s="2">
        <f t="shared" si="1"/>
        <v>8.0469947559499797</v>
      </c>
    </row>
    <row r="65" spans="1:5" x14ac:dyDescent="0.25">
      <c r="A65" t="s">
        <v>9</v>
      </c>
      <c r="B65" s="2">
        <v>65</v>
      </c>
      <c r="C65" s="2">
        <v>63.16</v>
      </c>
      <c r="D65" s="2">
        <f t="shared" si="0"/>
        <v>1.8400000000000034</v>
      </c>
      <c r="E65" s="2">
        <f t="shared" si="1"/>
        <v>2.830769230769236E-2</v>
      </c>
    </row>
    <row r="66" spans="1:5" x14ac:dyDescent="0.25">
      <c r="A66" t="s">
        <v>9</v>
      </c>
      <c r="B66" s="2">
        <v>65</v>
      </c>
      <c r="C66" s="2">
        <v>57.95</v>
      </c>
      <c r="D66" s="2">
        <f t="shared" si="0"/>
        <v>7.0499999999999972</v>
      </c>
      <c r="E66" s="2">
        <f t="shared" si="1"/>
        <v>0.10846153846153841</v>
      </c>
    </row>
    <row r="67" spans="1:5" x14ac:dyDescent="0.25">
      <c r="A67" t="s">
        <v>9</v>
      </c>
      <c r="B67" s="2">
        <v>65</v>
      </c>
      <c r="C67" s="2">
        <v>64.59</v>
      </c>
      <c r="D67" s="2">
        <f t="shared" ref="D67:D102" si="2">IF(ISNUMBER(B67),B67-C67,"NAN")</f>
        <v>0.40999999999999659</v>
      </c>
      <c r="E67" s="2">
        <f t="shared" ref="E67:E102" si="3">IF(ISNUMBER(B67),ABS((C67-B67)/(B67)),"NAN")</f>
        <v>6.3076923076922555E-3</v>
      </c>
    </row>
    <row r="68" spans="1:5" x14ac:dyDescent="0.25">
      <c r="A68" t="s">
        <v>9</v>
      </c>
      <c r="B68" s="2">
        <v>65</v>
      </c>
      <c r="C68" s="2">
        <v>63.21</v>
      </c>
      <c r="D68" s="2">
        <f t="shared" si="2"/>
        <v>1.7899999999999991</v>
      </c>
      <c r="E68" s="2">
        <f t="shared" si="3"/>
        <v>2.7538461538461526E-2</v>
      </c>
    </row>
    <row r="69" spans="1:5" x14ac:dyDescent="0.25">
      <c r="A69" t="s">
        <v>9</v>
      </c>
      <c r="B69" s="2">
        <v>65</v>
      </c>
      <c r="C69" s="2">
        <v>60.53</v>
      </c>
      <c r="D69" s="2">
        <f t="shared" si="2"/>
        <v>4.4699999999999989</v>
      </c>
      <c r="E69" s="2">
        <f t="shared" si="3"/>
        <v>6.8769230769230749E-2</v>
      </c>
    </row>
    <row r="70" spans="1:5" x14ac:dyDescent="0.25">
      <c r="A70" t="s">
        <v>9</v>
      </c>
      <c r="B70" s="2">
        <v>65</v>
      </c>
      <c r="C70" s="2">
        <v>60.53</v>
      </c>
      <c r="D70" s="2">
        <f t="shared" si="2"/>
        <v>4.4699999999999989</v>
      </c>
      <c r="E70" s="2">
        <f t="shared" si="3"/>
        <v>6.8769230769230749E-2</v>
      </c>
    </row>
    <row r="71" spans="1:5" x14ac:dyDescent="0.25">
      <c r="A71" t="s">
        <v>9</v>
      </c>
      <c r="B71" s="2">
        <v>282.10000000000002</v>
      </c>
      <c r="C71" s="2">
        <v>290.32</v>
      </c>
      <c r="D71" s="2">
        <f t="shared" si="2"/>
        <v>-8.2199999999999704</v>
      </c>
      <c r="E71" s="2">
        <f t="shared" si="3"/>
        <v>2.9138603332151611E-2</v>
      </c>
    </row>
    <row r="72" spans="1:5" x14ac:dyDescent="0.25">
      <c r="A72" t="s">
        <v>9</v>
      </c>
      <c r="B72" s="2">
        <v>282.10000000000002</v>
      </c>
      <c r="C72" s="2">
        <v>290.32</v>
      </c>
      <c r="D72" s="2">
        <f t="shared" si="2"/>
        <v>-8.2199999999999704</v>
      </c>
      <c r="E72" s="2">
        <f t="shared" si="3"/>
        <v>2.9138603332151611E-2</v>
      </c>
    </row>
    <row r="73" spans="1:5" x14ac:dyDescent="0.25">
      <c r="A73" t="s">
        <v>9</v>
      </c>
      <c r="B73" s="2">
        <v>282.10000000000002</v>
      </c>
      <c r="C73" s="2">
        <v>295.7</v>
      </c>
      <c r="D73" s="2">
        <f t="shared" si="2"/>
        <v>-13.599999999999966</v>
      </c>
      <c r="E73" s="2">
        <f t="shared" si="3"/>
        <v>4.820985466146744E-2</v>
      </c>
    </row>
    <row r="74" spans="1:5" x14ac:dyDescent="0.25">
      <c r="A74" t="s">
        <v>9</v>
      </c>
      <c r="B74" s="2">
        <v>282.10000000000002</v>
      </c>
      <c r="C74" s="2">
        <v>296.14</v>
      </c>
      <c r="D74" s="2">
        <f t="shared" si="2"/>
        <v>-14.039999999999964</v>
      </c>
      <c r="E74" s="2">
        <f t="shared" si="3"/>
        <v>4.9769585253456088E-2</v>
      </c>
    </row>
    <row r="75" spans="1:5" x14ac:dyDescent="0.25">
      <c r="A75" t="s">
        <v>9</v>
      </c>
      <c r="B75" s="2">
        <v>282.10000000000002</v>
      </c>
      <c r="C75" s="2">
        <v>301.08</v>
      </c>
      <c r="D75" s="2">
        <f t="shared" si="2"/>
        <v>-18.979999999999961</v>
      </c>
      <c r="E75" s="2">
        <f t="shared" si="3"/>
        <v>6.7281105990783269E-2</v>
      </c>
    </row>
    <row r="76" spans="1:5" x14ac:dyDescent="0.25">
      <c r="A76" t="s">
        <v>9</v>
      </c>
      <c r="B76" s="2">
        <v>282.10000000000002</v>
      </c>
      <c r="C76" s="2">
        <v>295.89</v>
      </c>
      <c r="D76" s="2">
        <f t="shared" si="2"/>
        <v>-13.789999999999964</v>
      </c>
      <c r="E76" s="2">
        <f t="shared" si="3"/>
        <v>4.8883374689826169E-2</v>
      </c>
    </row>
    <row r="77" spans="1:5" x14ac:dyDescent="0.25">
      <c r="A77" t="s">
        <v>9</v>
      </c>
      <c r="B77" s="2">
        <v>490.3</v>
      </c>
      <c r="C77" s="2">
        <v>493.51</v>
      </c>
      <c r="D77" s="2">
        <f t="shared" si="2"/>
        <v>-3.2099999999999795</v>
      </c>
      <c r="E77" s="2">
        <f t="shared" si="3"/>
        <v>6.5470120334488666E-3</v>
      </c>
    </row>
    <row r="78" spans="1:5" x14ac:dyDescent="0.25">
      <c r="A78" t="s">
        <v>9</v>
      </c>
      <c r="B78" s="2">
        <v>490.3</v>
      </c>
      <c r="C78" s="2">
        <v>503.11</v>
      </c>
      <c r="D78" s="2">
        <f t="shared" si="2"/>
        <v>-12.810000000000002</v>
      </c>
      <c r="E78" s="2">
        <f t="shared" si="3"/>
        <v>2.612686110544565E-2</v>
      </c>
    </row>
    <row r="79" spans="1:5" x14ac:dyDescent="0.25">
      <c r="A79" t="s">
        <v>9</v>
      </c>
      <c r="B79" s="2">
        <v>490.3</v>
      </c>
      <c r="C79" s="2">
        <v>497.62</v>
      </c>
      <c r="D79" s="2">
        <f t="shared" si="2"/>
        <v>-7.3199999999999932</v>
      </c>
      <c r="E79" s="2">
        <f t="shared" si="3"/>
        <v>1.4929634917397497E-2</v>
      </c>
    </row>
    <row r="80" spans="1:5" x14ac:dyDescent="0.25">
      <c r="A80" t="s">
        <v>9</v>
      </c>
      <c r="B80" s="2">
        <v>490.3</v>
      </c>
      <c r="C80" s="2">
        <v>498.19</v>
      </c>
      <c r="D80" s="2">
        <f t="shared" si="2"/>
        <v>-7.8899999999999864</v>
      </c>
      <c r="E80" s="2">
        <f t="shared" si="3"/>
        <v>1.6092188456047291E-2</v>
      </c>
    </row>
    <row r="81" spans="1:5" x14ac:dyDescent="0.25">
      <c r="A81" t="s">
        <v>9</v>
      </c>
      <c r="B81" s="2">
        <v>490.3</v>
      </c>
      <c r="C81" s="2">
        <v>508.11</v>
      </c>
      <c r="D81" s="2">
        <f t="shared" si="2"/>
        <v>-17.810000000000002</v>
      </c>
      <c r="E81" s="2">
        <f t="shared" si="3"/>
        <v>3.6324699163777285E-2</v>
      </c>
    </row>
    <row r="82" spans="1:5" x14ac:dyDescent="0.25">
      <c r="A82" t="s">
        <v>9</v>
      </c>
      <c r="B82" s="2">
        <v>490.3</v>
      </c>
      <c r="C82" s="2">
        <v>493.2</v>
      </c>
      <c r="D82" s="2">
        <f t="shared" si="2"/>
        <v>-2.8999999999999773</v>
      </c>
      <c r="E82" s="2">
        <f t="shared" si="3"/>
        <v>5.9147460738323008E-3</v>
      </c>
    </row>
    <row r="83" spans="1:5" x14ac:dyDescent="0.25">
      <c r="A83" t="s">
        <v>9</v>
      </c>
      <c r="B83" s="2">
        <v>490.3</v>
      </c>
      <c r="C83" s="2">
        <v>493.2</v>
      </c>
      <c r="D83" s="2">
        <f t="shared" si="2"/>
        <v>-2.8999999999999773</v>
      </c>
      <c r="E83" s="2">
        <f t="shared" si="3"/>
        <v>5.9147460738323008E-3</v>
      </c>
    </row>
    <row r="84" spans="1:5" x14ac:dyDescent="0.25">
      <c r="A84" t="s">
        <v>9</v>
      </c>
      <c r="B84" s="2">
        <v>706.6</v>
      </c>
      <c r="C84" s="2">
        <v>691.49</v>
      </c>
      <c r="D84" s="2">
        <f t="shared" si="2"/>
        <v>15.110000000000014</v>
      </c>
      <c r="E84" s="2">
        <f t="shared" si="3"/>
        <v>2.1384092838947089E-2</v>
      </c>
    </row>
    <row r="85" spans="1:5" x14ac:dyDescent="0.25">
      <c r="A85" t="s">
        <v>9</v>
      </c>
      <c r="B85" s="2">
        <v>706.6</v>
      </c>
      <c r="C85" s="2">
        <v>691.57</v>
      </c>
      <c r="D85" s="2">
        <f t="shared" si="2"/>
        <v>15.029999999999973</v>
      </c>
      <c r="E85" s="2">
        <f t="shared" si="3"/>
        <v>2.1270874610812302E-2</v>
      </c>
    </row>
    <row r="86" spans="1:5" x14ac:dyDescent="0.25">
      <c r="A86" t="s">
        <v>9</v>
      </c>
      <c r="B86" s="2">
        <v>706.6</v>
      </c>
      <c r="C86" s="2">
        <v>691.49</v>
      </c>
      <c r="D86" s="2">
        <f t="shared" si="2"/>
        <v>15.110000000000014</v>
      </c>
      <c r="E86" s="2">
        <f t="shared" si="3"/>
        <v>2.1384092838947089E-2</v>
      </c>
    </row>
    <row r="87" spans="1:5" x14ac:dyDescent="0.25">
      <c r="A87" t="s">
        <v>9</v>
      </c>
      <c r="B87" s="2">
        <v>706.6</v>
      </c>
      <c r="C87" s="2">
        <v>688.91</v>
      </c>
      <c r="D87" s="2">
        <f t="shared" si="2"/>
        <v>17.690000000000055</v>
      </c>
      <c r="E87" s="2">
        <f t="shared" si="3"/>
        <v>2.503538069629218E-2</v>
      </c>
    </row>
    <row r="88" spans="1:5" x14ac:dyDescent="0.25">
      <c r="A88" t="s">
        <v>9</v>
      </c>
      <c r="B88" s="2">
        <v>706.6</v>
      </c>
      <c r="C88" s="2">
        <v>686.17</v>
      </c>
      <c r="D88" s="2">
        <f t="shared" si="2"/>
        <v>20.430000000000064</v>
      </c>
      <c r="E88" s="2">
        <f t="shared" si="3"/>
        <v>2.8913105009906685E-2</v>
      </c>
    </row>
    <row r="89" spans="1:5" x14ac:dyDescent="0.25">
      <c r="A89" t="s">
        <v>9</v>
      </c>
      <c r="B89" s="2">
        <v>706.6</v>
      </c>
      <c r="C89" s="2">
        <v>681.27</v>
      </c>
      <c r="D89" s="2">
        <f t="shared" si="2"/>
        <v>25.330000000000041</v>
      </c>
      <c r="E89" s="2">
        <f t="shared" si="3"/>
        <v>3.5847721483158845E-2</v>
      </c>
    </row>
    <row r="90" spans="1:5" x14ac:dyDescent="0.25">
      <c r="A90" t="s">
        <v>9</v>
      </c>
      <c r="B90" s="2">
        <v>706.6</v>
      </c>
      <c r="C90" s="2">
        <v>675.53</v>
      </c>
      <c r="D90" s="2">
        <f t="shared" si="2"/>
        <v>31.07000000000005</v>
      </c>
      <c r="E90" s="2">
        <f t="shared" si="3"/>
        <v>4.3971129351825712E-2</v>
      </c>
    </row>
    <row r="91" spans="1:5" x14ac:dyDescent="0.25">
      <c r="A91" s="1" t="s">
        <v>10</v>
      </c>
      <c r="B91" s="2">
        <v>300</v>
      </c>
      <c r="C91" s="2">
        <v>341.13</v>
      </c>
      <c r="D91" s="2">
        <f t="shared" si="2"/>
        <v>-41.129999999999995</v>
      </c>
      <c r="E91" s="2">
        <f t="shared" si="3"/>
        <v>0.13709999999999997</v>
      </c>
    </row>
    <row r="92" spans="1:5" x14ac:dyDescent="0.25">
      <c r="A92" s="1" t="s">
        <v>10</v>
      </c>
      <c r="B92" s="2">
        <v>300</v>
      </c>
      <c r="C92" s="2">
        <v>344.56</v>
      </c>
      <c r="D92" s="2">
        <f t="shared" si="2"/>
        <v>-44.56</v>
      </c>
      <c r="E92" s="2">
        <f t="shared" si="3"/>
        <v>0.14853333333333335</v>
      </c>
    </row>
    <row r="93" spans="1:5" x14ac:dyDescent="0.25">
      <c r="A93" s="1" t="s">
        <v>10</v>
      </c>
      <c r="B93" s="2">
        <v>300</v>
      </c>
      <c r="C93" s="2">
        <v>332.53</v>
      </c>
      <c r="D93" s="2">
        <f t="shared" si="2"/>
        <v>-32.529999999999973</v>
      </c>
      <c r="E93" s="2">
        <f t="shared" si="3"/>
        <v>0.10843333333333324</v>
      </c>
    </row>
    <row r="94" spans="1:5" x14ac:dyDescent="0.25">
      <c r="A94" s="1" t="s">
        <v>10</v>
      </c>
      <c r="B94" s="2">
        <v>300</v>
      </c>
      <c r="C94" s="2">
        <v>303.33999999999997</v>
      </c>
      <c r="D94" s="2">
        <f t="shared" si="2"/>
        <v>-3.339999999999975</v>
      </c>
      <c r="E94" s="2">
        <f t="shared" si="3"/>
        <v>1.113333333333325E-2</v>
      </c>
    </row>
    <row r="95" spans="1:5" x14ac:dyDescent="0.25">
      <c r="A95" s="1" t="s">
        <v>10</v>
      </c>
      <c r="B95" s="2">
        <v>300</v>
      </c>
      <c r="C95" s="2">
        <v>343.32</v>
      </c>
      <c r="D95" s="2">
        <f t="shared" si="2"/>
        <v>-43.319999999999993</v>
      </c>
      <c r="E95" s="2">
        <f t="shared" si="3"/>
        <v>0.14439999999999997</v>
      </c>
    </row>
    <row r="96" spans="1:5" x14ac:dyDescent="0.25">
      <c r="A96" s="1" t="s">
        <v>10</v>
      </c>
      <c r="B96" s="2">
        <v>300</v>
      </c>
      <c r="C96" s="2">
        <v>325.39999999999998</v>
      </c>
      <c r="D96" s="2">
        <f t="shared" si="2"/>
        <v>-25.399999999999977</v>
      </c>
      <c r="E96" s="2">
        <f t="shared" si="3"/>
        <v>8.4666666666666585E-2</v>
      </c>
    </row>
    <row r="97" spans="1:5" x14ac:dyDescent="0.25">
      <c r="A97" s="1" t="s">
        <v>10</v>
      </c>
      <c r="B97" s="2">
        <v>25000</v>
      </c>
      <c r="C97" s="2">
        <v>20762.12</v>
      </c>
      <c r="D97" s="2">
        <f t="shared" si="2"/>
        <v>4237.880000000001</v>
      </c>
      <c r="E97" s="2">
        <f t="shared" si="3"/>
        <v>0.16951520000000003</v>
      </c>
    </row>
    <row r="98" spans="1:5" x14ac:dyDescent="0.25">
      <c r="A98" s="1" t="s">
        <v>10</v>
      </c>
      <c r="B98" s="2">
        <v>25000</v>
      </c>
      <c r="C98" s="2">
        <v>20674.57</v>
      </c>
      <c r="D98" s="2">
        <f t="shared" si="2"/>
        <v>4325.43</v>
      </c>
      <c r="E98" s="2">
        <f t="shared" si="3"/>
        <v>0.17301720000000001</v>
      </c>
    </row>
    <row r="99" spans="1:5" x14ac:dyDescent="0.25">
      <c r="A99" s="1" t="s">
        <v>10</v>
      </c>
      <c r="B99" s="2">
        <v>25000</v>
      </c>
      <c r="C99" s="2">
        <v>21644.42</v>
      </c>
      <c r="D99" s="2">
        <f t="shared" si="2"/>
        <v>3355.5800000000017</v>
      </c>
      <c r="E99" s="2">
        <f t="shared" si="3"/>
        <v>0.13422320000000007</v>
      </c>
    </row>
    <row r="100" spans="1:5" x14ac:dyDescent="0.25">
      <c r="A100" s="1" t="s">
        <v>10</v>
      </c>
      <c r="B100" s="2">
        <v>25000</v>
      </c>
      <c r="C100" s="2">
        <v>22682.87</v>
      </c>
      <c r="D100" s="2">
        <f t="shared" si="2"/>
        <v>2317.130000000001</v>
      </c>
      <c r="E100" s="2">
        <f t="shared" si="3"/>
        <v>9.2685200000000037E-2</v>
      </c>
    </row>
    <row r="101" spans="1:5" x14ac:dyDescent="0.25">
      <c r="A101" s="1" t="s">
        <v>10</v>
      </c>
      <c r="B101" s="2">
        <v>25000</v>
      </c>
      <c r="C101" s="2">
        <v>22477</v>
      </c>
      <c r="D101" s="2">
        <f t="shared" si="2"/>
        <v>2523</v>
      </c>
      <c r="E101" s="2">
        <f t="shared" si="3"/>
        <v>0.10092</v>
      </c>
    </row>
    <row r="102" spans="1:5" x14ac:dyDescent="0.25">
      <c r="A102" s="1" t="s">
        <v>10</v>
      </c>
      <c r="B102" s="2">
        <v>25000</v>
      </c>
      <c r="C102" s="2">
        <v>22985.75</v>
      </c>
      <c r="D102" s="2">
        <f t="shared" si="2"/>
        <v>2014.25</v>
      </c>
      <c r="E102" s="2">
        <f t="shared" si="3"/>
        <v>8.0570000000000003E-2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2020-02-13T17:08:16Z</dcterms:created>
  <dcterms:modified xsi:type="dcterms:W3CDTF">2020-02-17T17:32:52Z</dcterms:modified>
</cp:coreProperties>
</file>