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Aarhus\Courses\Thesis\type1error_power\Plotting\"/>
    </mc:Choice>
  </mc:AlternateContent>
  <xr:revisionPtr revIDLastSave="0" documentId="13_ncr:1_{7E685882-F551-4D30-9AA9-24DC35B7084A}" xr6:coauthVersionLast="47" xr6:coauthVersionMax="47" xr10:uidLastSave="{00000000-0000-0000-0000-000000000000}"/>
  <bookViews>
    <workbookView xWindow="-110" yWindow="-110" windowWidth="21820" windowHeight="13900" firstSheet="9" activeTab="13" xr2:uid="{00000000-000D-0000-FFFF-FFFF00000000}"/>
  </bookViews>
  <sheets>
    <sheet name="T1_Simulation_Info" sheetId="1" r:id="rId1"/>
    <sheet name="Trait1_Results" sheetId="2" r:id="rId2"/>
    <sheet name="Trait2_Results" sheetId="3" r:id="rId3"/>
    <sheet name="Trait3_Results" sheetId="4" r:id="rId4"/>
    <sheet name="Trait4_Results" sheetId="5" r:id="rId5"/>
    <sheet name="Trait5_Results" sheetId="6" r:id="rId6"/>
    <sheet name="Trait6_Results" sheetId="7" r:id="rId7"/>
    <sheet name="Trait7_Results" sheetId="8" r:id="rId8"/>
    <sheet name="Trait8_Results" sheetId="9" r:id="rId9"/>
    <sheet name="Trait9_Results" sheetId="10" r:id="rId10"/>
    <sheet name="Trait10_Results" sheetId="11" r:id="rId11"/>
    <sheet name="Trait11_Results" sheetId="12" r:id="rId12"/>
    <sheet name="Trait12_Results" sheetId="13" r:id="rId13"/>
    <sheet name="Trait13_Results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4" l="1"/>
  <c r="E7" i="14"/>
  <c r="D7" i="14"/>
  <c r="C7" i="14"/>
  <c r="F13" i="14"/>
  <c r="E13" i="14"/>
  <c r="D13" i="14"/>
  <c r="C13" i="14"/>
  <c r="F19" i="14"/>
  <c r="E19" i="14"/>
  <c r="D19" i="14"/>
  <c r="C19" i="14"/>
  <c r="D25" i="14"/>
  <c r="E25" i="14"/>
  <c r="F25" i="14"/>
  <c r="C25" i="14"/>
  <c r="F7" i="13"/>
  <c r="E7" i="13"/>
  <c r="D7" i="13"/>
  <c r="C7" i="13"/>
  <c r="F13" i="13"/>
  <c r="E13" i="13"/>
  <c r="D13" i="13"/>
  <c r="C13" i="13"/>
  <c r="F19" i="13"/>
  <c r="E19" i="13"/>
  <c r="D19" i="13"/>
  <c r="C19" i="13"/>
  <c r="F25" i="13"/>
  <c r="E25" i="13"/>
  <c r="D25" i="13"/>
  <c r="C25" i="13"/>
  <c r="D31" i="13"/>
  <c r="E31" i="13"/>
  <c r="F31" i="13"/>
  <c r="C31" i="13"/>
  <c r="F7" i="12"/>
  <c r="E7" i="12"/>
  <c r="D7" i="12"/>
  <c r="C7" i="12"/>
  <c r="F13" i="12"/>
  <c r="E13" i="12"/>
  <c r="D13" i="12"/>
  <c r="C13" i="12"/>
  <c r="F19" i="12"/>
  <c r="E19" i="12"/>
  <c r="D19" i="12"/>
  <c r="C19" i="12"/>
  <c r="F25" i="12"/>
  <c r="E25" i="12"/>
  <c r="D25" i="12"/>
  <c r="C25" i="12"/>
  <c r="D31" i="12"/>
  <c r="E31" i="12"/>
  <c r="F31" i="12"/>
  <c r="C31" i="12"/>
  <c r="F7" i="11"/>
  <c r="E7" i="11"/>
  <c r="D7" i="11"/>
  <c r="C7" i="11"/>
  <c r="F13" i="11"/>
  <c r="E13" i="11"/>
  <c r="D13" i="11"/>
  <c r="C13" i="11"/>
  <c r="F19" i="11"/>
  <c r="E19" i="11"/>
  <c r="D19" i="11"/>
  <c r="C19" i="11"/>
  <c r="F25" i="11"/>
  <c r="E25" i="11"/>
  <c r="D25" i="11"/>
  <c r="C25" i="11"/>
  <c r="D31" i="11"/>
  <c r="E31" i="11"/>
  <c r="F31" i="11"/>
  <c r="C31" i="11"/>
  <c r="F7" i="10"/>
  <c r="E7" i="10"/>
  <c r="D7" i="10"/>
  <c r="C7" i="10"/>
  <c r="F13" i="10"/>
  <c r="E13" i="10"/>
  <c r="D13" i="10"/>
  <c r="C13" i="10"/>
  <c r="F19" i="10"/>
  <c r="E19" i="10"/>
  <c r="D19" i="10"/>
  <c r="C19" i="10"/>
  <c r="F25" i="10"/>
  <c r="E25" i="10"/>
  <c r="D25" i="10"/>
  <c r="C25" i="10"/>
  <c r="D31" i="10"/>
  <c r="E31" i="10"/>
  <c r="F31" i="10"/>
  <c r="C31" i="10"/>
  <c r="F7" i="9"/>
  <c r="E7" i="9"/>
  <c r="D7" i="9"/>
  <c r="C7" i="9"/>
  <c r="F13" i="9"/>
  <c r="E13" i="9"/>
  <c r="D13" i="9"/>
  <c r="C13" i="9"/>
  <c r="F19" i="9"/>
  <c r="E19" i="9"/>
  <c r="D19" i="9"/>
  <c r="C19" i="9"/>
  <c r="F25" i="9"/>
  <c r="E25" i="9"/>
  <c r="D25" i="9"/>
  <c r="C25" i="9"/>
  <c r="D31" i="9"/>
  <c r="E31" i="9"/>
  <c r="F31" i="9"/>
  <c r="C31" i="9"/>
  <c r="D7" i="8"/>
  <c r="E7" i="8"/>
  <c r="F7" i="8"/>
  <c r="C7" i="8"/>
  <c r="D13" i="8"/>
  <c r="E13" i="8"/>
  <c r="F13" i="8"/>
  <c r="C13" i="8"/>
  <c r="D19" i="8"/>
  <c r="E19" i="8"/>
  <c r="F19" i="8"/>
  <c r="C19" i="8"/>
  <c r="D25" i="8"/>
  <c r="E25" i="8"/>
  <c r="F25" i="8"/>
  <c r="C25" i="8"/>
  <c r="D31" i="8"/>
  <c r="E31" i="8"/>
  <c r="F31" i="8"/>
  <c r="C31" i="8"/>
  <c r="D7" i="7"/>
  <c r="E7" i="7"/>
  <c r="F7" i="7"/>
  <c r="C7" i="7"/>
  <c r="D13" i="7"/>
  <c r="E13" i="7"/>
  <c r="F13" i="7"/>
  <c r="C13" i="7"/>
  <c r="D31" i="7"/>
  <c r="E31" i="7"/>
  <c r="F31" i="7"/>
  <c r="C31" i="7"/>
  <c r="D19" i="7"/>
  <c r="E19" i="7"/>
  <c r="F19" i="7"/>
  <c r="C19" i="7"/>
  <c r="D7" i="6"/>
  <c r="E7" i="6"/>
  <c r="F7" i="6"/>
  <c r="C7" i="6"/>
  <c r="D13" i="6"/>
  <c r="E13" i="6"/>
  <c r="F13" i="6"/>
  <c r="C13" i="6"/>
  <c r="F19" i="6"/>
  <c r="D19" i="6"/>
  <c r="E19" i="6"/>
  <c r="C19" i="6"/>
  <c r="F31" i="6"/>
  <c r="D31" i="6"/>
  <c r="E31" i="6"/>
  <c r="C31" i="6"/>
  <c r="F31" i="5"/>
  <c r="D31" i="5"/>
  <c r="E31" i="5"/>
  <c r="C31" i="5"/>
  <c r="D25" i="5"/>
  <c r="E25" i="5"/>
  <c r="F25" i="5"/>
  <c r="C25" i="5"/>
  <c r="D19" i="5"/>
  <c r="E19" i="5"/>
  <c r="F19" i="5"/>
  <c r="C19" i="5"/>
  <c r="D13" i="5"/>
  <c r="E13" i="5"/>
  <c r="F13" i="5"/>
  <c r="C13" i="5"/>
  <c r="D7" i="5"/>
  <c r="E7" i="5"/>
  <c r="F7" i="5"/>
  <c r="C7" i="5"/>
  <c r="D31" i="4"/>
  <c r="E31" i="4"/>
  <c r="F31" i="4"/>
  <c r="C31" i="4"/>
  <c r="D25" i="4"/>
  <c r="E25" i="4"/>
  <c r="F25" i="4"/>
  <c r="C25" i="4"/>
  <c r="D13" i="4"/>
  <c r="E13" i="4"/>
  <c r="F13" i="4"/>
  <c r="C13" i="4"/>
  <c r="D31" i="3"/>
  <c r="E31" i="3"/>
  <c r="F31" i="3"/>
  <c r="C31" i="3"/>
  <c r="D25" i="3"/>
  <c r="E25" i="3"/>
  <c r="F25" i="3"/>
  <c r="C25" i="3"/>
  <c r="D13" i="3"/>
  <c r="E13" i="3"/>
  <c r="F13" i="3"/>
  <c r="C13" i="3"/>
  <c r="D7" i="3"/>
  <c r="E7" i="3"/>
  <c r="F7" i="3"/>
  <c r="C7" i="3"/>
  <c r="D31" i="2"/>
  <c r="E31" i="2"/>
  <c r="F31" i="2"/>
  <c r="C31" i="2"/>
  <c r="D25" i="2"/>
  <c r="E25" i="2"/>
  <c r="F25" i="2"/>
  <c r="C25" i="2"/>
  <c r="D19" i="2"/>
  <c r="E19" i="2"/>
  <c r="F19" i="2"/>
  <c r="C19" i="2"/>
  <c r="D7" i="2"/>
  <c r="E7" i="2"/>
  <c r="F7" i="2"/>
  <c r="E13" i="2"/>
  <c r="F13" i="2"/>
  <c r="D13" i="2"/>
  <c r="C13" i="2"/>
  <c r="C7" i="2"/>
</calcChain>
</file>

<file path=xl/sharedStrings.xml><?xml version="1.0" encoding="utf-8"?>
<sst xmlns="http://schemas.openxmlformats.org/spreadsheetml/2006/main" count="668" uniqueCount="30">
  <si>
    <t>Trait</t>
    <phoneticPr fontId="1" type="noConversion"/>
  </si>
  <si>
    <t>Type</t>
    <phoneticPr fontId="1" type="noConversion"/>
  </si>
  <si>
    <t>Quantitative</t>
    <phoneticPr fontId="1" type="noConversion"/>
  </si>
  <si>
    <t>h2</t>
    <phoneticPr fontId="1" type="noConversion"/>
  </si>
  <si>
    <t># Causal</t>
    <phoneticPr fontId="1" type="noConversion"/>
  </si>
  <si>
    <t># Individuals</t>
    <phoneticPr fontId="1" type="noConversion"/>
  </si>
  <si>
    <t>Software</t>
    <phoneticPr fontId="1" type="noConversion"/>
  </si>
  <si>
    <t>Bolt-lmm</t>
    <phoneticPr fontId="1" type="noConversion"/>
  </si>
  <si>
    <t>Bolt-lmm-inf</t>
    <phoneticPr fontId="1" type="noConversion"/>
  </si>
  <si>
    <t>Type I Error(X2)</t>
    <phoneticPr fontId="1" type="noConversion"/>
  </si>
  <si>
    <t># Phenotypes</t>
    <phoneticPr fontId="1" type="noConversion"/>
  </si>
  <si>
    <t>Phenotype</t>
    <phoneticPr fontId="1" type="noConversion"/>
  </si>
  <si>
    <t>Regenie</t>
    <phoneticPr fontId="1" type="noConversion"/>
  </si>
  <si>
    <t>LDAK</t>
    <phoneticPr fontId="1" type="noConversion"/>
  </si>
  <si>
    <t>Power, 5E-5</t>
    <phoneticPr fontId="1" type="noConversion"/>
  </si>
  <si>
    <t>Power, 0.01</t>
    <phoneticPr fontId="1" type="noConversion"/>
  </si>
  <si>
    <t>Plink</t>
    <phoneticPr fontId="1" type="noConversion"/>
  </si>
  <si>
    <t>Type I Error(P-value)</t>
    <phoneticPr fontId="1" type="noConversion"/>
  </si>
  <si>
    <t>AVG</t>
    <phoneticPr fontId="1" type="noConversion"/>
  </si>
  <si>
    <t>6.42G</t>
    <phoneticPr fontId="1" type="noConversion"/>
  </si>
  <si>
    <t>Memory Max</t>
    <phoneticPr fontId="1" type="noConversion"/>
  </si>
  <si>
    <t>6.50G</t>
    <phoneticPr fontId="1" type="noConversion"/>
  </si>
  <si>
    <t>6.29G</t>
    <phoneticPr fontId="1" type="noConversion"/>
  </si>
  <si>
    <t>Total CPU Time</t>
    <phoneticPr fontId="1" type="noConversion"/>
  </si>
  <si>
    <t>2.60G</t>
    <phoneticPr fontId="1" type="noConversion"/>
  </si>
  <si>
    <t>1:06:00:01</t>
    <phoneticPr fontId="1" type="noConversion"/>
  </si>
  <si>
    <t>0.119G</t>
    <phoneticPr fontId="1" type="noConversion"/>
  </si>
  <si>
    <t>Model</t>
    <phoneticPr fontId="1" type="noConversion"/>
  </si>
  <si>
    <t>GCTA</t>
    <phoneticPr fontId="1" type="noConversion"/>
  </si>
  <si>
    <t>Binary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</si>
</sst>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21" fontId="0" fillId="0" borderId="0" xfId="0" applyNumberFormat="1"/>
    <xf numFmtId="11" fontId="0" fillId="0" borderId="0" xfId="0" applyNumberFormat="1"/>
    <xf numFmtId="0" fontId="5" fillId="0" borderId="0" xfId="0" applyFont="1"/>
    <xf numFmtId="11" fontId="5" fillId="0" borderId="0" xfId="0" applyNumberFormat="1" applyFont="1"/>
    <xf numFmtId="21" fontId="5" fillId="0" borderId="0" xfId="0" applyNumberFormat="1" applyFont="1"/>
    <xf numFmtId="0" fontId="5" fillId="2" borderId="0" xfId="0" applyFont="1" applyFill="1"/>
    <xf numFmtId="0" fontId="4" fillId="2" borderId="0" xfId="0" applyFont="1" applyFill="1"/>
    <xf numFmtId="0" fontId="3" fillId="3" borderId="0" xfId="0" applyFont="1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A13" sqref="A13:G13"/>
    </sheetView>
  </sheetViews>
  <sheetFormatPr defaultRowHeight="14" x14ac:dyDescent="0.3"/>
  <cols>
    <col min="2" max="2" width="13.1640625" customWidth="1"/>
    <col min="3" max="3" width="15.1640625" customWidth="1"/>
    <col min="4" max="4" width="12.33203125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5</v>
      </c>
      <c r="E1" t="s">
        <v>3</v>
      </c>
      <c r="F1" t="s">
        <v>4</v>
      </c>
      <c r="G1" t="s">
        <v>27</v>
      </c>
    </row>
    <row r="2" spans="1:7" x14ac:dyDescent="0.3">
      <c r="A2">
        <v>1</v>
      </c>
      <c r="B2">
        <v>5</v>
      </c>
      <c r="C2" t="s">
        <v>2</v>
      </c>
      <c r="D2">
        <v>66688</v>
      </c>
      <c r="E2">
        <v>0.1</v>
      </c>
      <c r="F2">
        <v>1000</v>
      </c>
      <c r="G2" t="s">
        <v>28</v>
      </c>
    </row>
    <row r="3" spans="1:7" x14ac:dyDescent="0.3">
      <c r="A3">
        <v>2</v>
      </c>
      <c r="B3">
        <v>5</v>
      </c>
      <c r="C3" t="s">
        <v>2</v>
      </c>
      <c r="D3">
        <v>66688</v>
      </c>
      <c r="E3">
        <v>0.5</v>
      </c>
      <c r="F3">
        <v>1000</v>
      </c>
      <c r="G3" t="s">
        <v>28</v>
      </c>
    </row>
    <row r="4" spans="1:7" x14ac:dyDescent="0.3">
      <c r="A4">
        <v>3</v>
      </c>
      <c r="B4">
        <v>5</v>
      </c>
      <c r="C4" t="s">
        <v>2</v>
      </c>
      <c r="D4">
        <v>66688</v>
      </c>
      <c r="E4">
        <v>0.9</v>
      </c>
      <c r="F4">
        <v>1000</v>
      </c>
      <c r="G4" t="s">
        <v>28</v>
      </c>
    </row>
    <row r="5" spans="1:7" x14ac:dyDescent="0.3">
      <c r="A5">
        <v>4</v>
      </c>
      <c r="B5">
        <v>5</v>
      </c>
      <c r="C5" t="s">
        <v>2</v>
      </c>
      <c r="D5">
        <v>66688</v>
      </c>
      <c r="E5">
        <v>0.1</v>
      </c>
      <c r="F5">
        <v>10000</v>
      </c>
      <c r="G5" t="s">
        <v>28</v>
      </c>
    </row>
    <row r="6" spans="1:7" x14ac:dyDescent="0.3">
      <c r="A6">
        <v>5</v>
      </c>
      <c r="B6">
        <v>5</v>
      </c>
      <c r="C6" t="s">
        <v>2</v>
      </c>
      <c r="D6">
        <v>66688</v>
      </c>
      <c r="E6">
        <v>0.5</v>
      </c>
      <c r="F6">
        <v>10000</v>
      </c>
      <c r="G6" t="s">
        <v>28</v>
      </c>
    </row>
    <row r="7" spans="1:7" x14ac:dyDescent="0.3">
      <c r="A7">
        <v>6</v>
      </c>
      <c r="B7">
        <v>5</v>
      </c>
      <c r="C7" t="s">
        <v>2</v>
      </c>
      <c r="D7">
        <v>66688</v>
      </c>
      <c r="E7">
        <v>0.9</v>
      </c>
      <c r="F7">
        <v>10000</v>
      </c>
      <c r="G7" t="s">
        <v>28</v>
      </c>
    </row>
    <row r="8" spans="1:7" x14ac:dyDescent="0.3">
      <c r="A8">
        <v>7</v>
      </c>
      <c r="B8">
        <v>5</v>
      </c>
      <c r="C8" t="s">
        <v>2</v>
      </c>
      <c r="D8">
        <v>7896</v>
      </c>
      <c r="E8">
        <v>0.1</v>
      </c>
      <c r="F8">
        <v>1000</v>
      </c>
      <c r="G8" t="s">
        <v>28</v>
      </c>
    </row>
    <row r="9" spans="1:7" x14ac:dyDescent="0.3">
      <c r="A9">
        <v>8</v>
      </c>
      <c r="B9">
        <v>5</v>
      </c>
      <c r="C9" t="s">
        <v>2</v>
      </c>
      <c r="D9">
        <v>7896</v>
      </c>
      <c r="E9">
        <v>0.5</v>
      </c>
      <c r="F9">
        <v>1000</v>
      </c>
      <c r="G9" t="s">
        <v>28</v>
      </c>
    </row>
    <row r="10" spans="1:7" x14ac:dyDescent="0.3">
      <c r="A10">
        <v>9</v>
      </c>
      <c r="B10">
        <v>5</v>
      </c>
      <c r="C10" t="s">
        <v>2</v>
      </c>
      <c r="D10">
        <v>7896</v>
      </c>
      <c r="E10">
        <v>0.9</v>
      </c>
      <c r="F10">
        <v>1000</v>
      </c>
      <c r="G10" t="s">
        <v>28</v>
      </c>
    </row>
    <row r="11" spans="1:7" x14ac:dyDescent="0.3">
      <c r="A11">
        <v>10</v>
      </c>
      <c r="B11">
        <v>5</v>
      </c>
      <c r="C11" t="s">
        <v>2</v>
      </c>
      <c r="D11">
        <v>7896</v>
      </c>
      <c r="E11">
        <v>0.1</v>
      </c>
      <c r="F11">
        <v>10000</v>
      </c>
      <c r="G11" t="s">
        <v>28</v>
      </c>
    </row>
    <row r="12" spans="1:7" x14ac:dyDescent="0.3">
      <c r="A12">
        <v>11</v>
      </c>
      <c r="B12">
        <v>5</v>
      </c>
      <c r="C12" t="s">
        <v>2</v>
      </c>
      <c r="D12">
        <v>7896</v>
      </c>
      <c r="E12">
        <v>0.5</v>
      </c>
      <c r="F12">
        <v>10000</v>
      </c>
      <c r="G12" t="s">
        <v>28</v>
      </c>
    </row>
    <row r="13" spans="1:7" x14ac:dyDescent="0.3">
      <c r="A13">
        <v>12</v>
      </c>
      <c r="B13">
        <v>5</v>
      </c>
      <c r="C13" t="s">
        <v>2</v>
      </c>
      <c r="D13">
        <v>7896</v>
      </c>
      <c r="E13">
        <v>0.9</v>
      </c>
      <c r="F13">
        <v>10000</v>
      </c>
      <c r="G13" t="s">
        <v>28</v>
      </c>
    </row>
    <row r="14" spans="1:7" x14ac:dyDescent="0.3">
      <c r="A14">
        <v>13</v>
      </c>
      <c r="B14">
        <v>5</v>
      </c>
      <c r="C14" t="s">
        <v>2</v>
      </c>
      <c r="D14">
        <v>66688</v>
      </c>
      <c r="E14">
        <v>0.1</v>
      </c>
      <c r="F14">
        <v>1000</v>
      </c>
      <c r="G14" t="s">
        <v>13</v>
      </c>
    </row>
    <row r="15" spans="1:7" x14ac:dyDescent="0.3">
      <c r="A15">
        <v>14</v>
      </c>
      <c r="B15">
        <v>5</v>
      </c>
      <c r="C15" t="s">
        <v>2</v>
      </c>
      <c r="D15">
        <v>66688</v>
      </c>
      <c r="E15">
        <v>0.5</v>
      </c>
      <c r="F15">
        <v>1000</v>
      </c>
      <c r="G15" t="s">
        <v>13</v>
      </c>
    </row>
    <row r="16" spans="1:7" x14ac:dyDescent="0.3">
      <c r="A16">
        <v>15</v>
      </c>
      <c r="B16">
        <v>5</v>
      </c>
      <c r="C16" t="s">
        <v>2</v>
      </c>
      <c r="D16">
        <v>66688</v>
      </c>
      <c r="E16">
        <v>0.9</v>
      </c>
      <c r="F16">
        <v>1000</v>
      </c>
      <c r="G16" t="s">
        <v>13</v>
      </c>
    </row>
    <row r="17" spans="1:11" x14ac:dyDescent="0.3">
      <c r="A17">
        <v>16</v>
      </c>
      <c r="B17">
        <v>5</v>
      </c>
      <c r="C17" t="s">
        <v>2</v>
      </c>
      <c r="D17">
        <v>66688</v>
      </c>
      <c r="E17">
        <v>0.1</v>
      </c>
      <c r="F17">
        <v>10000</v>
      </c>
      <c r="G17" t="s">
        <v>13</v>
      </c>
    </row>
    <row r="18" spans="1:11" x14ac:dyDescent="0.3">
      <c r="A18">
        <v>17</v>
      </c>
      <c r="B18">
        <v>5</v>
      </c>
      <c r="C18" t="s">
        <v>2</v>
      </c>
      <c r="D18">
        <v>66688</v>
      </c>
      <c r="E18">
        <v>0.5</v>
      </c>
      <c r="F18">
        <v>10000</v>
      </c>
      <c r="G18" t="s">
        <v>13</v>
      </c>
    </row>
    <row r="19" spans="1:11" x14ac:dyDescent="0.3">
      <c r="A19">
        <v>18</v>
      </c>
      <c r="B19">
        <v>5</v>
      </c>
      <c r="C19" t="s">
        <v>2</v>
      </c>
      <c r="D19">
        <v>66688</v>
      </c>
      <c r="E19">
        <v>0.9</v>
      </c>
      <c r="F19">
        <v>10000</v>
      </c>
      <c r="G19" t="s">
        <v>13</v>
      </c>
    </row>
    <row r="20" spans="1:11" x14ac:dyDescent="0.3">
      <c r="A20">
        <v>19</v>
      </c>
      <c r="B20">
        <v>5</v>
      </c>
      <c r="C20" t="s">
        <v>2</v>
      </c>
      <c r="D20">
        <v>7896</v>
      </c>
      <c r="E20">
        <v>0.1</v>
      </c>
      <c r="F20">
        <v>1000</v>
      </c>
      <c r="G20" t="s">
        <v>13</v>
      </c>
    </row>
    <row r="21" spans="1:11" x14ac:dyDescent="0.3">
      <c r="A21">
        <v>20</v>
      </c>
      <c r="B21">
        <v>5</v>
      </c>
      <c r="C21" t="s">
        <v>2</v>
      </c>
      <c r="D21">
        <v>7896</v>
      </c>
      <c r="E21">
        <v>0.5</v>
      </c>
      <c r="F21">
        <v>1000</v>
      </c>
      <c r="G21" t="s">
        <v>13</v>
      </c>
    </row>
    <row r="22" spans="1:11" x14ac:dyDescent="0.3">
      <c r="A22">
        <v>21</v>
      </c>
      <c r="B22">
        <v>5</v>
      </c>
      <c r="C22" t="s">
        <v>2</v>
      </c>
      <c r="D22">
        <v>7896</v>
      </c>
      <c r="E22">
        <v>0.9</v>
      </c>
      <c r="F22">
        <v>1000</v>
      </c>
      <c r="G22" t="s">
        <v>13</v>
      </c>
    </row>
    <row r="23" spans="1:11" x14ac:dyDescent="0.3">
      <c r="A23">
        <v>22</v>
      </c>
      <c r="B23">
        <v>5</v>
      </c>
      <c r="C23" t="s">
        <v>2</v>
      </c>
      <c r="D23">
        <v>7896</v>
      </c>
      <c r="E23">
        <v>0.1</v>
      </c>
      <c r="F23">
        <v>10000</v>
      </c>
      <c r="G23" t="s">
        <v>13</v>
      </c>
    </row>
    <row r="24" spans="1:11" x14ac:dyDescent="0.3">
      <c r="A24">
        <v>23</v>
      </c>
      <c r="B24">
        <v>5</v>
      </c>
      <c r="C24" t="s">
        <v>2</v>
      </c>
      <c r="D24">
        <v>7896</v>
      </c>
      <c r="E24">
        <v>0.5</v>
      </c>
      <c r="F24">
        <v>10000</v>
      </c>
      <c r="G24" t="s">
        <v>13</v>
      </c>
    </row>
    <row r="25" spans="1:11" x14ac:dyDescent="0.3">
      <c r="A25">
        <v>24</v>
      </c>
      <c r="B25">
        <v>5</v>
      </c>
      <c r="C25" t="s">
        <v>2</v>
      </c>
      <c r="D25">
        <v>7896</v>
      </c>
      <c r="E25">
        <v>0.9</v>
      </c>
      <c r="F25">
        <v>10000</v>
      </c>
      <c r="G25" t="s">
        <v>13</v>
      </c>
    </row>
    <row r="26" spans="1:11" x14ac:dyDescent="0.3">
      <c r="A26">
        <v>25</v>
      </c>
      <c r="B26">
        <v>5</v>
      </c>
      <c r="C26" t="s">
        <v>29</v>
      </c>
      <c r="D26">
        <v>66688</v>
      </c>
      <c r="E26">
        <v>0.1</v>
      </c>
      <c r="F26">
        <v>1000</v>
      </c>
      <c r="G26" t="s">
        <v>28</v>
      </c>
      <c r="I26">
        <v>0.1</v>
      </c>
      <c r="J26">
        <v>0.01</v>
      </c>
      <c r="K26">
        <v>0.2</v>
      </c>
    </row>
    <row r="27" spans="1:11" x14ac:dyDescent="0.3">
      <c r="A27">
        <v>26</v>
      </c>
      <c r="B27">
        <v>5</v>
      </c>
      <c r="C27" t="s">
        <v>29</v>
      </c>
      <c r="D27">
        <v>66688</v>
      </c>
      <c r="E27">
        <v>0.5</v>
      </c>
      <c r="F27">
        <v>1000</v>
      </c>
      <c r="G27" t="s">
        <v>28</v>
      </c>
    </row>
    <row r="28" spans="1:11" x14ac:dyDescent="0.3">
      <c r="A28">
        <v>27</v>
      </c>
      <c r="B28">
        <v>5</v>
      </c>
      <c r="C28" t="s">
        <v>29</v>
      </c>
      <c r="D28">
        <v>66688</v>
      </c>
      <c r="E28">
        <v>0.9</v>
      </c>
      <c r="F28">
        <v>1000</v>
      </c>
      <c r="G28" t="s">
        <v>28</v>
      </c>
    </row>
    <row r="29" spans="1:11" x14ac:dyDescent="0.3">
      <c r="A29">
        <v>28</v>
      </c>
      <c r="B29">
        <v>5</v>
      </c>
      <c r="C29" t="s">
        <v>29</v>
      </c>
      <c r="D29">
        <v>66688</v>
      </c>
      <c r="E29">
        <v>0.1</v>
      </c>
      <c r="F29">
        <v>10000</v>
      </c>
      <c r="G29" t="s">
        <v>28</v>
      </c>
    </row>
    <row r="30" spans="1:11" x14ac:dyDescent="0.3">
      <c r="A30">
        <v>29</v>
      </c>
      <c r="B30">
        <v>5</v>
      </c>
      <c r="C30" t="s">
        <v>29</v>
      </c>
      <c r="D30">
        <v>66688</v>
      </c>
      <c r="E30">
        <v>0.5</v>
      </c>
      <c r="F30">
        <v>10000</v>
      </c>
      <c r="G30" t="s">
        <v>28</v>
      </c>
    </row>
    <row r="31" spans="1:11" x14ac:dyDescent="0.3">
      <c r="A31">
        <v>30</v>
      </c>
      <c r="B31">
        <v>5</v>
      </c>
      <c r="C31" t="s">
        <v>29</v>
      </c>
      <c r="D31">
        <v>66688</v>
      </c>
      <c r="E31">
        <v>0.9</v>
      </c>
      <c r="F31">
        <v>10000</v>
      </c>
      <c r="G31" t="s">
        <v>28</v>
      </c>
    </row>
    <row r="32" spans="1:11" x14ac:dyDescent="0.3">
      <c r="A32">
        <v>31</v>
      </c>
      <c r="B32">
        <v>5</v>
      </c>
      <c r="C32" t="s">
        <v>29</v>
      </c>
      <c r="D32">
        <v>7896</v>
      </c>
      <c r="E32">
        <v>0.1</v>
      </c>
      <c r="F32">
        <v>1000</v>
      </c>
      <c r="G32" t="s">
        <v>28</v>
      </c>
    </row>
    <row r="33" spans="1:7" x14ac:dyDescent="0.3">
      <c r="A33">
        <v>32</v>
      </c>
      <c r="B33">
        <v>5</v>
      </c>
      <c r="C33" t="s">
        <v>29</v>
      </c>
      <c r="D33">
        <v>7896</v>
      </c>
      <c r="E33">
        <v>0.5</v>
      </c>
      <c r="F33">
        <v>1000</v>
      </c>
      <c r="G33" t="s">
        <v>28</v>
      </c>
    </row>
    <row r="34" spans="1:7" x14ac:dyDescent="0.3">
      <c r="A34">
        <v>33</v>
      </c>
      <c r="B34">
        <v>5</v>
      </c>
      <c r="C34" t="s">
        <v>29</v>
      </c>
      <c r="D34">
        <v>7896</v>
      </c>
      <c r="E34">
        <v>0.9</v>
      </c>
      <c r="F34">
        <v>1000</v>
      </c>
      <c r="G34" t="s">
        <v>28</v>
      </c>
    </row>
    <row r="35" spans="1:7" x14ac:dyDescent="0.3">
      <c r="A35">
        <v>34</v>
      </c>
      <c r="B35">
        <v>5</v>
      </c>
      <c r="C35" t="s">
        <v>29</v>
      </c>
      <c r="D35">
        <v>7896</v>
      </c>
      <c r="E35">
        <v>0.1</v>
      </c>
      <c r="F35">
        <v>10000</v>
      </c>
      <c r="G35" t="s">
        <v>28</v>
      </c>
    </row>
    <row r="36" spans="1:7" x14ac:dyDescent="0.3">
      <c r="A36">
        <v>35</v>
      </c>
      <c r="B36">
        <v>5</v>
      </c>
      <c r="C36" t="s">
        <v>29</v>
      </c>
      <c r="D36">
        <v>7896</v>
      </c>
      <c r="E36">
        <v>0.5</v>
      </c>
      <c r="F36">
        <v>10000</v>
      </c>
      <c r="G36" t="s">
        <v>28</v>
      </c>
    </row>
    <row r="37" spans="1:7" x14ac:dyDescent="0.3">
      <c r="A37">
        <v>36</v>
      </c>
      <c r="B37">
        <v>5</v>
      </c>
      <c r="C37" t="s">
        <v>29</v>
      </c>
      <c r="D37">
        <v>7896</v>
      </c>
      <c r="E37">
        <v>0.9</v>
      </c>
      <c r="F37">
        <v>10000</v>
      </c>
      <c r="G37" t="s">
        <v>28</v>
      </c>
    </row>
    <row r="38" spans="1:7" x14ac:dyDescent="0.3">
      <c r="A38">
        <v>37</v>
      </c>
      <c r="B38">
        <v>5</v>
      </c>
      <c r="C38" t="s">
        <v>29</v>
      </c>
      <c r="D38">
        <v>66688</v>
      </c>
      <c r="E38">
        <v>0.1</v>
      </c>
      <c r="F38">
        <v>1000</v>
      </c>
      <c r="G38" t="s">
        <v>13</v>
      </c>
    </row>
    <row r="39" spans="1:7" x14ac:dyDescent="0.3">
      <c r="A39">
        <v>38</v>
      </c>
      <c r="B39">
        <v>5</v>
      </c>
      <c r="C39" t="s">
        <v>29</v>
      </c>
      <c r="D39">
        <v>66688</v>
      </c>
      <c r="E39">
        <v>0.5</v>
      </c>
      <c r="F39">
        <v>1000</v>
      </c>
      <c r="G39" t="s">
        <v>13</v>
      </c>
    </row>
    <row r="40" spans="1:7" x14ac:dyDescent="0.3">
      <c r="A40">
        <v>39</v>
      </c>
      <c r="B40">
        <v>5</v>
      </c>
      <c r="C40" t="s">
        <v>29</v>
      </c>
      <c r="D40">
        <v>66688</v>
      </c>
      <c r="E40">
        <v>0.9</v>
      </c>
      <c r="F40">
        <v>1000</v>
      </c>
      <c r="G40" t="s">
        <v>13</v>
      </c>
    </row>
    <row r="41" spans="1:7" x14ac:dyDescent="0.3">
      <c r="A41">
        <v>40</v>
      </c>
      <c r="B41">
        <v>5</v>
      </c>
      <c r="C41" t="s">
        <v>29</v>
      </c>
      <c r="D41">
        <v>66688</v>
      </c>
      <c r="E41">
        <v>0.1</v>
      </c>
      <c r="F41">
        <v>10000</v>
      </c>
      <c r="G41" t="s">
        <v>13</v>
      </c>
    </row>
    <row r="42" spans="1:7" x14ac:dyDescent="0.3">
      <c r="A42">
        <v>41</v>
      </c>
      <c r="B42">
        <v>5</v>
      </c>
      <c r="C42" t="s">
        <v>29</v>
      </c>
      <c r="D42">
        <v>66688</v>
      </c>
      <c r="E42">
        <v>0.5</v>
      </c>
      <c r="F42">
        <v>10000</v>
      </c>
      <c r="G42" t="s">
        <v>13</v>
      </c>
    </row>
    <row r="43" spans="1:7" x14ac:dyDescent="0.3">
      <c r="A43">
        <v>42</v>
      </c>
      <c r="B43">
        <v>5</v>
      </c>
      <c r="C43" t="s">
        <v>29</v>
      </c>
      <c r="D43">
        <v>66688</v>
      </c>
      <c r="E43">
        <v>0.9</v>
      </c>
      <c r="F43">
        <v>10000</v>
      </c>
      <c r="G43" t="s">
        <v>13</v>
      </c>
    </row>
    <row r="44" spans="1:7" x14ac:dyDescent="0.3">
      <c r="A44">
        <v>43</v>
      </c>
      <c r="B44">
        <v>5</v>
      </c>
      <c r="C44" t="s">
        <v>29</v>
      </c>
      <c r="D44">
        <v>7896</v>
      </c>
      <c r="E44">
        <v>0.1</v>
      </c>
      <c r="F44">
        <v>1000</v>
      </c>
      <c r="G44" t="s">
        <v>13</v>
      </c>
    </row>
    <row r="45" spans="1:7" x14ac:dyDescent="0.3">
      <c r="A45">
        <v>44</v>
      </c>
      <c r="B45">
        <v>5</v>
      </c>
      <c r="C45" t="s">
        <v>29</v>
      </c>
      <c r="D45">
        <v>7896</v>
      </c>
      <c r="E45">
        <v>0.5</v>
      </c>
      <c r="F45">
        <v>1000</v>
      </c>
      <c r="G45" t="s">
        <v>13</v>
      </c>
    </row>
    <row r="46" spans="1:7" x14ac:dyDescent="0.3">
      <c r="A46">
        <v>45</v>
      </c>
      <c r="B46">
        <v>5</v>
      </c>
      <c r="C46" t="s">
        <v>29</v>
      </c>
      <c r="D46">
        <v>7896</v>
      </c>
      <c r="E46">
        <v>0.9</v>
      </c>
      <c r="F46">
        <v>1000</v>
      </c>
      <c r="G46" t="s">
        <v>13</v>
      </c>
    </row>
    <row r="47" spans="1:7" x14ac:dyDescent="0.3">
      <c r="A47">
        <v>46</v>
      </c>
      <c r="B47">
        <v>5</v>
      </c>
      <c r="C47" t="s">
        <v>29</v>
      </c>
      <c r="D47">
        <v>7896</v>
      </c>
      <c r="E47">
        <v>0.1</v>
      </c>
      <c r="F47">
        <v>10000</v>
      </c>
      <c r="G47" t="s">
        <v>13</v>
      </c>
    </row>
    <row r="48" spans="1:7" x14ac:dyDescent="0.3">
      <c r="A48">
        <v>47</v>
      </c>
      <c r="B48">
        <v>5</v>
      </c>
      <c r="C48" t="s">
        <v>29</v>
      </c>
      <c r="D48">
        <v>7896</v>
      </c>
      <c r="E48">
        <v>0.5</v>
      </c>
      <c r="F48">
        <v>10000</v>
      </c>
      <c r="G48" t="s">
        <v>13</v>
      </c>
    </row>
    <row r="49" spans="1:7" x14ac:dyDescent="0.3">
      <c r="A49">
        <v>48</v>
      </c>
      <c r="B49">
        <v>5</v>
      </c>
      <c r="C49" t="s">
        <v>29</v>
      </c>
      <c r="D49">
        <v>7896</v>
      </c>
      <c r="E49">
        <v>0.9</v>
      </c>
      <c r="F49">
        <v>10000</v>
      </c>
      <c r="G4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F92E-BBD1-407C-BE49-0F8B10B62C01}">
  <dimension ref="A1:H31"/>
  <sheetViews>
    <sheetView workbookViewId="0">
      <selection sqref="A1:B1048576"/>
    </sheetView>
  </sheetViews>
  <sheetFormatPr defaultRowHeight="14" x14ac:dyDescent="0.3"/>
  <cols>
    <col min="1" max="8" width="12.582031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1.4999999999999999E-2</v>
      </c>
      <c r="D2">
        <v>2E-3</v>
      </c>
      <c r="E2">
        <v>0.18994</v>
      </c>
      <c r="F2">
        <v>0.66300000000000003</v>
      </c>
    </row>
    <row r="3" spans="1:8" x14ac:dyDescent="0.3">
      <c r="A3" t="s">
        <v>7</v>
      </c>
      <c r="B3">
        <v>2</v>
      </c>
      <c r="C3">
        <v>1.9E-2</v>
      </c>
      <c r="D3">
        <v>2E-3</v>
      </c>
      <c r="E3">
        <v>5.7216999999999997E-2</v>
      </c>
      <c r="F3">
        <v>0.81089999999999995</v>
      </c>
    </row>
    <row r="4" spans="1:8" x14ac:dyDescent="0.3">
      <c r="A4" t="s">
        <v>7</v>
      </c>
      <c r="B4">
        <v>3</v>
      </c>
      <c r="C4">
        <v>2.1000000000000001E-2</v>
      </c>
      <c r="D4">
        <v>3.0000000000000001E-3</v>
      </c>
      <c r="E4">
        <v>3.3700999999999999</v>
      </c>
      <c r="F4">
        <v>6.6390000000000005E-2</v>
      </c>
    </row>
    <row r="5" spans="1:8" x14ac:dyDescent="0.3">
      <c r="A5" t="s">
        <v>7</v>
      </c>
      <c r="B5">
        <v>4</v>
      </c>
      <c r="C5">
        <v>1.4999999999999999E-2</v>
      </c>
      <c r="D5">
        <v>1E-3</v>
      </c>
      <c r="E5">
        <v>4.7069000000000001E-4</v>
      </c>
      <c r="F5">
        <v>0.98270000000000002</v>
      </c>
    </row>
    <row r="6" spans="1:8" x14ac:dyDescent="0.3">
      <c r="A6" t="s">
        <v>7</v>
      </c>
      <c r="B6">
        <v>5</v>
      </c>
      <c r="C6">
        <v>1.7000000000000001E-2</v>
      </c>
      <c r="D6">
        <v>1E-3</v>
      </c>
      <c r="E6">
        <v>0.31398999999999999</v>
      </c>
      <c r="F6">
        <v>0.57520000000000004</v>
      </c>
    </row>
    <row r="7" spans="1:8" x14ac:dyDescent="0.3">
      <c r="A7" t="s">
        <v>7</v>
      </c>
      <c r="B7" t="s">
        <v>18</v>
      </c>
      <c r="C7" s="1">
        <f>AVERAGE(C2:C6)</f>
        <v>1.7400000000000002E-2</v>
      </c>
      <c r="D7" s="2">
        <f t="shared" ref="D7:F7" si="0">AVERAGE(D2:D6)</f>
        <v>1.8000000000000002E-3</v>
      </c>
      <c r="E7" s="2">
        <f t="shared" si="0"/>
        <v>0.78634353800000001</v>
      </c>
      <c r="F7" s="3">
        <f t="shared" si="0"/>
        <v>0.61963800000000002</v>
      </c>
      <c r="G7" s="4">
        <v>0.47109953703703705</v>
      </c>
      <c r="H7" t="s">
        <v>21</v>
      </c>
    </row>
    <row r="8" spans="1:8" x14ac:dyDescent="0.3">
      <c r="A8" t="s">
        <v>8</v>
      </c>
      <c r="B8">
        <v>1</v>
      </c>
      <c r="C8">
        <v>1.4999999999999999E-2</v>
      </c>
      <c r="D8">
        <v>2E-3</v>
      </c>
      <c r="E8">
        <v>6.8125000000000005E-2</v>
      </c>
      <c r="F8">
        <v>0.79410000000000003</v>
      </c>
    </row>
    <row r="9" spans="1:8" x14ac:dyDescent="0.3">
      <c r="A9" t="s">
        <v>8</v>
      </c>
      <c r="B9">
        <v>2</v>
      </c>
      <c r="C9">
        <v>1.7999999999999999E-2</v>
      </c>
      <c r="D9">
        <v>1E-3</v>
      </c>
      <c r="E9">
        <v>0.18994</v>
      </c>
      <c r="F9">
        <v>0.66300000000000003</v>
      </c>
    </row>
    <row r="10" spans="1:8" x14ac:dyDescent="0.3">
      <c r="A10" t="s">
        <v>8</v>
      </c>
      <c r="B10">
        <v>3</v>
      </c>
      <c r="C10">
        <v>2.3E-2</v>
      </c>
      <c r="D10">
        <v>2E-3</v>
      </c>
      <c r="E10">
        <v>3.2877999999999998</v>
      </c>
      <c r="F10">
        <v>6.9800000000000001E-2</v>
      </c>
    </row>
    <row r="11" spans="1:8" x14ac:dyDescent="0.3">
      <c r="A11" t="s">
        <v>8</v>
      </c>
      <c r="B11">
        <v>4</v>
      </c>
      <c r="C11">
        <v>1.7000000000000001E-2</v>
      </c>
      <c r="D11">
        <v>1E-3</v>
      </c>
      <c r="E11">
        <v>0.31398999999999999</v>
      </c>
      <c r="F11">
        <v>0.57520000000000004</v>
      </c>
    </row>
    <row r="12" spans="1:8" x14ac:dyDescent="0.3">
      <c r="A12" t="s">
        <v>8</v>
      </c>
      <c r="B12">
        <v>5</v>
      </c>
      <c r="C12">
        <v>1.7999999999999999E-2</v>
      </c>
      <c r="D12">
        <v>1E-3</v>
      </c>
      <c r="E12">
        <v>0.36381999999999998</v>
      </c>
      <c r="F12">
        <v>0.5464</v>
      </c>
    </row>
    <row r="13" spans="1:8" x14ac:dyDescent="0.3">
      <c r="A13" t="s">
        <v>8</v>
      </c>
      <c r="B13" t="s">
        <v>18</v>
      </c>
      <c r="C13" s="1">
        <f>AVERAGE(C8:C12)</f>
        <v>1.8200000000000001E-2</v>
      </c>
      <c r="D13" s="1">
        <f>AVERAGE(D8:D12)</f>
        <v>1.4E-3</v>
      </c>
      <c r="E13" s="1">
        <f t="shared" ref="E13:F13" si="1">AVERAGE(E8:E12)</f>
        <v>0.84473500000000001</v>
      </c>
      <c r="F13" s="1">
        <f t="shared" si="1"/>
        <v>0.52970000000000006</v>
      </c>
      <c r="G13" s="4">
        <v>0.26722222222222219</v>
      </c>
      <c r="H13" t="s">
        <v>19</v>
      </c>
    </row>
    <row r="14" spans="1:8" x14ac:dyDescent="0.3">
      <c r="A14" t="s">
        <v>12</v>
      </c>
      <c r="B14">
        <v>1</v>
      </c>
      <c r="C14">
        <v>1.7000000000000001E-2</v>
      </c>
      <c r="D14">
        <v>1E-3</v>
      </c>
      <c r="E14">
        <v>0.52025999999999994</v>
      </c>
      <c r="F14">
        <v>0.47070000000000001</v>
      </c>
    </row>
    <row r="15" spans="1:8" x14ac:dyDescent="0.3">
      <c r="A15" t="s">
        <v>12</v>
      </c>
      <c r="B15">
        <v>2</v>
      </c>
      <c r="C15">
        <v>1.9E-2</v>
      </c>
      <c r="D15">
        <v>1E-3</v>
      </c>
      <c r="E15">
        <v>0.29747000000000001</v>
      </c>
      <c r="F15">
        <v>0.58550000000000002</v>
      </c>
    </row>
    <row r="16" spans="1:8" x14ac:dyDescent="0.3">
      <c r="A16" t="s">
        <v>12</v>
      </c>
      <c r="B16">
        <v>3</v>
      </c>
      <c r="C16">
        <v>0.02</v>
      </c>
      <c r="D16">
        <v>3.0000000000000001E-3</v>
      </c>
      <c r="E16">
        <v>3.4533999999999998</v>
      </c>
      <c r="F16">
        <v>6.3119999999999996E-2</v>
      </c>
    </row>
    <row r="17" spans="1:8" x14ac:dyDescent="0.3">
      <c r="A17" t="s">
        <v>12</v>
      </c>
      <c r="B17">
        <v>4</v>
      </c>
      <c r="C17">
        <v>2.1000000000000001E-2</v>
      </c>
      <c r="D17">
        <v>1E-3</v>
      </c>
      <c r="E17">
        <v>0.15104000000000001</v>
      </c>
      <c r="F17">
        <v>0.69750000000000001</v>
      </c>
    </row>
    <row r="18" spans="1:8" x14ac:dyDescent="0.3">
      <c r="A18" t="s">
        <v>12</v>
      </c>
      <c r="B18">
        <v>5</v>
      </c>
      <c r="C18">
        <v>1.6E-2</v>
      </c>
      <c r="D18">
        <v>1E-3</v>
      </c>
      <c r="E18">
        <v>0.77549000000000001</v>
      </c>
      <c r="F18">
        <v>0.3785</v>
      </c>
    </row>
    <row r="19" spans="1:8" x14ac:dyDescent="0.3">
      <c r="A19" t="s">
        <v>12</v>
      </c>
      <c r="B19" t="s">
        <v>18</v>
      </c>
      <c r="C19" s="2">
        <f>AVERAGE(C14:C18)</f>
        <v>1.8600000000000002E-2</v>
      </c>
      <c r="D19" s="1">
        <f t="shared" ref="D19:F19" si="2">AVERAGE(D14:D18)</f>
        <v>1.4E-3</v>
      </c>
      <c r="E19" s="1">
        <f t="shared" si="2"/>
        <v>1.0395319999999999</v>
      </c>
      <c r="F19" s="1">
        <f t="shared" si="2"/>
        <v>0.43906400000000001</v>
      </c>
      <c r="G19" s="4">
        <v>0.23657407407407408</v>
      </c>
      <c r="H19" t="s">
        <v>22</v>
      </c>
    </row>
    <row r="20" spans="1:8" x14ac:dyDescent="0.3">
      <c r="A20" t="s">
        <v>13</v>
      </c>
      <c r="B20">
        <v>1</v>
      </c>
      <c r="C20">
        <v>1.4E-2</v>
      </c>
      <c r="D20">
        <v>1E-3</v>
      </c>
      <c r="E20">
        <v>1.1789000000000001E-2</v>
      </c>
      <c r="F20">
        <v>0.91349999999999998</v>
      </c>
    </row>
    <row r="21" spans="1:8" x14ac:dyDescent="0.3">
      <c r="A21" t="s">
        <v>13</v>
      </c>
      <c r="B21">
        <v>2</v>
      </c>
      <c r="C21">
        <v>1.9E-2</v>
      </c>
      <c r="D21">
        <v>2E-3</v>
      </c>
      <c r="E21">
        <v>4.6982000000000002E-4</v>
      </c>
      <c r="F21">
        <v>0.98270000000000002</v>
      </c>
    </row>
    <row r="22" spans="1:8" x14ac:dyDescent="0.3">
      <c r="A22" t="s">
        <v>13</v>
      </c>
      <c r="B22">
        <v>3</v>
      </c>
      <c r="C22">
        <v>2.1000000000000001E-2</v>
      </c>
      <c r="D22">
        <v>3.0000000000000001E-3</v>
      </c>
      <c r="E22">
        <v>3.0472000000000001</v>
      </c>
      <c r="F22">
        <v>8.0869999999999997E-2</v>
      </c>
    </row>
    <row r="23" spans="1:8" x14ac:dyDescent="0.3">
      <c r="A23" t="s">
        <v>13</v>
      </c>
      <c r="B23">
        <v>4</v>
      </c>
      <c r="C23">
        <v>1.2999999999999999E-2</v>
      </c>
      <c r="D23">
        <v>1E-3</v>
      </c>
      <c r="E23">
        <v>1.1486000000000001</v>
      </c>
      <c r="F23">
        <v>0.2838</v>
      </c>
    </row>
    <row r="24" spans="1:8" x14ac:dyDescent="0.3">
      <c r="A24" t="s">
        <v>13</v>
      </c>
      <c r="B24">
        <v>5</v>
      </c>
      <c r="C24">
        <v>1.6E-2</v>
      </c>
      <c r="D24">
        <v>1E-3</v>
      </c>
      <c r="E24">
        <v>0.63270000000000004</v>
      </c>
      <c r="F24">
        <v>0.4264</v>
      </c>
    </row>
    <row r="25" spans="1:8" x14ac:dyDescent="0.3">
      <c r="A25" t="s">
        <v>13</v>
      </c>
      <c r="B25" t="s">
        <v>18</v>
      </c>
      <c r="C25" s="1">
        <f>AVERAGE(C20:C24)</f>
        <v>1.66E-2</v>
      </c>
      <c r="D25" s="1">
        <f t="shared" ref="D25:F25" si="3">AVERAGE(D20:D24)</f>
        <v>1.6000000000000001E-3</v>
      </c>
      <c r="E25" s="1">
        <f t="shared" si="3"/>
        <v>0.96815176399999991</v>
      </c>
      <c r="F25" s="1">
        <f t="shared" si="3"/>
        <v>0.53745399999999999</v>
      </c>
      <c r="G25" s="4">
        <v>2.0208333333333335E-2</v>
      </c>
      <c r="H25" t="s">
        <v>24</v>
      </c>
    </row>
    <row r="26" spans="1:8" x14ac:dyDescent="0.3">
      <c r="A26" t="s">
        <v>16</v>
      </c>
      <c r="B26">
        <v>1</v>
      </c>
      <c r="C26">
        <v>1.4E-2</v>
      </c>
      <c r="D26">
        <v>1E-3</v>
      </c>
      <c r="E26">
        <v>7.5414000000000002E-3</v>
      </c>
      <c r="F26">
        <v>0.93079999999999996</v>
      </c>
    </row>
    <row r="27" spans="1:8" x14ac:dyDescent="0.3">
      <c r="A27" t="s">
        <v>16</v>
      </c>
      <c r="B27">
        <v>2</v>
      </c>
      <c r="C27">
        <v>1.9E-2</v>
      </c>
      <c r="D27">
        <v>2E-3</v>
      </c>
      <c r="E27">
        <v>4.6982000000000002E-4</v>
      </c>
      <c r="F27">
        <v>0.98270000000000002</v>
      </c>
    </row>
    <row r="28" spans="1:8" x14ac:dyDescent="0.3">
      <c r="A28" t="s">
        <v>16</v>
      </c>
      <c r="B28">
        <v>3</v>
      </c>
      <c r="C28">
        <v>2.1000000000000001E-2</v>
      </c>
      <c r="D28">
        <v>3.0000000000000001E-3</v>
      </c>
      <c r="E28">
        <v>3.0472000000000001</v>
      </c>
      <c r="F28">
        <v>8.0869999999999997E-2</v>
      </c>
    </row>
    <row r="29" spans="1:8" x14ac:dyDescent="0.3">
      <c r="A29" t="s">
        <v>16</v>
      </c>
      <c r="B29">
        <v>4</v>
      </c>
      <c r="C29">
        <v>1.2999999999999999E-2</v>
      </c>
      <c r="D29">
        <v>1E-3</v>
      </c>
      <c r="E29">
        <v>1.3373999999999999</v>
      </c>
      <c r="F29">
        <v>0.2475</v>
      </c>
    </row>
    <row r="30" spans="1:8" x14ac:dyDescent="0.3">
      <c r="A30" t="s">
        <v>16</v>
      </c>
      <c r="B30">
        <v>5</v>
      </c>
      <c r="C30">
        <v>1.6E-2</v>
      </c>
      <c r="D30">
        <v>1E-3</v>
      </c>
      <c r="E30">
        <v>2.6367999999999999E-2</v>
      </c>
      <c r="F30">
        <v>0.871</v>
      </c>
    </row>
    <row r="31" spans="1:8" x14ac:dyDescent="0.3">
      <c r="A31" t="s">
        <v>16</v>
      </c>
      <c r="B31" t="s">
        <v>18</v>
      </c>
      <c r="C31" s="1">
        <f>AVERAGE(C26:C30)</f>
        <v>1.66E-2</v>
      </c>
      <c r="D31" s="1">
        <f t="shared" ref="D31:F31" si="4">AVERAGE(D26:D30)</f>
        <v>1.6000000000000001E-3</v>
      </c>
      <c r="E31" s="1">
        <f t="shared" si="4"/>
        <v>0.883795844</v>
      </c>
      <c r="F31" s="2">
        <f t="shared" si="4"/>
        <v>0.62257399999999996</v>
      </c>
      <c r="G31" t="s">
        <v>25</v>
      </c>
      <c r="H3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25FA-001A-452B-B018-0BA76F437E3E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4" customWidth="1"/>
    <col min="4" max="4" width="17.58203125" customWidth="1"/>
    <col min="5" max="5" width="14.4140625" customWidth="1"/>
    <col min="6" max="6" width="17.33203125" customWidth="1"/>
    <col min="7" max="7" width="16.4140625" customWidth="1"/>
    <col min="8" max="8" width="14.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0.71199999999999997</v>
      </c>
      <c r="D2">
        <v>0.57099999999999995</v>
      </c>
      <c r="E2">
        <v>6.4535999999999998</v>
      </c>
      <c r="F2" s="5">
        <v>1.0999999999999999E-2</v>
      </c>
    </row>
    <row r="3" spans="1:8" x14ac:dyDescent="0.3">
      <c r="A3" t="s">
        <v>7</v>
      </c>
      <c r="B3">
        <v>2</v>
      </c>
      <c r="C3">
        <v>5.2999999999999999E-2</v>
      </c>
      <c r="D3">
        <v>2.1000000000000001E-2</v>
      </c>
      <c r="E3">
        <v>5.4509999999999996</v>
      </c>
      <c r="F3" s="5">
        <v>1.9599999999999999E-2</v>
      </c>
    </row>
    <row r="4" spans="1:8" x14ac:dyDescent="0.3">
      <c r="A4" t="s">
        <v>7</v>
      </c>
      <c r="B4">
        <v>3</v>
      </c>
      <c r="C4">
        <v>4.3999999999999997E-2</v>
      </c>
      <c r="D4">
        <v>0.02</v>
      </c>
      <c r="E4">
        <v>15.302</v>
      </c>
      <c r="F4" s="5">
        <v>9.1600000000000004E-5</v>
      </c>
    </row>
    <row r="5" spans="1:8" x14ac:dyDescent="0.3">
      <c r="A5" t="s">
        <v>7</v>
      </c>
      <c r="B5">
        <v>4</v>
      </c>
      <c r="C5">
        <v>4.7E-2</v>
      </c>
      <c r="D5">
        <v>1.4E-2</v>
      </c>
      <c r="E5">
        <v>10.151999999999999</v>
      </c>
      <c r="F5" s="5">
        <v>1.4E-3</v>
      </c>
    </row>
    <row r="6" spans="1:8" x14ac:dyDescent="0.3">
      <c r="A6" t="s">
        <v>7</v>
      </c>
      <c r="B6">
        <v>5</v>
      </c>
      <c r="C6">
        <v>4.7E-2</v>
      </c>
      <c r="D6">
        <v>2.1000000000000001E-2</v>
      </c>
      <c r="E6">
        <v>15.302</v>
      </c>
      <c r="F6" s="5">
        <v>9.1600000000000004E-5</v>
      </c>
    </row>
    <row r="7" spans="1:8" x14ac:dyDescent="0.3">
      <c r="A7" t="s">
        <v>7</v>
      </c>
      <c r="B7" t="s">
        <v>18</v>
      </c>
      <c r="C7" s="1">
        <f>AVERAGE(C2:C6)</f>
        <v>0.18060000000000004</v>
      </c>
      <c r="D7" s="1">
        <f t="shared" ref="D7:F7" si="0">AVERAGE(D2:D6)</f>
        <v>0.12940000000000002</v>
      </c>
      <c r="E7" s="1">
        <f t="shared" si="0"/>
        <v>10.532119999999999</v>
      </c>
      <c r="F7" s="1">
        <f t="shared" si="0"/>
        <v>6.4366399999999987E-3</v>
      </c>
      <c r="G7" s="4"/>
    </row>
    <row r="8" spans="1:8" x14ac:dyDescent="0.3">
      <c r="A8" t="s">
        <v>8</v>
      </c>
      <c r="B8">
        <v>1</v>
      </c>
      <c r="C8">
        <v>0.65300000000000002</v>
      </c>
      <c r="D8">
        <v>0.502</v>
      </c>
      <c r="E8">
        <v>0.24604000000000001</v>
      </c>
      <c r="F8" s="5">
        <v>0.61990000000000001</v>
      </c>
    </row>
    <row r="9" spans="1:8" x14ac:dyDescent="0.3">
      <c r="A9" t="s">
        <v>8</v>
      </c>
      <c r="B9">
        <v>2</v>
      </c>
      <c r="C9">
        <v>3.5999999999999997E-2</v>
      </c>
      <c r="D9">
        <v>1.2999999999999999E-2</v>
      </c>
      <c r="E9">
        <v>3.8267000000000002E-2</v>
      </c>
      <c r="F9" s="5">
        <v>0.84489999999999998</v>
      </c>
    </row>
    <row r="10" spans="1:8" x14ac:dyDescent="0.3">
      <c r="A10" t="s">
        <v>8</v>
      </c>
      <c r="B10">
        <v>3</v>
      </c>
      <c r="C10">
        <v>3.9E-2</v>
      </c>
      <c r="D10">
        <v>1.2E-2</v>
      </c>
      <c r="E10">
        <v>0.97397</v>
      </c>
      <c r="F10" s="5">
        <v>0.32369999999999999</v>
      </c>
    </row>
    <row r="11" spans="1:8" x14ac:dyDescent="0.3">
      <c r="A11" t="s">
        <v>8</v>
      </c>
      <c r="B11">
        <v>4</v>
      </c>
      <c r="C11">
        <v>3.3000000000000002E-2</v>
      </c>
      <c r="D11">
        <v>1.2E-2</v>
      </c>
      <c r="E11">
        <v>1.6466000000000001</v>
      </c>
      <c r="F11" s="5">
        <v>0.19939999999999999</v>
      </c>
    </row>
    <row r="12" spans="1:8" x14ac:dyDescent="0.3">
      <c r="A12" t="s">
        <v>8</v>
      </c>
      <c r="B12">
        <v>5</v>
      </c>
      <c r="C12">
        <v>4.7E-2</v>
      </c>
      <c r="D12">
        <v>1.4999999999999999E-2</v>
      </c>
      <c r="E12">
        <v>6.8125000000000005E-2</v>
      </c>
      <c r="F12" s="5">
        <v>0.79410000000000003</v>
      </c>
    </row>
    <row r="13" spans="1:8" x14ac:dyDescent="0.3">
      <c r="A13" t="s">
        <v>8</v>
      </c>
      <c r="B13" t="s">
        <v>18</v>
      </c>
      <c r="C13" s="1">
        <f>AVERAGE(C8:C12)</f>
        <v>0.16160000000000002</v>
      </c>
      <c r="D13" s="1">
        <f t="shared" ref="D13:F13" si="1">AVERAGE(D8:D12)</f>
        <v>0.11080000000000001</v>
      </c>
      <c r="E13" s="1">
        <f t="shared" si="1"/>
        <v>0.59460040000000003</v>
      </c>
      <c r="F13" s="1">
        <f t="shared" si="1"/>
        <v>0.55640000000000001</v>
      </c>
      <c r="G13" s="4"/>
    </row>
    <row r="14" spans="1:8" x14ac:dyDescent="0.3">
      <c r="A14" t="s">
        <v>12</v>
      </c>
      <c r="B14">
        <v>1</v>
      </c>
    </row>
    <row r="15" spans="1:8" x14ac:dyDescent="0.3">
      <c r="A15" t="s">
        <v>12</v>
      </c>
      <c r="B15">
        <v>2</v>
      </c>
    </row>
    <row r="16" spans="1:8" x14ac:dyDescent="0.3">
      <c r="A16" t="s">
        <v>12</v>
      </c>
      <c r="B16">
        <v>3</v>
      </c>
    </row>
    <row r="17" spans="1:7" x14ac:dyDescent="0.3">
      <c r="A17" t="s">
        <v>12</v>
      </c>
      <c r="B17">
        <v>4</v>
      </c>
    </row>
    <row r="18" spans="1:7" x14ac:dyDescent="0.3">
      <c r="A18" t="s">
        <v>12</v>
      </c>
      <c r="B18">
        <v>5</v>
      </c>
    </row>
    <row r="19" spans="1:7" x14ac:dyDescent="0.3">
      <c r="A19" t="s">
        <v>12</v>
      </c>
      <c r="B19" t="s">
        <v>18</v>
      </c>
      <c r="C19" s="2"/>
      <c r="D19" s="1"/>
      <c r="E19" s="1"/>
      <c r="F19" s="1"/>
      <c r="G19" s="4"/>
    </row>
    <row r="20" spans="1:7" x14ac:dyDescent="0.3">
      <c r="A20" t="s">
        <v>13</v>
      </c>
      <c r="B20">
        <v>1</v>
      </c>
      <c r="C20">
        <v>0.64200000000000002</v>
      </c>
      <c r="D20">
        <v>0.49199999999999999</v>
      </c>
      <c r="E20">
        <v>1.1789000000000001E-2</v>
      </c>
      <c r="F20" s="5">
        <v>0.91400000000000003</v>
      </c>
    </row>
    <row r="21" spans="1:7" x14ac:dyDescent="0.3">
      <c r="A21" t="s">
        <v>13</v>
      </c>
      <c r="B21">
        <v>2</v>
      </c>
      <c r="C21">
        <v>3.5999999999999997E-2</v>
      </c>
      <c r="D21">
        <v>1.4E-2</v>
      </c>
      <c r="E21">
        <v>4.6982000000000002E-4</v>
      </c>
      <c r="F21">
        <v>0.98270000000000002</v>
      </c>
    </row>
    <row r="22" spans="1:7" x14ac:dyDescent="0.3">
      <c r="A22" t="s">
        <v>13</v>
      </c>
      <c r="B22">
        <v>3</v>
      </c>
      <c r="C22">
        <v>3.9E-2</v>
      </c>
      <c r="D22">
        <v>1.2E-2</v>
      </c>
      <c r="E22">
        <v>1.1036999999999999</v>
      </c>
      <c r="F22">
        <v>0.29349999999999998</v>
      </c>
    </row>
    <row r="23" spans="1:7" x14ac:dyDescent="0.3">
      <c r="A23" t="s">
        <v>13</v>
      </c>
      <c r="B23">
        <v>4</v>
      </c>
      <c r="C23">
        <v>0.03</v>
      </c>
      <c r="D23">
        <v>1.2E-2</v>
      </c>
      <c r="E23">
        <v>2.1074999999999999</v>
      </c>
      <c r="F23">
        <v>0.14660000000000001</v>
      </c>
    </row>
    <row r="24" spans="1:7" x14ac:dyDescent="0.3">
      <c r="A24" t="s">
        <v>13</v>
      </c>
      <c r="B24">
        <v>5</v>
      </c>
      <c r="C24">
        <v>4.7E-2</v>
      </c>
      <c r="D24">
        <v>1.4E-2</v>
      </c>
      <c r="E24">
        <v>5.3177000000000003</v>
      </c>
      <c r="F24">
        <v>2.111E-2</v>
      </c>
    </row>
    <row r="25" spans="1:7" x14ac:dyDescent="0.3">
      <c r="A25" t="s">
        <v>13</v>
      </c>
      <c r="B25" t="s">
        <v>18</v>
      </c>
      <c r="C25" s="1">
        <f>AVERAGE(C20:C24)</f>
        <v>0.15880000000000002</v>
      </c>
      <c r="D25" s="1">
        <f t="shared" ref="D25:F25" si="2">AVERAGE(D20:D24)</f>
        <v>0.10880000000000001</v>
      </c>
      <c r="E25" s="1">
        <f t="shared" si="2"/>
        <v>1.708231764</v>
      </c>
      <c r="F25" s="1">
        <f t="shared" si="2"/>
        <v>0.471582</v>
      </c>
      <c r="G25" s="4"/>
    </row>
    <row r="26" spans="1:7" x14ac:dyDescent="0.3">
      <c r="A26" t="s">
        <v>16</v>
      </c>
      <c r="B26">
        <v>1</v>
      </c>
      <c r="C26">
        <v>0.64200000000000002</v>
      </c>
      <c r="D26">
        <v>0.49199999999999999</v>
      </c>
      <c r="E26">
        <v>3.0221999999999999E-2</v>
      </c>
      <c r="F26">
        <v>0.86199999999999999</v>
      </c>
    </row>
    <row r="27" spans="1:7" x14ac:dyDescent="0.3">
      <c r="A27" t="s">
        <v>16</v>
      </c>
      <c r="B27">
        <v>2</v>
      </c>
      <c r="C27">
        <v>3.5999999999999997E-2</v>
      </c>
      <c r="D27">
        <v>1.4E-2</v>
      </c>
      <c r="E27">
        <v>0</v>
      </c>
      <c r="F27">
        <v>1</v>
      </c>
    </row>
    <row r="28" spans="1:7" x14ac:dyDescent="0.3">
      <c r="A28" t="s">
        <v>16</v>
      </c>
      <c r="B28">
        <v>3</v>
      </c>
      <c r="C28">
        <v>3.9E-2</v>
      </c>
      <c r="D28">
        <v>1.2E-2</v>
      </c>
      <c r="E28">
        <v>1.1944999999999999</v>
      </c>
      <c r="F28">
        <v>0.27439999999999998</v>
      </c>
    </row>
    <row r="29" spans="1:7" x14ac:dyDescent="0.3">
      <c r="A29" t="s">
        <v>16</v>
      </c>
      <c r="B29">
        <v>4</v>
      </c>
      <c r="C29">
        <v>3.1E-2</v>
      </c>
      <c r="D29">
        <v>1.2E-2</v>
      </c>
      <c r="E29">
        <v>1.9871000000000001</v>
      </c>
      <c r="F29">
        <v>0.15859999999999999</v>
      </c>
    </row>
    <row r="30" spans="1:7" x14ac:dyDescent="0.3">
      <c r="A30" t="s">
        <v>16</v>
      </c>
      <c r="B30">
        <v>5</v>
      </c>
      <c r="C30">
        <v>4.7E-2</v>
      </c>
      <c r="D30">
        <v>1.4E-2</v>
      </c>
      <c r="E30">
        <v>5.4132999999999996</v>
      </c>
      <c r="F30">
        <v>1.9980000000000001E-2</v>
      </c>
    </row>
    <row r="31" spans="1:7" x14ac:dyDescent="0.3">
      <c r="A31" t="s">
        <v>16</v>
      </c>
      <c r="B31" t="s">
        <v>18</v>
      </c>
      <c r="C31" s="1">
        <f>AVERAGE(C26:C30)</f>
        <v>0.15900000000000003</v>
      </c>
      <c r="D31" s="1">
        <f t="shared" ref="D31:F31" si="3">AVERAGE(D26:D30)</f>
        <v>0.10880000000000001</v>
      </c>
      <c r="E31" s="1">
        <f t="shared" si="3"/>
        <v>1.7250243999999999</v>
      </c>
      <c r="F31" s="1">
        <f t="shared" si="3"/>
        <v>0.46299599999999996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14D-1289-4BD6-9B05-2DAAD3D257CE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4.25" customWidth="1"/>
    <col min="4" max="4" width="13.58203125" customWidth="1"/>
    <col min="5" max="5" width="14.33203125" customWidth="1"/>
    <col min="6" max="6" width="19.33203125" customWidth="1"/>
    <col min="7" max="8" width="14.6640625" customWidth="1"/>
  </cols>
  <sheetData>
    <row r="1" spans="1:8" x14ac:dyDescent="0.3">
      <c r="A1" t="s">
        <v>6</v>
      </c>
      <c r="B1" t="s">
        <v>11</v>
      </c>
      <c r="C1" t="s">
        <v>15</v>
      </c>
      <c r="D1" t="s">
        <v>14</v>
      </c>
      <c r="E1" t="s">
        <v>9</v>
      </c>
      <c r="F1" t="s">
        <v>17</v>
      </c>
      <c r="G1" t="s">
        <v>23</v>
      </c>
      <c r="H1" t="s">
        <v>20</v>
      </c>
    </row>
    <row r="2" spans="1:8" x14ac:dyDescent="0.3">
      <c r="A2" t="s">
        <v>7</v>
      </c>
      <c r="B2">
        <v>1</v>
      </c>
      <c r="C2">
        <v>0.85899999999999999</v>
      </c>
      <c r="D2">
        <v>0.78600000000000003</v>
      </c>
      <c r="E2">
        <v>301.58</v>
      </c>
      <c r="F2" s="5">
        <v>2.2E-16</v>
      </c>
    </row>
    <row r="3" spans="1:8" x14ac:dyDescent="0.3">
      <c r="A3" t="s">
        <v>7</v>
      </c>
      <c r="B3">
        <v>2</v>
      </c>
      <c r="C3">
        <v>9.6000000000000002E-2</v>
      </c>
      <c r="D3">
        <v>5.7000000000000002E-2</v>
      </c>
      <c r="E3">
        <v>245.76</v>
      </c>
      <c r="F3" s="5">
        <v>2.2E-16</v>
      </c>
    </row>
    <row r="4" spans="1:8" x14ac:dyDescent="0.3">
      <c r="A4" t="s">
        <v>7</v>
      </c>
      <c r="B4">
        <v>3</v>
      </c>
      <c r="F4" s="5"/>
    </row>
    <row r="5" spans="1:8" x14ac:dyDescent="0.3">
      <c r="A5" t="s">
        <v>7</v>
      </c>
      <c r="B5">
        <v>4</v>
      </c>
      <c r="F5" s="5"/>
    </row>
    <row r="6" spans="1:8" x14ac:dyDescent="0.3">
      <c r="A6" t="s">
        <v>7</v>
      </c>
      <c r="B6">
        <v>5</v>
      </c>
      <c r="F6" s="5"/>
    </row>
    <row r="7" spans="1:8" x14ac:dyDescent="0.3">
      <c r="A7" t="s">
        <v>7</v>
      </c>
      <c r="B7" t="s">
        <v>18</v>
      </c>
      <c r="C7" s="1"/>
      <c r="D7" s="1"/>
      <c r="E7" s="1"/>
      <c r="F7" s="1"/>
      <c r="G7" s="4"/>
    </row>
    <row r="8" spans="1:8" x14ac:dyDescent="0.3">
      <c r="A8" t="s">
        <v>8</v>
      </c>
      <c r="B8">
        <v>1</v>
      </c>
      <c r="C8">
        <v>0.79700000000000004</v>
      </c>
      <c r="D8">
        <v>0.68100000000000005</v>
      </c>
      <c r="E8">
        <v>12.742000000000001</v>
      </c>
      <c r="F8" s="5">
        <v>3.5760000000000002E-4</v>
      </c>
    </row>
    <row r="9" spans="1:8" x14ac:dyDescent="0.3">
      <c r="A9" t="s">
        <v>8</v>
      </c>
      <c r="B9">
        <v>2</v>
      </c>
      <c r="C9">
        <v>7.0999999999999994E-2</v>
      </c>
      <c r="D9">
        <v>3.3000000000000002E-2</v>
      </c>
      <c r="E9">
        <v>12.032999999999999</v>
      </c>
      <c r="F9" s="5">
        <v>5.2269999999999997E-4</v>
      </c>
    </row>
    <row r="10" spans="1:8" x14ac:dyDescent="0.3">
      <c r="A10" t="s">
        <v>8</v>
      </c>
      <c r="B10">
        <v>3</v>
      </c>
      <c r="C10">
        <v>4.9000000000000002E-2</v>
      </c>
      <c r="D10">
        <v>2.3E-2</v>
      </c>
      <c r="E10">
        <v>18.902000000000001</v>
      </c>
      <c r="F10" s="5">
        <v>1.376E-5</v>
      </c>
    </row>
    <row r="11" spans="1:8" x14ac:dyDescent="0.3">
      <c r="A11" t="s">
        <v>8</v>
      </c>
      <c r="B11">
        <v>4</v>
      </c>
      <c r="C11">
        <v>7.0000000000000007E-2</v>
      </c>
      <c r="D11">
        <v>3.5000000000000003E-2</v>
      </c>
      <c r="E11">
        <v>17.715</v>
      </c>
      <c r="F11" s="5">
        <v>2.5660000000000002E-5</v>
      </c>
    </row>
    <row r="12" spans="1:8" x14ac:dyDescent="0.3">
      <c r="A12" t="s">
        <v>8</v>
      </c>
      <c r="B12">
        <v>5</v>
      </c>
      <c r="C12">
        <v>5.7000000000000002E-2</v>
      </c>
      <c r="D12">
        <v>2.5000000000000001E-2</v>
      </c>
      <c r="E12">
        <v>23.614999999999998</v>
      </c>
      <c r="F12" s="5">
        <v>1.1769999999999999E-6</v>
      </c>
    </row>
    <row r="13" spans="1:8" x14ac:dyDescent="0.3">
      <c r="A13" t="s">
        <v>8</v>
      </c>
      <c r="B13" t="s">
        <v>18</v>
      </c>
      <c r="C13" s="1">
        <f>AVERAGE(C8:C12)</f>
        <v>0.20880000000000001</v>
      </c>
      <c r="D13" s="1">
        <f t="shared" ref="D13:F13" si="0">AVERAGE(D8:D12)</f>
        <v>0.15940000000000004</v>
      </c>
      <c r="E13" s="1">
        <f t="shared" si="0"/>
        <v>17.001399999999997</v>
      </c>
      <c r="F13" s="1">
        <f t="shared" si="0"/>
        <v>1.841794E-4</v>
      </c>
      <c r="G13" s="4"/>
    </row>
    <row r="14" spans="1:8" x14ac:dyDescent="0.3">
      <c r="A14" t="s">
        <v>12</v>
      </c>
      <c r="B14">
        <v>1</v>
      </c>
    </row>
    <row r="15" spans="1:8" x14ac:dyDescent="0.3">
      <c r="A15" t="s">
        <v>12</v>
      </c>
      <c r="B15">
        <v>2</v>
      </c>
    </row>
    <row r="16" spans="1:8" x14ac:dyDescent="0.3">
      <c r="A16" t="s">
        <v>12</v>
      </c>
      <c r="B16">
        <v>3</v>
      </c>
    </row>
    <row r="17" spans="1:7" x14ac:dyDescent="0.3">
      <c r="A17" t="s">
        <v>12</v>
      </c>
      <c r="B17">
        <v>4</v>
      </c>
    </row>
    <row r="18" spans="1:7" x14ac:dyDescent="0.3">
      <c r="A18" t="s">
        <v>12</v>
      </c>
      <c r="B18">
        <v>5</v>
      </c>
    </row>
    <row r="19" spans="1:7" x14ac:dyDescent="0.3">
      <c r="A19" t="s">
        <v>12</v>
      </c>
      <c r="B19" t="s">
        <v>18</v>
      </c>
      <c r="C19" s="2"/>
      <c r="D19" s="1"/>
      <c r="E19" s="1"/>
      <c r="F19" s="1"/>
      <c r="G19" s="4"/>
    </row>
    <row r="20" spans="1:7" x14ac:dyDescent="0.3">
      <c r="A20" t="s">
        <v>13</v>
      </c>
      <c r="B20">
        <v>1</v>
      </c>
      <c r="C20">
        <v>0.748</v>
      </c>
      <c r="D20">
        <v>0.61799999999999999</v>
      </c>
      <c r="E20">
        <v>0.39008999999999999</v>
      </c>
      <c r="F20" s="5">
        <v>0.5323</v>
      </c>
    </row>
    <row r="21" spans="1:7" x14ac:dyDescent="0.3">
      <c r="A21" t="s">
        <v>13</v>
      </c>
      <c r="B21">
        <v>2</v>
      </c>
      <c r="C21">
        <v>0.06</v>
      </c>
      <c r="D21">
        <v>2.5999999999999999E-2</v>
      </c>
      <c r="E21">
        <v>2.6231</v>
      </c>
      <c r="F21">
        <v>0.1053</v>
      </c>
    </row>
    <row r="22" spans="1:7" x14ac:dyDescent="0.3">
      <c r="A22" t="s">
        <v>13</v>
      </c>
      <c r="B22">
        <v>3</v>
      </c>
      <c r="C22">
        <v>0.04</v>
      </c>
      <c r="D22">
        <v>1.6E-2</v>
      </c>
      <c r="E22">
        <v>0.56666000000000005</v>
      </c>
      <c r="F22">
        <v>0.4516</v>
      </c>
    </row>
    <row r="23" spans="1:7" x14ac:dyDescent="0.3">
      <c r="A23" t="s">
        <v>13</v>
      </c>
      <c r="B23">
        <v>4</v>
      </c>
      <c r="C23">
        <v>5.5E-2</v>
      </c>
      <c r="D23">
        <v>1.7999999999999999E-2</v>
      </c>
      <c r="E23">
        <v>4.2335000000000003</v>
      </c>
      <c r="F23">
        <v>3.9629999999999999E-2</v>
      </c>
    </row>
    <row r="24" spans="1:7" x14ac:dyDescent="0.3">
      <c r="A24" t="s">
        <v>13</v>
      </c>
      <c r="B24">
        <v>5</v>
      </c>
      <c r="C24">
        <v>4.7E-2</v>
      </c>
      <c r="D24">
        <v>2.1999999999999999E-2</v>
      </c>
      <c r="E24">
        <v>5.8040000000000003</v>
      </c>
      <c r="F24">
        <v>1.5990000000000001E-2</v>
      </c>
    </row>
    <row r="25" spans="1:7" x14ac:dyDescent="0.3">
      <c r="A25" t="s">
        <v>13</v>
      </c>
      <c r="B25" t="s">
        <v>18</v>
      </c>
      <c r="C25" s="1">
        <f>AVERAGE(C20:C24)</f>
        <v>0.19000000000000003</v>
      </c>
      <c r="D25" s="1">
        <f t="shared" ref="D25:F25" si="1">AVERAGE(D20:D24)</f>
        <v>0.14000000000000001</v>
      </c>
      <c r="E25" s="1">
        <f t="shared" si="1"/>
        <v>2.7234699999999998</v>
      </c>
      <c r="F25" s="1">
        <f t="shared" si="1"/>
        <v>0.228964</v>
      </c>
      <c r="G25" s="4"/>
    </row>
    <row r="26" spans="1:7" x14ac:dyDescent="0.3">
      <c r="A26" t="s">
        <v>16</v>
      </c>
      <c r="B26">
        <v>1</v>
      </c>
      <c r="C26">
        <v>0.748</v>
      </c>
      <c r="D26">
        <v>0.61799999999999999</v>
      </c>
      <c r="E26">
        <v>0.29043000000000002</v>
      </c>
      <c r="F26">
        <v>0.58989999999999998</v>
      </c>
    </row>
    <row r="27" spans="1:7" x14ac:dyDescent="0.3">
      <c r="A27" t="s">
        <v>16</v>
      </c>
      <c r="B27">
        <v>2</v>
      </c>
      <c r="C27">
        <v>0.06</v>
      </c>
      <c r="D27">
        <v>2.5999999999999999E-2</v>
      </c>
      <c r="E27">
        <v>2.6231</v>
      </c>
      <c r="F27">
        <v>0.1053</v>
      </c>
    </row>
    <row r="28" spans="1:7" x14ac:dyDescent="0.3">
      <c r="A28" t="s">
        <v>16</v>
      </c>
      <c r="B28">
        <v>3</v>
      </c>
      <c r="C28">
        <v>0.04</v>
      </c>
      <c r="D28">
        <v>1.6E-2</v>
      </c>
      <c r="E28">
        <v>0.53498999999999997</v>
      </c>
      <c r="F28">
        <v>0.46450000000000002</v>
      </c>
    </row>
    <row r="29" spans="1:7" x14ac:dyDescent="0.3">
      <c r="A29" t="s">
        <v>16</v>
      </c>
      <c r="B29">
        <v>4</v>
      </c>
      <c r="C29">
        <v>5.5E-2</v>
      </c>
      <c r="D29">
        <v>1.7999999999999999E-2</v>
      </c>
      <c r="E29">
        <v>4.3193000000000001</v>
      </c>
      <c r="F29">
        <v>3.7679999999999998E-2</v>
      </c>
    </row>
    <row r="30" spans="1:7" x14ac:dyDescent="0.3">
      <c r="A30" t="s">
        <v>16</v>
      </c>
      <c r="B30">
        <v>5</v>
      </c>
      <c r="C30">
        <v>4.7E-2</v>
      </c>
      <c r="D30">
        <v>2.1999999999999999E-2</v>
      </c>
      <c r="E30">
        <v>5.6070000000000002</v>
      </c>
      <c r="F30">
        <v>1.789E-2</v>
      </c>
    </row>
    <row r="31" spans="1:7" x14ac:dyDescent="0.3">
      <c r="A31" t="s">
        <v>16</v>
      </c>
      <c r="B31" t="s">
        <v>18</v>
      </c>
      <c r="C31" s="1">
        <f>AVERAGE(C26:C30)</f>
        <v>0.19000000000000003</v>
      </c>
      <c r="D31" s="1">
        <f t="shared" ref="D31:F31" si="2">AVERAGE(D26:D30)</f>
        <v>0.14000000000000001</v>
      </c>
      <c r="E31" s="1">
        <f t="shared" si="2"/>
        <v>2.6749640000000001</v>
      </c>
      <c r="F31" s="1">
        <f t="shared" si="2"/>
        <v>0.24305399999999996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2262-D4CD-4119-9A2F-0BCDC716C93A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3.9140625" customWidth="1"/>
    <col min="4" max="4" width="12.4140625" customWidth="1"/>
    <col min="5" max="5" width="13.6640625" customWidth="1"/>
    <col min="6" max="6" width="17.75" customWidth="1"/>
    <col min="7" max="7" width="15.25" customWidth="1"/>
    <col min="8" max="8" width="13.41406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5.0500000000000003E-2</v>
      </c>
      <c r="D2" s="6">
        <v>3.0999999999999999E-3</v>
      </c>
      <c r="E2" s="6">
        <v>1.5698000000000001</v>
      </c>
      <c r="F2" s="7">
        <v>0.2102</v>
      </c>
      <c r="G2" s="6"/>
      <c r="H2" s="6"/>
    </row>
    <row r="3" spans="1:8" x14ac:dyDescent="0.3">
      <c r="A3" t="s">
        <v>7</v>
      </c>
      <c r="B3">
        <v>2</v>
      </c>
      <c r="C3" s="6">
        <v>1.55E-2</v>
      </c>
      <c r="D3" s="7">
        <v>2.9999999999999997E-4</v>
      </c>
      <c r="E3" s="6">
        <v>7.5068000000000001E-3</v>
      </c>
      <c r="F3" s="7">
        <v>0.93100000000000005</v>
      </c>
      <c r="G3" s="6"/>
      <c r="H3" s="6"/>
    </row>
    <row r="4" spans="1:8" x14ac:dyDescent="0.3">
      <c r="A4" t="s">
        <v>7</v>
      </c>
      <c r="B4">
        <v>3</v>
      </c>
      <c r="C4" s="6">
        <v>1.9E-2</v>
      </c>
      <c r="D4" s="6">
        <v>1.1999999999999999E-3</v>
      </c>
      <c r="E4" s="6">
        <v>0.92969999999999997</v>
      </c>
      <c r="F4" s="7">
        <v>0.33489999999999998</v>
      </c>
      <c r="G4" s="6"/>
      <c r="H4" s="6"/>
    </row>
    <row r="5" spans="1:8" x14ac:dyDescent="0.3">
      <c r="A5" t="s">
        <v>7</v>
      </c>
      <c r="B5">
        <v>4</v>
      </c>
      <c r="C5" s="6">
        <v>1.6199999999999999E-2</v>
      </c>
      <c r="D5" s="7">
        <v>2.0000000000000001E-4</v>
      </c>
      <c r="E5" s="6">
        <v>0.3473</v>
      </c>
      <c r="F5" s="7">
        <v>0.55559999999999998</v>
      </c>
      <c r="G5" s="6"/>
      <c r="H5" s="6"/>
    </row>
    <row r="6" spans="1:8" x14ac:dyDescent="0.3">
      <c r="A6" t="s">
        <v>7</v>
      </c>
      <c r="B6">
        <v>5</v>
      </c>
      <c r="C6" s="6">
        <v>1.49E-2</v>
      </c>
      <c r="D6" s="7">
        <v>4.0000000000000002E-4</v>
      </c>
      <c r="E6" s="6">
        <v>5.4509999999999996</v>
      </c>
      <c r="F6" s="7">
        <v>1.9560000000000001E-2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2.3220000000000001E-2</v>
      </c>
      <c r="D7" s="3">
        <f t="shared" ref="D7:F7" si="0">AVERAGE(D2:D6)</f>
        <v>1.0399999999999999E-3</v>
      </c>
      <c r="E7" s="3">
        <f t="shared" si="0"/>
        <v>1.6610613600000002</v>
      </c>
      <c r="F7" s="3">
        <f t="shared" si="0"/>
        <v>0.41025199999999995</v>
      </c>
      <c r="G7" s="8"/>
      <c r="H7" s="6"/>
    </row>
    <row r="8" spans="1:8" x14ac:dyDescent="0.3">
      <c r="A8" t="s">
        <v>8</v>
      </c>
      <c r="B8">
        <v>1</v>
      </c>
      <c r="C8" s="6">
        <v>5.0200000000000002E-2</v>
      </c>
      <c r="D8" s="7">
        <v>3.0000000000000001E-3</v>
      </c>
      <c r="E8" s="6">
        <v>0.88749999999999996</v>
      </c>
      <c r="F8" s="7">
        <v>0.34620000000000001</v>
      </c>
      <c r="G8" s="6"/>
      <c r="H8" s="6"/>
    </row>
    <row r="9" spans="1:8" x14ac:dyDescent="0.3">
      <c r="A9" t="s">
        <v>8</v>
      </c>
      <c r="B9">
        <v>2</v>
      </c>
      <c r="C9" s="6">
        <v>1.4800000000000001E-2</v>
      </c>
      <c r="D9" s="7">
        <v>2.9999999999999997E-4</v>
      </c>
      <c r="E9" s="6">
        <v>0</v>
      </c>
      <c r="F9" s="7">
        <v>1</v>
      </c>
      <c r="G9" s="6"/>
      <c r="H9" s="6"/>
    </row>
    <row r="10" spans="1:8" x14ac:dyDescent="0.3">
      <c r="A10" t="s">
        <v>8</v>
      </c>
      <c r="B10">
        <v>3</v>
      </c>
      <c r="C10" s="6">
        <v>1.8700000000000001E-2</v>
      </c>
      <c r="D10" s="7">
        <v>1.1000000000000001E-3</v>
      </c>
      <c r="E10" s="6">
        <v>1.4601999999999999</v>
      </c>
      <c r="F10" s="7">
        <v>0.22689999999999999</v>
      </c>
      <c r="G10" s="6"/>
      <c r="H10" s="6"/>
    </row>
    <row r="11" spans="1:8" x14ac:dyDescent="0.3">
      <c r="A11" t="s">
        <v>8</v>
      </c>
      <c r="B11">
        <v>4</v>
      </c>
      <c r="C11" s="6">
        <v>1.6500000000000001E-2</v>
      </c>
      <c r="D11" s="7">
        <v>2.0000000000000001E-4</v>
      </c>
      <c r="E11" s="6">
        <v>6.8125000000000005E-2</v>
      </c>
      <c r="F11" s="7">
        <v>0.79410000000000003</v>
      </c>
      <c r="G11" s="6"/>
      <c r="H11" s="6"/>
    </row>
    <row r="12" spans="1:8" x14ac:dyDescent="0.3">
      <c r="A12" t="s">
        <v>8</v>
      </c>
      <c r="B12">
        <v>5</v>
      </c>
      <c r="C12" s="6">
        <v>1.52E-2</v>
      </c>
      <c r="D12" s="7">
        <v>4.0000000000000002E-4</v>
      </c>
      <c r="E12" s="6">
        <v>5.5579999999999998</v>
      </c>
      <c r="F12" s="7">
        <v>1.84E-2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2.308E-2</v>
      </c>
      <c r="D13" s="3">
        <f t="shared" ref="D13:F13" si="1">AVERAGE(D8:D12)</f>
        <v>1E-3</v>
      </c>
      <c r="E13" s="2">
        <f t="shared" si="1"/>
        <v>1.594765</v>
      </c>
      <c r="F13" s="2">
        <f t="shared" si="1"/>
        <v>0.4771200000000001</v>
      </c>
      <c r="G13" s="8"/>
      <c r="H13" s="6"/>
    </row>
    <row r="14" spans="1:8" x14ac:dyDescent="0.3">
      <c r="A14" t="s">
        <v>12</v>
      </c>
      <c r="B14">
        <v>1</v>
      </c>
      <c r="C14" s="6">
        <v>5.1799999999999999E-2</v>
      </c>
      <c r="D14" s="7">
        <v>3.0000000000000001E-3</v>
      </c>
      <c r="E14" s="6">
        <v>1.4601999999999999</v>
      </c>
      <c r="F14" s="7">
        <v>0.22689999999999999</v>
      </c>
      <c r="G14" s="6"/>
      <c r="H14" s="6"/>
    </row>
    <row r="15" spans="1:8" x14ac:dyDescent="0.3">
      <c r="A15" t="s">
        <v>12</v>
      </c>
      <c r="B15">
        <v>2</v>
      </c>
      <c r="C15" s="6">
        <v>1.5299999999999999E-2</v>
      </c>
      <c r="D15" s="7">
        <v>2.9999999999999997E-4</v>
      </c>
      <c r="E15" s="6">
        <v>1.8783999999999999E-3</v>
      </c>
      <c r="F15" s="7">
        <v>0.96540000000000004</v>
      </c>
      <c r="G15" s="6"/>
      <c r="H15" s="6"/>
    </row>
    <row r="16" spans="1:8" x14ac:dyDescent="0.3">
      <c r="A16" t="s">
        <v>12</v>
      </c>
      <c r="B16">
        <v>3</v>
      </c>
      <c r="C16" s="6">
        <v>1.8700000000000001E-2</v>
      </c>
      <c r="D16" s="7">
        <v>8.0000000000000004E-4</v>
      </c>
      <c r="E16" s="6">
        <v>2.9691999999999998</v>
      </c>
      <c r="F16" s="7">
        <v>8.4870000000000001E-2</v>
      </c>
      <c r="G16" s="6"/>
      <c r="H16" s="6"/>
    </row>
    <row r="17" spans="1:8" x14ac:dyDescent="0.3">
      <c r="A17" t="s">
        <v>12</v>
      </c>
      <c r="B17">
        <v>4</v>
      </c>
      <c r="C17" s="6">
        <v>1.66E-2</v>
      </c>
      <c r="D17" s="7">
        <v>1E-4</v>
      </c>
      <c r="E17" s="6">
        <v>0.20951</v>
      </c>
      <c r="F17" s="7">
        <v>0.6472</v>
      </c>
      <c r="G17" s="6"/>
      <c r="H17" s="6"/>
    </row>
    <row r="18" spans="1:8" x14ac:dyDescent="0.3">
      <c r="A18" t="s">
        <v>12</v>
      </c>
      <c r="B18">
        <v>5</v>
      </c>
      <c r="C18" s="6">
        <v>1.6500000000000001E-2</v>
      </c>
      <c r="D18" s="7">
        <v>4.0000000000000002E-4</v>
      </c>
      <c r="E18" s="6">
        <v>2.8921000000000001</v>
      </c>
      <c r="F18" s="7">
        <v>8.9010000000000006E-2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2.3779999999999999E-2</v>
      </c>
      <c r="D19" s="3">
        <f t="shared" ref="D19:F19" si="2">AVERAGE(D14:D18)</f>
        <v>9.2000000000000014E-4</v>
      </c>
      <c r="E19" s="3">
        <f t="shared" si="2"/>
        <v>1.5065776799999999</v>
      </c>
      <c r="F19" s="3">
        <f t="shared" si="2"/>
        <v>0.40267599999999992</v>
      </c>
      <c r="G19" s="8"/>
      <c r="H19" s="6"/>
    </row>
    <row r="20" spans="1:8" x14ac:dyDescent="0.3">
      <c r="A20" t="s">
        <v>13</v>
      </c>
      <c r="B20">
        <v>1</v>
      </c>
      <c r="C20" s="6">
        <v>3.8600000000000002E-2</v>
      </c>
      <c r="D20" s="7">
        <v>1.24E-2</v>
      </c>
      <c r="E20" s="6">
        <v>1.1789000000000001E-2</v>
      </c>
      <c r="F20" s="7">
        <v>0.91349999999999998</v>
      </c>
      <c r="G20" s="6"/>
      <c r="H20" s="6"/>
    </row>
    <row r="21" spans="1:8" x14ac:dyDescent="0.3">
      <c r="A21" t="s">
        <v>13</v>
      </c>
      <c r="B21">
        <v>2</v>
      </c>
      <c r="C21" s="6">
        <v>4.02E-2</v>
      </c>
      <c r="D21" s="7">
        <v>1.2500000000000001E-2</v>
      </c>
      <c r="E21" s="6">
        <v>4.6982000000000002E-4</v>
      </c>
      <c r="F21" s="7">
        <v>0.98270000000000002</v>
      </c>
      <c r="G21" s="6"/>
      <c r="H21" s="6"/>
    </row>
    <row r="22" spans="1:8" x14ac:dyDescent="0.3">
      <c r="A22" t="s">
        <v>13</v>
      </c>
      <c r="B22">
        <v>3</v>
      </c>
      <c r="C22" s="6">
        <v>3.2399999999999998E-2</v>
      </c>
      <c r="D22" s="7">
        <v>8.5000000000000006E-3</v>
      </c>
      <c r="E22" s="6">
        <v>1.1036999999999999</v>
      </c>
      <c r="F22" s="7">
        <v>0.29349999999999998</v>
      </c>
      <c r="G22" s="6"/>
      <c r="H22" s="6"/>
    </row>
    <row r="23" spans="1:8" x14ac:dyDescent="0.3">
      <c r="A23" t="s">
        <v>13</v>
      </c>
      <c r="B23">
        <v>4</v>
      </c>
      <c r="C23" s="6">
        <v>3.6400000000000002E-2</v>
      </c>
      <c r="D23" s="7">
        <v>1.0999999999999999E-2</v>
      </c>
      <c r="E23" s="6">
        <v>2.1074999999999999</v>
      </c>
      <c r="F23" s="7">
        <v>0.14660000000000001</v>
      </c>
      <c r="G23" s="6"/>
      <c r="H23" s="6"/>
    </row>
    <row r="24" spans="1:8" x14ac:dyDescent="0.3">
      <c r="A24" t="s">
        <v>13</v>
      </c>
      <c r="B24">
        <v>5</v>
      </c>
      <c r="C24" s="6">
        <v>0.04</v>
      </c>
      <c r="D24" s="7">
        <v>1.18E-2</v>
      </c>
      <c r="E24" s="6">
        <v>5.3177000000000003</v>
      </c>
      <c r="F24" s="7">
        <v>2.111E-2</v>
      </c>
      <c r="G24" s="6"/>
      <c r="H24" s="6"/>
    </row>
    <row r="25" spans="1:8" x14ac:dyDescent="0.3">
      <c r="A25" t="s">
        <v>13</v>
      </c>
      <c r="B25" t="s">
        <v>18</v>
      </c>
      <c r="C25" s="2">
        <f>AVERAGE(C20:C24)</f>
        <v>3.7520000000000005E-2</v>
      </c>
      <c r="D25" s="2">
        <f t="shared" ref="D25:F25" si="3">AVERAGE(D20:D24)</f>
        <v>1.1239999999999998E-2</v>
      </c>
      <c r="E25" s="3">
        <f t="shared" si="3"/>
        <v>1.708231764</v>
      </c>
      <c r="F25" s="3">
        <f t="shared" si="3"/>
        <v>0.47148199999999996</v>
      </c>
      <c r="G25" s="8"/>
      <c r="H25" s="6"/>
    </row>
    <row r="26" spans="1:8" x14ac:dyDescent="0.3">
      <c r="A26" t="s">
        <v>16</v>
      </c>
      <c r="B26">
        <v>1</v>
      </c>
      <c r="C26" s="6">
        <v>5.0900000000000001E-2</v>
      </c>
      <c r="D26" s="7">
        <v>3.0000000000000001E-3</v>
      </c>
      <c r="E26" s="6">
        <v>1.4601999999999999</v>
      </c>
      <c r="F26" s="7">
        <v>0.22689999999999999</v>
      </c>
      <c r="G26" s="6"/>
      <c r="H26" s="6"/>
    </row>
    <row r="27" spans="1:8" x14ac:dyDescent="0.3">
      <c r="A27" t="s">
        <v>16</v>
      </c>
      <c r="B27">
        <v>2</v>
      </c>
      <c r="C27" s="6">
        <v>1.4500000000000001E-2</v>
      </c>
      <c r="D27" s="7">
        <v>2.9999999999999997E-4</v>
      </c>
      <c r="E27" s="6">
        <v>1.8783999999999999E-3</v>
      </c>
      <c r="F27" s="7">
        <v>0.96540000000000004</v>
      </c>
      <c r="G27" s="6"/>
      <c r="H27" s="6"/>
    </row>
    <row r="28" spans="1:8" x14ac:dyDescent="0.3">
      <c r="A28" t="s">
        <v>16</v>
      </c>
      <c r="B28">
        <v>3</v>
      </c>
      <c r="C28" s="6">
        <v>1.8499999999999999E-2</v>
      </c>
      <c r="D28" s="7">
        <v>8.9999999999999998E-4</v>
      </c>
      <c r="E28" s="6">
        <v>3.2065999999999999</v>
      </c>
      <c r="F28" s="7">
        <v>7.3340000000000002E-2</v>
      </c>
      <c r="G28" s="6"/>
      <c r="H28" s="6"/>
    </row>
    <row r="29" spans="1:8" x14ac:dyDescent="0.3">
      <c r="A29" t="s">
        <v>16</v>
      </c>
      <c r="B29">
        <v>4</v>
      </c>
      <c r="C29" s="6">
        <v>1.61E-2</v>
      </c>
      <c r="D29" s="7">
        <v>2.0000000000000001E-4</v>
      </c>
      <c r="E29" s="6">
        <v>0.15104000000000001</v>
      </c>
      <c r="F29" s="7">
        <v>0.69750000000000001</v>
      </c>
      <c r="G29" s="6"/>
      <c r="H29" s="6"/>
    </row>
    <row r="30" spans="1:8" x14ac:dyDescent="0.3">
      <c r="A30" t="s">
        <v>16</v>
      </c>
      <c r="B30">
        <v>5</v>
      </c>
      <c r="C30" s="6">
        <v>1.49E-2</v>
      </c>
      <c r="D30" s="7">
        <v>4.0000000000000002E-4</v>
      </c>
      <c r="E30" s="6">
        <v>3.972</v>
      </c>
      <c r="F30" s="7">
        <v>4.6260000000000003E-2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2.298E-2</v>
      </c>
      <c r="D31" s="3">
        <f t="shared" ref="D31:E31" si="4">AVERAGE(D26:D30)</f>
        <v>9.5999999999999992E-4</v>
      </c>
      <c r="E31" s="3">
        <f t="shared" si="4"/>
        <v>1.7583436800000001</v>
      </c>
      <c r="F31" s="3">
        <f>AVERAGE(F26:F30)</f>
        <v>0.40187999999999996</v>
      </c>
      <c r="G31" s="6"/>
      <c r="H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257CF-B10A-4384-A656-F327A1992158}">
  <dimension ref="A1:H31"/>
  <sheetViews>
    <sheetView topLeftCell="A2" workbookViewId="0">
      <selection activeCell="A2" sqref="A1:B1048576"/>
    </sheetView>
  </sheetViews>
  <sheetFormatPr defaultRowHeight="14" x14ac:dyDescent="0.3"/>
  <cols>
    <col min="1" max="2" width="12.58203125" customWidth="1"/>
    <col min="3" max="3" width="12.5" customWidth="1"/>
    <col min="4" max="4" width="13.1640625" customWidth="1"/>
    <col min="5" max="5" width="15.9140625" customWidth="1"/>
    <col min="6" max="6" width="17.4140625" customWidth="1"/>
    <col min="7" max="7" width="13.9140625" customWidth="1"/>
    <col min="8" max="8" width="13.832031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0.28699999999999998</v>
      </c>
      <c r="D2" s="6">
        <v>9.74E-2</v>
      </c>
      <c r="E2" s="6">
        <v>5.2401999999999997</v>
      </c>
      <c r="F2" s="7">
        <v>2.2069999999999999E-2</v>
      </c>
      <c r="G2" s="6"/>
      <c r="H2" s="6"/>
    </row>
    <row r="3" spans="1:8" x14ac:dyDescent="0.3">
      <c r="A3" t="s">
        <v>7</v>
      </c>
      <c r="B3">
        <v>2</v>
      </c>
      <c r="C3" s="6">
        <v>5.0999999999999997E-2</v>
      </c>
      <c r="D3" s="7">
        <v>1.18E-2</v>
      </c>
      <c r="E3" s="6">
        <v>1.1724E-2</v>
      </c>
      <c r="F3" s="7">
        <v>0.91379999999999995</v>
      </c>
      <c r="G3" s="6"/>
      <c r="H3" s="6"/>
    </row>
    <row r="4" spans="1:8" x14ac:dyDescent="0.3">
      <c r="A4" t="s">
        <v>7</v>
      </c>
      <c r="B4">
        <v>3</v>
      </c>
      <c r="C4" s="6">
        <v>5.7200000000000001E-2</v>
      </c>
      <c r="D4" s="6">
        <v>1.34E-2</v>
      </c>
      <c r="E4" s="6">
        <v>2.2458999999999998</v>
      </c>
      <c r="F4" s="7">
        <v>0.13400000000000001</v>
      </c>
      <c r="G4" s="6"/>
      <c r="H4" s="6"/>
    </row>
    <row r="5" spans="1:8" x14ac:dyDescent="0.3">
      <c r="A5" t="s">
        <v>7</v>
      </c>
      <c r="B5">
        <v>4</v>
      </c>
      <c r="C5" s="6">
        <v>5.2999999999999999E-2</v>
      </c>
      <c r="D5" s="7">
        <v>1.12E-2</v>
      </c>
      <c r="E5" s="6">
        <v>0.27401999999999999</v>
      </c>
      <c r="F5" s="7">
        <v>0.60060000000000002</v>
      </c>
      <c r="G5" s="6"/>
      <c r="H5" s="6"/>
    </row>
    <row r="6" spans="1:8" x14ac:dyDescent="0.3">
      <c r="A6" t="s">
        <v>7</v>
      </c>
      <c r="B6">
        <v>5</v>
      </c>
      <c r="C6" s="6">
        <v>5.16E-2</v>
      </c>
      <c r="D6" s="7">
        <v>1.21E-2</v>
      </c>
      <c r="E6" s="6">
        <v>1.6875000000000001E-2</v>
      </c>
      <c r="F6" s="7">
        <v>0.89659999999999995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9.9959999999999993E-2</v>
      </c>
      <c r="D7" s="3">
        <f t="shared" ref="D7:F7" si="0">AVERAGE(D2:D6)</f>
        <v>2.9180000000000001E-2</v>
      </c>
      <c r="E7" s="3">
        <f t="shared" si="0"/>
        <v>1.5577437999999999</v>
      </c>
      <c r="F7" s="3">
        <f t="shared" si="0"/>
        <v>0.51341399999999993</v>
      </c>
      <c r="G7" s="8"/>
      <c r="H7" s="6"/>
    </row>
    <row r="8" spans="1:8" x14ac:dyDescent="0.3">
      <c r="A8" t="s">
        <v>8</v>
      </c>
      <c r="B8">
        <v>1</v>
      </c>
      <c r="C8" s="6">
        <v>0.26250000000000001</v>
      </c>
      <c r="D8" s="7">
        <v>8.0199999999999994E-2</v>
      </c>
      <c r="E8" s="6">
        <v>0.37367</v>
      </c>
      <c r="F8" s="7">
        <v>0.54100000000000004</v>
      </c>
      <c r="G8" s="6"/>
      <c r="H8" s="6"/>
    </row>
    <row r="9" spans="1:8" x14ac:dyDescent="0.3">
      <c r="A9" t="s">
        <v>8</v>
      </c>
      <c r="B9">
        <v>2</v>
      </c>
      <c r="C9" s="6">
        <v>4.87E-2</v>
      </c>
      <c r="D9" s="7">
        <v>9.4999999999999998E-3</v>
      </c>
      <c r="E9" s="6">
        <v>6.7312999999999998E-2</v>
      </c>
      <c r="F9" s="7">
        <v>0.79530000000000001</v>
      </c>
      <c r="G9" s="6"/>
      <c r="H9" s="6"/>
    </row>
    <row r="10" spans="1:8" x14ac:dyDescent="0.3">
      <c r="A10" t="s">
        <v>8</v>
      </c>
      <c r="B10">
        <v>3</v>
      </c>
      <c r="C10" s="6">
        <v>5.1200000000000002E-2</v>
      </c>
      <c r="D10" s="7">
        <v>1.23E-2</v>
      </c>
      <c r="E10" s="6">
        <v>1.9232</v>
      </c>
      <c r="F10" s="7">
        <v>0.16550000000000001</v>
      </c>
      <c r="G10" s="6"/>
      <c r="H10" s="6"/>
    </row>
    <row r="11" spans="1:8" x14ac:dyDescent="0.3">
      <c r="A11" t="s">
        <v>8</v>
      </c>
      <c r="B11">
        <v>4</v>
      </c>
      <c r="C11" s="6">
        <v>4.9399999999999999E-2</v>
      </c>
      <c r="D11" s="7">
        <v>9.7999999999999997E-3</v>
      </c>
      <c r="E11" s="6">
        <v>2.2957999999999999E-2</v>
      </c>
      <c r="F11" s="7">
        <v>0.87960000000000005</v>
      </c>
      <c r="G11" s="6"/>
      <c r="H11" s="6"/>
    </row>
    <row r="12" spans="1:8" x14ac:dyDescent="0.3">
      <c r="A12" t="s">
        <v>8</v>
      </c>
      <c r="B12">
        <v>5</v>
      </c>
      <c r="C12" s="6">
        <v>4.7100000000000003E-2</v>
      </c>
      <c r="D12" s="6">
        <v>1.14E-2</v>
      </c>
      <c r="E12" s="6">
        <v>1.1724E-2</v>
      </c>
      <c r="F12" s="7">
        <v>0.91379999999999995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9.1780000000000014E-2</v>
      </c>
      <c r="D13" s="3">
        <f t="shared" ref="D13:F13" si="1">AVERAGE(D8:D12)</f>
        <v>2.4640000000000002E-2</v>
      </c>
      <c r="E13" s="3">
        <f t="shared" si="1"/>
        <v>0.47977300000000006</v>
      </c>
      <c r="F13" s="3">
        <f t="shared" si="1"/>
        <v>0.65904000000000007</v>
      </c>
      <c r="G13" s="8"/>
      <c r="H13" s="6"/>
    </row>
    <row r="14" spans="1:8" x14ac:dyDescent="0.3">
      <c r="A14" t="s">
        <v>12</v>
      </c>
      <c r="B14">
        <v>1</v>
      </c>
      <c r="C14" s="6">
        <v>0.25719999999999998</v>
      </c>
      <c r="D14" s="7">
        <v>7.9000000000000001E-2</v>
      </c>
      <c r="E14" s="6">
        <v>1.0170999999999999</v>
      </c>
      <c r="F14" s="7">
        <v>0.31319999999999998</v>
      </c>
      <c r="G14" s="6"/>
      <c r="H14" s="6"/>
    </row>
    <row r="15" spans="1:8" x14ac:dyDescent="0.3">
      <c r="A15" t="s">
        <v>12</v>
      </c>
      <c r="B15">
        <v>2</v>
      </c>
      <c r="C15" s="6">
        <v>4.6399999999999997E-2</v>
      </c>
      <c r="D15" s="7">
        <v>9.1000000000000004E-3</v>
      </c>
      <c r="E15" s="6">
        <v>0.10659</v>
      </c>
      <c r="F15" s="7">
        <v>0.74409999999999998</v>
      </c>
      <c r="G15" s="6"/>
      <c r="H15" s="6"/>
    </row>
    <row r="16" spans="1:8" x14ac:dyDescent="0.3">
      <c r="A16" t="s">
        <v>12</v>
      </c>
      <c r="B16">
        <v>3</v>
      </c>
      <c r="C16" s="6">
        <v>5.0299999999999997E-2</v>
      </c>
      <c r="D16" s="7">
        <v>1.2E-2</v>
      </c>
      <c r="E16" s="6">
        <v>2.8161999999999998</v>
      </c>
      <c r="F16" s="7">
        <v>9.332E-2</v>
      </c>
      <c r="G16" s="6"/>
      <c r="H16" s="6"/>
    </row>
    <row r="17" spans="1:8" x14ac:dyDescent="0.3">
      <c r="A17" t="s">
        <v>12</v>
      </c>
      <c r="B17">
        <v>4</v>
      </c>
      <c r="C17" s="6">
        <v>5.11E-2</v>
      </c>
      <c r="D17" s="7">
        <v>9.4000000000000004E-3</v>
      </c>
      <c r="E17" s="6">
        <v>0.92969999999999997</v>
      </c>
      <c r="F17" s="7">
        <v>0.33489999999999998</v>
      </c>
      <c r="G17" s="6"/>
      <c r="H17" s="6"/>
    </row>
    <row r="18" spans="1:8" x14ac:dyDescent="0.3">
      <c r="A18" t="s">
        <v>12</v>
      </c>
      <c r="B18">
        <v>5</v>
      </c>
      <c r="C18" s="6">
        <v>4.7500000000000001E-2</v>
      </c>
      <c r="D18" s="7">
        <v>1.06E-2</v>
      </c>
      <c r="E18" s="6">
        <v>0.37367</v>
      </c>
      <c r="F18" s="7">
        <v>0.54100000000000004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9.0499999999999997E-2</v>
      </c>
      <c r="D19" s="3">
        <f t="shared" ref="D19:E19" si="2">AVERAGE(D14:D18)</f>
        <v>2.402E-2</v>
      </c>
      <c r="E19" s="3">
        <f t="shared" si="2"/>
        <v>1.0486519999999999</v>
      </c>
      <c r="F19" s="3">
        <f>AVERAGE(F14:F18)</f>
        <v>0.405304</v>
      </c>
      <c r="G19" s="8"/>
      <c r="H19" s="6"/>
    </row>
    <row r="20" spans="1:8" x14ac:dyDescent="0.3">
      <c r="A20" t="s">
        <v>13</v>
      </c>
      <c r="B20">
        <v>1</v>
      </c>
      <c r="C20" s="6"/>
      <c r="D20" s="7"/>
      <c r="E20" s="6"/>
      <c r="F20" s="7"/>
      <c r="G20" s="6"/>
      <c r="H20" s="6"/>
    </row>
    <row r="21" spans="1:8" x14ac:dyDescent="0.3">
      <c r="A21" t="s">
        <v>13</v>
      </c>
      <c r="B21">
        <v>2</v>
      </c>
      <c r="C21" s="6"/>
      <c r="D21" s="7"/>
      <c r="E21" s="6"/>
      <c r="F21" s="7"/>
      <c r="G21" s="6"/>
      <c r="H21" s="6"/>
    </row>
    <row r="22" spans="1:8" x14ac:dyDescent="0.3">
      <c r="A22" t="s">
        <v>13</v>
      </c>
      <c r="B22">
        <v>3</v>
      </c>
      <c r="C22" s="6"/>
      <c r="D22" s="7"/>
      <c r="E22" s="6"/>
      <c r="F22" s="7"/>
      <c r="G22" s="6"/>
      <c r="H22" s="6"/>
    </row>
    <row r="23" spans="1:8" x14ac:dyDescent="0.3">
      <c r="A23" t="s">
        <v>13</v>
      </c>
      <c r="B23">
        <v>4</v>
      </c>
      <c r="C23" s="6"/>
      <c r="D23" s="7"/>
      <c r="E23" s="6"/>
      <c r="F23" s="7"/>
      <c r="G23" s="6"/>
      <c r="H23" s="6"/>
    </row>
    <row r="24" spans="1:8" x14ac:dyDescent="0.3">
      <c r="A24" t="s">
        <v>13</v>
      </c>
      <c r="B24">
        <v>5</v>
      </c>
      <c r="C24" s="6"/>
      <c r="D24" s="7"/>
      <c r="E24" s="6"/>
      <c r="F24" s="7"/>
      <c r="G24" s="6"/>
      <c r="H24" s="6"/>
    </row>
    <row r="25" spans="1:8" x14ac:dyDescent="0.3">
      <c r="A25" t="s">
        <v>13</v>
      </c>
      <c r="B25" t="s">
        <v>18</v>
      </c>
      <c r="C25" s="2"/>
      <c r="D25" s="2"/>
      <c r="E25" s="3"/>
      <c r="F25" s="3"/>
      <c r="G25" s="8"/>
      <c r="H25" s="6"/>
    </row>
    <row r="26" spans="1:8" x14ac:dyDescent="0.3">
      <c r="A26" t="s">
        <v>16</v>
      </c>
      <c r="B26">
        <v>1</v>
      </c>
      <c r="C26" s="6">
        <v>0.24010000000000001</v>
      </c>
      <c r="D26" s="7">
        <v>7.1300000000000002E-2</v>
      </c>
      <c r="E26" s="6">
        <v>2.3127999999999999E-2</v>
      </c>
      <c r="F26" s="7">
        <v>0.87909999999999999</v>
      </c>
      <c r="G26" s="6"/>
      <c r="H26" s="6"/>
    </row>
    <row r="27" spans="1:8" x14ac:dyDescent="0.3">
      <c r="A27" t="s">
        <v>16</v>
      </c>
      <c r="B27">
        <v>2</v>
      </c>
      <c r="C27" s="6">
        <v>4.3700000000000003E-2</v>
      </c>
      <c r="D27" s="7">
        <v>7.9000000000000008E-3</v>
      </c>
      <c r="E27" s="6">
        <v>0.45867999999999998</v>
      </c>
      <c r="F27" s="7">
        <v>0.49819999999999998</v>
      </c>
      <c r="G27" s="6"/>
      <c r="H27" s="6"/>
    </row>
    <row r="28" spans="1:8" x14ac:dyDescent="0.3">
      <c r="A28" t="s">
        <v>16</v>
      </c>
      <c r="B28">
        <v>3</v>
      </c>
      <c r="C28" s="6">
        <v>4.9399999999999999E-2</v>
      </c>
      <c r="D28" s="7">
        <v>1.14E-2</v>
      </c>
      <c r="E28" s="6">
        <v>1.6262000000000001</v>
      </c>
      <c r="F28" s="7">
        <v>0.20219999999999999</v>
      </c>
      <c r="G28" s="6"/>
      <c r="H28" s="6"/>
    </row>
    <row r="29" spans="1:8" x14ac:dyDescent="0.3">
      <c r="A29" t="s">
        <v>16</v>
      </c>
      <c r="B29">
        <v>4</v>
      </c>
      <c r="C29" s="6">
        <v>4.6100000000000002E-2</v>
      </c>
      <c r="D29" s="7">
        <v>8.2000000000000007E-3</v>
      </c>
      <c r="E29" s="6">
        <v>2.6913999999999998</v>
      </c>
      <c r="F29" s="7">
        <v>0.1009</v>
      </c>
      <c r="G29" s="6"/>
      <c r="H29" s="6"/>
    </row>
    <row r="30" spans="1:8" x14ac:dyDescent="0.3">
      <c r="A30" t="s">
        <v>16</v>
      </c>
      <c r="B30">
        <v>5</v>
      </c>
      <c r="C30" s="6">
        <v>4.5199999999999997E-2</v>
      </c>
      <c r="D30" s="7">
        <v>1.04E-2</v>
      </c>
      <c r="E30" s="6">
        <v>1.3867</v>
      </c>
      <c r="F30" s="7">
        <v>0.23899999999999999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8.4900000000000003E-2</v>
      </c>
      <c r="D31" s="3">
        <f t="shared" ref="D31:E31" si="3">AVERAGE(D26:D30)</f>
        <v>2.1840000000000005E-2</v>
      </c>
      <c r="E31" s="3">
        <f t="shared" si="3"/>
        <v>1.2372216</v>
      </c>
      <c r="F31" s="3">
        <f>AVERAGE(F26:F30)</f>
        <v>0.38388</v>
      </c>
      <c r="G31" s="6"/>
      <c r="H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F160-E904-4E92-8933-18F9C8B6441C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2" customWidth="1"/>
    <col min="4" max="4" width="12.75" customWidth="1"/>
    <col min="5" max="5" width="13.25" customWidth="1"/>
    <col min="6" max="6" width="17.9140625" customWidth="1"/>
    <col min="7" max="7" width="14.33203125" customWidth="1"/>
    <col min="8" max="8" width="12.7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0.54390000000000005</v>
      </c>
      <c r="D2" s="6">
        <v>0.34200000000000003</v>
      </c>
      <c r="E2" s="6">
        <v>48.094999999999999</v>
      </c>
      <c r="F2" s="6">
        <v>4.0609999999999998E-12</v>
      </c>
      <c r="G2" s="6"/>
      <c r="H2" s="6"/>
    </row>
    <row r="3" spans="1:8" x14ac:dyDescent="0.3">
      <c r="A3" t="s">
        <v>7</v>
      </c>
      <c r="B3">
        <v>2</v>
      </c>
      <c r="C3" s="6">
        <v>0.1275</v>
      </c>
      <c r="D3" s="6">
        <v>5.45E-2</v>
      </c>
      <c r="E3" s="6">
        <v>40.119999999999997</v>
      </c>
      <c r="F3" s="6">
        <v>2.3879999999999999E-10</v>
      </c>
      <c r="G3" s="6"/>
      <c r="H3" s="6"/>
    </row>
    <row r="4" spans="1:8" x14ac:dyDescent="0.3">
      <c r="A4" t="s">
        <v>7</v>
      </c>
      <c r="B4">
        <v>3</v>
      </c>
      <c r="C4" s="6">
        <v>0.1206</v>
      </c>
      <c r="D4" s="6">
        <v>4.8899999999999999E-2</v>
      </c>
      <c r="E4" s="6">
        <v>98.632000000000005</v>
      </c>
      <c r="F4" s="6">
        <v>2.2E-16</v>
      </c>
      <c r="G4" s="6"/>
      <c r="H4" s="6"/>
    </row>
    <row r="5" spans="1:8" x14ac:dyDescent="0.3">
      <c r="A5" t="s">
        <v>7</v>
      </c>
      <c r="B5">
        <v>4</v>
      </c>
      <c r="C5" s="6">
        <v>0.1211</v>
      </c>
      <c r="D5" s="6">
        <v>5.2400000000000002E-2</v>
      </c>
      <c r="E5" s="6">
        <v>58.860999999999997</v>
      </c>
      <c r="F5" s="6">
        <v>1.6919999999999999E-14</v>
      </c>
      <c r="G5" s="6"/>
      <c r="H5" s="6"/>
    </row>
    <row r="6" spans="1:8" x14ac:dyDescent="0.3">
      <c r="A6" t="s">
        <v>7</v>
      </c>
      <c r="B6">
        <v>5</v>
      </c>
      <c r="C6" s="6">
        <v>0.12520000000000001</v>
      </c>
      <c r="D6" s="6">
        <v>4.99E-2</v>
      </c>
      <c r="E6" s="6">
        <v>64.516000000000005</v>
      </c>
      <c r="F6" s="6">
        <v>9.573E-16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0.20766000000000001</v>
      </c>
      <c r="D7" s="3">
        <f t="shared" ref="D7:F7" si="0">AVERAGE(D2:D6)</f>
        <v>0.10954000000000001</v>
      </c>
      <c r="E7" s="3">
        <f t="shared" si="0"/>
        <v>62.044799999999995</v>
      </c>
      <c r="F7" s="3">
        <f t="shared" si="0"/>
        <v>4.8575819459999997E-11</v>
      </c>
      <c r="G7" s="6"/>
      <c r="H7" s="6"/>
    </row>
    <row r="8" spans="1:8" x14ac:dyDescent="0.3">
      <c r="A8" t="s">
        <v>8</v>
      </c>
      <c r="B8">
        <v>1</v>
      </c>
      <c r="C8" s="6">
        <v>0.43859999999999999</v>
      </c>
      <c r="D8" s="6">
        <v>0.223</v>
      </c>
      <c r="E8" s="6">
        <v>9.8927999999999994</v>
      </c>
      <c r="F8" s="6">
        <v>1.6590000000000001E-3</v>
      </c>
      <c r="G8" s="6"/>
      <c r="H8" s="6"/>
    </row>
    <row r="9" spans="1:8" x14ac:dyDescent="0.3">
      <c r="A9" t="s">
        <v>8</v>
      </c>
      <c r="B9">
        <v>2</v>
      </c>
      <c r="C9" s="6">
        <v>9.8900000000000002E-2</v>
      </c>
      <c r="D9" s="6">
        <v>3.4000000000000002E-2</v>
      </c>
      <c r="E9" s="6">
        <v>3.3439999999999999</v>
      </c>
      <c r="F9" s="6">
        <v>6.7449999999999996E-2</v>
      </c>
      <c r="G9" s="6"/>
      <c r="H9" s="6"/>
    </row>
    <row r="10" spans="1:8" x14ac:dyDescent="0.3">
      <c r="A10" t="s">
        <v>8</v>
      </c>
      <c r="B10">
        <v>3</v>
      </c>
      <c r="C10" s="6">
        <v>9.4899999999999998E-2</v>
      </c>
      <c r="D10" s="6">
        <v>2.9899999999999999E-2</v>
      </c>
      <c r="E10" s="6">
        <v>9.1536999999999993E-2</v>
      </c>
      <c r="F10" s="6">
        <v>0.76219999999999999</v>
      </c>
      <c r="G10" s="6"/>
      <c r="H10" s="6"/>
    </row>
    <row r="11" spans="1:8" x14ac:dyDescent="0.3">
      <c r="A11" t="s">
        <v>8</v>
      </c>
      <c r="B11">
        <v>4</v>
      </c>
      <c r="C11" s="6">
        <v>0.1002</v>
      </c>
      <c r="D11" s="6">
        <v>3.5499999999999997E-2</v>
      </c>
      <c r="E11" s="6">
        <v>58.341999999999999</v>
      </c>
      <c r="F11" s="6">
        <v>2.202E-14</v>
      </c>
      <c r="G11" s="6"/>
      <c r="H11" s="6"/>
    </row>
    <row r="12" spans="1:8" x14ac:dyDescent="0.3">
      <c r="A12" t="s">
        <v>8</v>
      </c>
      <c r="B12">
        <v>5</v>
      </c>
      <c r="C12" s="6">
        <v>9.6000000000000002E-2</v>
      </c>
      <c r="D12" s="6">
        <v>3.1600000000000003E-2</v>
      </c>
      <c r="E12" s="6">
        <v>29.843</v>
      </c>
      <c r="F12" s="6">
        <v>4.6849999999999999E-8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0.16571999999999998</v>
      </c>
      <c r="D13" s="3">
        <f t="shared" ref="D13:F13" si="1">AVERAGE(D8:D12)</f>
        <v>7.0800000000000002E-2</v>
      </c>
      <c r="E13" s="3">
        <f t="shared" si="1"/>
        <v>20.302667400000001</v>
      </c>
      <c r="F13" s="3">
        <f t="shared" si="1"/>
        <v>0.1662618093700044</v>
      </c>
      <c r="G13" s="6"/>
      <c r="H13" s="6"/>
    </row>
    <row r="14" spans="1:8" x14ac:dyDescent="0.3">
      <c r="A14" t="s">
        <v>12</v>
      </c>
      <c r="B14">
        <v>1</v>
      </c>
      <c r="C14" s="6">
        <v>0.41570000000000001</v>
      </c>
      <c r="D14" s="6">
        <v>0.20250000000000001</v>
      </c>
      <c r="E14" s="6">
        <v>2.4891000000000001</v>
      </c>
      <c r="F14" s="6">
        <v>0.11459999999999999</v>
      </c>
      <c r="G14" s="6"/>
      <c r="H14" s="6"/>
    </row>
    <row r="15" spans="1:8" x14ac:dyDescent="0.3">
      <c r="A15" t="s">
        <v>12</v>
      </c>
      <c r="B15">
        <v>2</v>
      </c>
      <c r="C15" s="6">
        <v>9.2899999999999996E-2</v>
      </c>
      <c r="D15" s="6">
        <v>3.1E-2</v>
      </c>
      <c r="E15" s="6">
        <v>1.2888999999999999</v>
      </c>
      <c r="F15" s="6">
        <v>0.25629999999999997</v>
      </c>
      <c r="G15" s="6"/>
      <c r="H15" s="6"/>
    </row>
    <row r="16" spans="1:8" x14ac:dyDescent="0.3">
      <c r="A16" t="s">
        <v>12</v>
      </c>
      <c r="B16">
        <v>3</v>
      </c>
      <c r="C16" s="6">
        <v>8.5999999999999993E-2</v>
      </c>
      <c r="D16" s="6">
        <v>2.64E-2</v>
      </c>
      <c r="E16" s="6">
        <v>7.9989000000000005E-2</v>
      </c>
      <c r="F16" s="6">
        <v>0.77729999999999999</v>
      </c>
      <c r="G16" s="6"/>
      <c r="H16" s="6"/>
    </row>
    <row r="17" spans="1:8" x14ac:dyDescent="0.3">
      <c r="A17" t="s">
        <v>12</v>
      </c>
      <c r="B17">
        <v>4</v>
      </c>
      <c r="C17" s="6">
        <v>8.7900000000000006E-2</v>
      </c>
      <c r="D17" s="6">
        <v>3.1699999999999999E-2</v>
      </c>
      <c r="E17" s="6">
        <v>7.4950999999999999</v>
      </c>
      <c r="F17" s="6">
        <v>6.1869999999999998E-3</v>
      </c>
      <c r="G17" s="6"/>
      <c r="H17" s="6"/>
    </row>
    <row r="18" spans="1:8" x14ac:dyDescent="0.3">
      <c r="A18" t="s">
        <v>12</v>
      </c>
      <c r="B18">
        <v>5</v>
      </c>
      <c r="C18" s="6">
        <v>8.6499999999999994E-2</v>
      </c>
      <c r="D18" s="6">
        <v>2.7199999999999998E-2</v>
      </c>
      <c r="E18" s="6">
        <v>1.1724E-2</v>
      </c>
      <c r="F18" s="6">
        <v>0.91379999999999995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0.15379999999999999</v>
      </c>
      <c r="D19" s="3">
        <f t="shared" ref="D19:F19" si="2">AVERAGE(D14:D18)</f>
        <v>6.3760000000000011E-2</v>
      </c>
      <c r="E19" s="3">
        <f t="shared" si="2"/>
        <v>2.2729626000000001</v>
      </c>
      <c r="F19" s="3">
        <f t="shared" si="2"/>
        <v>0.41363739999999999</v>
      </c>
      <c r="G19" s="6"/>
      <c r="H19" s="6"/>
    </row>
    <row r="20" spans="1:8" x14ac:dyDescent="0.3">
      <c r="A20" t="s">
        <v>13</v>
      </c>
      <c r="B20">
        <v>1</v>
      </c>
      <c r="G20" s="6"/>
      <c r="H20" s="6"/>
    </row>
    <row r="21" spans="1:8" x14ac:dyDescent="0.3">
      <c r="A21" t="s">
        <v>13</v>
      </c>
      <c r="B21">
        <v>2</v>
      </c>
      <c r="G21" s="6"/>
      <c r="H21" s="6"/>
    </row>
    <row r="22" spans="1:8" x14ac:dyDescent="0.3">
      <c r="A22" t="s">
        <v>13</v>
      </c>
      <c r="B22">
        <v>3</v>
      </c>
      <c r="G22" s="6"/>
      <c r="H22" s="6"/>
    </row>
    <row r="23" spans="1:8" x14ac:dyDescent="0.3">
      <c r="A23" t="s">
        <v>13</v>
      </c>
      <c r="B23">
        <v>4</v>
      </c>
      <c r="G23" s="6"/>
      <c r="H23" s="6"/>
    </row>
    <row r="24" spans="1:8" x14ac:dyDescent="0.3">
      <c r="A24" t="s">
        <v>13</v>
      </c>
      <c r="B24">
        <v>5</v>
      </c>
      <c r="C24" s="6"/>
      <c r="D24" s="6"/>
      <c r="E24" s="6"/>
      <c r="F24" s="6"/>
      <c r="G24" s="6"/>
      <c r="H24" s="6"/>
    </row>
    <row r="25" spans="1:8" x14ac:dyDescent="0.3">
      <c r="A25" t="s">
        <v>13</v>
      </c>
      <c r="B25" t="s">
        <v>18</v>
      </c>
      <c r="C25" s="2"/>
      <c r="D25" s="2"/>
      <c r="E25" s="3"/>
      <c r="F25" s="3"/>
      <c r="G25" s="6"/>
      <c r="H25" s="6"/>
    </row>
    <row r="26" spans="1:8" x14ac:dyDescent="0.3">
      <c r="A26" t="s">
        <v>16</v>
      </c>
      <c r="B26">
        <v>1</v>
      </c>
      <c r="C26" s="6">
        <v>0.35020000000000001</v>
      </c>
      <c r="D26" s="6">
        <v>0.14649999999999999</v>
      </c>
      <c r="E26" s="6">
        <v>11.755000000000001</v>
      </c>
      <c r="F26" s="6">
        <v>6.0689999999999995E-4</v>
      </c>
      <c r="G26" s="6"/>
      <c r="H26" s="6"/>
    </row>
    <row r="27" spans="1:8" x14ac:dyDescent="0.3">
      <c r="A27" t="s">
        <v>16</v>
      </c>
      <c r="B27">
        <v>2</v>
      </c>
      <c r="C27" s="6">
        <v>7.4099999999999999E-2</v>
      </c>
      <c r="D27" s="6">
        <v>2.2599999999999999E-2</v>
      </c>
      <c r="E27" s="6">
        <v>3.5766</v>
      </c>
      <c r="F27" s="6">
        <v>5.8599999999999999E-2</v>
      </c>
      <c r="G27" s="6"/>
      <c r="H27" s="6"/>
    </row>
    <row r="28" spans="1:8" x14ac:dyDescent="0.3">
      <c r="A28" t="s">
        <v>16</v>
      </c>
      <c r="B28">
        <v>3</v>
      </c>
      <c r="C28" s="6">
        <v>7.5300000000000006E-2</v>
      </c>
      <c r="D28" s="6">
        <v>2.1100000000000001E-2</v>
      </c>
      <c r="E28" s="6">
        <v>0.63270000000000004</v>
      </c>
      <c r="F28" s="6">
        <v>0.4264</v>
      </c>
      <c r="G28" s="6"/>
      <c r="H28" s="6"/>
    </row>
    <row r="29" spans="1:8" x14ac:dyDescent="0.3">
      <c r="A29" t="s">
        <v>16</v>
      </c>
      <c r="B29">
        <v>4</v>
      </c>
      <c r="C29" s="6">
        <v>7.5300000000000006E-2</v>
      </c>
      <c r="D29" s="6">
        <v>2.1600000000000001E-2</v>
      </c>
      <c r="E29" s="6">
        <v>24.382000000000001</v>
      </c>
      <c r="F29" s="6">
        <v>7.9009999999999996E-7</v>
      </c>
      <c r="G29" s="6"/>
      <c r="H29" s="6"/>
    </row>
    <row r="30" spans="1:8" x14ac:dyDescent="0.3">
      <c r="A30" t="s">
        <v>16</v>
      </c>
      <c r="B30">
        <v>5</v>
      </c>
      <c r="C30" s="6">
        <v>7.4099999999999999E-2</v>
      </c>
      <c r="D30" s="6">
        <v>1.95E-2</v>
      </c>
      <c r="E30" s="6">
        <v>7.0532000000000004</v>
      </c>
      <c r="F30" s="6">
        <v>7.9120000000000006E-3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0.1298</v>
      </c>
      <c r="D31" s="3">
        <f t="shared" ref="D31:F31" si="3">AVERAGE(D26:D30)</f>
        <v>4.6260000000000003E-2</v>
      </c>
      <c r="E31" s="3">
        <f t="shared" si="3"/>
        <v>9.4799000000000007</v>
      </c>
      <c r="F31" s="3">
        <f t="shared" si="3"/>
        <v>9.8703938019999993E-2</v>
      </c>
      <c r="G31" s="6"/>
      <c r="H31" s="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9F0E7-5AA4-486A-8115-846DCE711579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2.4140625" customWidth="1"/>
    <col min="4" max="4" width="12.6640625" customWidth="1"/>
    <col min="5" max="5" width="14.83203125" customWidth="1"/>
    <col min="6" max="6" width="18.33203125" customWidth="1"/>
    <col min="7" max="7" width="14" customWidth="1"/>
    <col min="8" max="8" width="15.41406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8.9999999999999993E-3</v>
      </c>
      <c r="D2" s="9">
        <v>0</v>
      </c>
      <c r="E2" s="6">
        <v>1.8365</v>
      </c>
      <c r="F2" s="6">
        <v>0.1754</v>
      </c>
      <c r="G2" s="6"/>
      <c r="H2" s="6"/>
    </row>
    <row r="3" spans="1:8" x14ac:dyDescent="0.3">
      <c r="A3" t="s">
        <v>7</v>
      </c>
      <c r="B3">
        <v>2</v>
      </c>
      <c r="C3" s="6">
        <v>1.4E-2</v>
      </c>
      <c r="D3" s="9">
        <v>0</v>
      </c>
      <c r="E3" s="6">
        <v>2.3567999999999999E-2</v>
      </c>
      <c r="F3" s="6">
        <v>0.878</v>
      </c>
      <c r="G3" s="6"/>
      <c r="H3" s="6"/>
    </row>
    <row r="4" spans="1:8" x14ac:dyDescent="0.3">
      <c r="A4" t="s">
        <v>7</v>
      </c>
      <c r="B4">
        <v>3</v>
      </c>
      <c r="C4" s="6">
        <v>0.01</v>
      </c>
      <c r="D4" s="9">
        <v>0</v>
      </c>
      <c r="E4" s="6">
        <v>0.54496999999999995</v>
      </c>
      <c r="F4" s="6">
        <v>0.46039999999999998</v>
      </c>
      <c r="G4" s="6"/>
      <c r="H4" s="6"/>
    </row>
    <row r="5" spans="1:8" x14ac:dyDescent="0.3">
      <c r="A5" t="s">
        <v>7</v>
      </c>
      <c r="B5">
        <v>4</v>
      </c>
      <c r="C5" s="6">
        <v>1.6E-2</v>
      </c>
      <c r="D5" s="9">
        <v>0</v>
      </c>
      <c r="E5" s="6">
        <v>1.6578999999999999</v>
      </c>
      <c r="F5" s="6">
        <v>0.19789999999999999</v>
      </c>
      <c r="G5" s="6"/>
      <c r="H5" s="6"/>
    </row>
    <row r="6" spans="1:8" x14ac:dyDescent="0.3">
      <c r="A6" t="s">
        <v>7</v>
      </c>
      <c r="B6">
        <v>5</v>
      </c>
      <c r="C6" s="6">
        <v>1.2E-2</v>
      </c>
      <c r="D6" s="9">
        <v>0</v>
      </c>
      <c r="E6" s="6">
        <v>9.3261999999999998E-2</v>
      </c>
      <c r="F6" s="6">
        <v>0.7601</v>
      </c>
      <c r="G6" s="6"/>
      <c r="H6" s="6"/>
    </row>
    <row r="7" spans="1:8" s="3" customFormat="1" x14ac:dyDescent="0.3">
      <c r="A7" t="s">
        <v>7</v>
      </c>
      <c r="B7" t="s">
        <v>18</v>
      </c>
      <c r="C7" s="3">
        <f>AVERAGE(C2:C6)</f>
        <v>1.2199999999999999E-2</v>
      </c>
      <c r="D7" s="10">
        <f t="shared" ref="D7:F7" si="0">AVERAGE(D2:D6)</f>
        <v>0</v>
      </c>
      <c r="E7" s="3">
        <f t="shared" si="0"/>
        <v>0.83123999999999998</v>
      </c>
      <c r="F7" s="3">
        <f t="shared" si="0"/>
        <v>0.49436000000000002</v>
      </c>
    </row>
    <row r="8" spans="1:8" x14ac:dyDescent="0.3">
      <c r="A8" t="s">
        <v>8</v>
      </c>
      <c r="B8">
        <v>1</v>
      </c>
      <c r="C8" s="6">
        <v>8.9999999999999993E-3</v>
      </c>
      <c r="D8" s="9">
        <v>0</v>
      </c>
      <c r="E8" s="6">
        <v>1.6578999999999999</v>
      </c>
      <c r="F8" s="6">
        <v>0.19789999999999999</v>
      </c>
      <c r="G8" s="6"/>
      <c r="H8" s="6"/>
    </row>
    <row r="9" spans="1:8" x14ac:dyDescent="0.3">
      <c r="A9" t="s">
        <v>8</v>
      </c>
      <c r="B9">
        <v>2</v>
      </c>
      <c r="C9" s="6">
        <v>1.4E-2</v>
      </c>
      <c r="D9" s="9">
        <v>0</v>
      </c>
      <c r="E9" s="6">
        <v>7.6848999999999997E-3</v>
      </c>
      <c r="F9" s="6">
        <v>0.93010000000000004</v>
      </c>
      <c r="G9" s="6"/>
      <c r="H9" s="6"/>
    </row>
    <row r="10" spans="1:8" x14ac:dyDescent="0.3">
      <c r="A10" t="s">
        <v>8</v>
      </c>
      <c r="B10">
        <v>3</v>
      </c>
      <c r="C10" s="6">
        <v>0.01</v>
      </c>
      <c r="D10" s="9">
        <v>0</v>
      </c>
      <c r="E10" s="6">
        <v>0.57723000000000002</v>
      </c>
      <c r="F10" s="6">
        <v>0.44740000000000002</v>
      </c>
      <c r="G10" s="6"/>
      <c r="H10" s="6"/>
    </row>
    <row r="11" spans="1:8" x14ac:dyDescent="0.3">
      <c r="A11" t="s">
        <v>8</v>
      </c>
      <c r="B11">
        <v>4</v>
      </c>
      <c r="C11" s="6">
        <v>1.6E-2</v>
      </c>
      <c r="D11" s="9">
        <v>0</v>
      </c>
      <c r="E11" s="6">
        <v>1.544</v>
      </c>
      <c r="F11" s="6">
        <v>0.214</v>
      </c>
      <c r="G11" s="6"/>
      <c r="H11" s="6"/>
    </row>
    <row r="12" spans="1:8" x14ac:dyDescent="0.3">
      <c r="A12" t="s">
        <v>8</v>
      </c>
      <c r="B12">
        <v>5</v>
      </c>
      <c r="C12" s="6">
        <v>1.2E-2</v>
      </c>
      <c r="D12" s="9">
        <v>0</v>
      </c>
      <c r="E12" s="6">
        <v>0.17136999999999999</v>
      </c>
      <c r="F12" s="6">
        <v>0.67889999999999995</v>
      </c>
      <c r="G12" s="6"/>
      <c r="H12" s="6"/>
    </row>
    <row r="13" spans="1:8" s="3" customFormat="1" x14ac:dyDescent="0.3">
      <c r="A13" t="s">
        <v>8</v>
      </c>
      <c r="B13" t="s">
        <v>18</v>
      </c>
      <c r="C13" s="3">
        <f>AVERAGE(C8:C12)</f>
        <v>1.2199999999999999E-2</v>
      </c>
      <c r="D13" s="10">
        <f t="shared" ref="D13:F13" si="1">AVERAGE(D8:D12)</f>
        <v>0</v>
      </c>
      <c r="E13" s="3">
        <f t="shared" si="1"/>
        <v>0.79163698000000005</v>
      </c>
      <c r="F13" s="3">
        <f t="shared" si="1"/>
        <v>0.49366000000000004</v>
      </c>
    </row>
    <row r="14" spans="1:8" x14ac:dyDescent="0.3">
      <c r="A14" t="s">
        <v>12</v>
      </c>
      <c r="B14">
        <v>1</v>
      </c>
      <c r="C14" s="6">
        <v>8.9999999999999993E-3</v>
      </c>
      <c r="D14" s="9">
        <v>0</v>
      </c>
      <c r="E14" s="6">
        <v>0.97289000000000003</v>
      </c>
      <c r="F14" s="6">
        <v>0.32400000000000001</v>
      </c>
      <c r="G14" s="6"/>
      <c r="H14" s="6"/>
    </row>
    <row r="15" spans="1:8" x14ac:dyDescent="0.3">
      <c r="A15" t="s">
        <v>12</v>
      </c>
      <c r="B15">
        <v>2</v>
      </c>
      <c r="C15" s="6">
        <v>1.2999999999999999E-2</v>
      </c>
      <c r="D15" s="9">
        <v>0</v>
      </c>
      <c r="E15" s="6">
        <v>0.44535000000000002</v>
      </c>
      <c r="F15" s="6">
        <v>0.50460000000000005</v>
      </c>
      <c r="G15" s="6"/>
      <c r="H15" s="6"/>
    </row>
    <row r="16" spans="1:8" x14ac:dyDescent="0.3">
      <c r="A16" t="s">
        <v>12</v>
      </c>
      <c r="B16">
        <v>3</v>
      </c>
      <c r="C16" s="6">
        <v>1.0999999999999999E-2</v>
      </c>
      <c r="D16" s="9">
        <v>0</v>
      </c>
      <c r="E16" s="6">
        <v>0.11945</v>
      </c>
      <c r="F16" s="6">
        <v>0.72960000000000003</v>
      </c>
      <c r="G16" s="6"/>
      <c r="H16" s="6"/>
    </row>
    <row r="17" spans="1:8" x14ac:dyDescent="0.3">
      <c r="A17" t="s">
        <v>12</v>
      </c>
      <c r="B17">
        <v>4</v>
      </c>
      <c r="C17" s="6">
        <v>1.4999999999999999E-2</v>
      </c>
      <c r="D17" s="9">
        <v>0</v>
      </c>
      <c r="E17" s="6">
        <v>2.3822000000000001</v>
      </c>
      <c r="F17" s="6">
        <v>0.1227</v>
      </c>
      <c r="G17" s="6"/>
      <c r="H17" s="6"/>
    </row>
    <row r="18" spans="1:8" x14ac:dyDescent="0.3">
      <c r="A18" t="s">
        <v>12</v>
      </c>
      <c r="B18">
        <v>5</v>
      </c>
      <c r="C18" s="6">
        <v>0.01</v>
      </c>
      <c r="D18" s="9">
        <v>0</v>
      </c>
      <c r="E18" s="6">
        <v>0</v>
      </c>
      <c r="F18" s="6">
        <v>1</v>
      </c>
      <c r="G18" s="6"/>
      <c r="H18" s="6"/>
    </row>
    <row r="19" spans="1:8" s="3" customFormat="1" x14ac:dyDescent="0.3">
      <c r="A19" t="s">
        <v>12</v>
      </c>
      <c r="B19" t="s">
        <v>18</v>
      </c>
      <c r="C19" s="3">
        <f>AVERAGE(C14:C18)</f>
        <v>1.1600000000000001E-2</v>
      </c>
      <c r="D19" s="10">
        <f t="shared" ref="D19:F19" si="2">AVERAGE(D14:D18)</f>
        <v>0</v>
      </c>
      <c r="E19" s="12">
        <f t="shared" si="2"/>
        <v>0.78397800000000006</v>
      </c>
      <c r="F19" s="12">
        <f t="shared" si="2"/>
        <v>0.5361800000000001</v>
      </c>
    </row>
    <row r="20" spans="1:8" x14ac:dyDescent="0.3">
      <c r="A20" t="s">
        <v>13</v>
      </c>
      <c r="B20">
        <v>1</v>
      </c>
      <c r="C20" s="6">
        <v>0.05</v>
      </c>
      <c r="D20" s="6">
        <v>3.0000000000000001E-3</v>
      </c>
      <c r="E20" s="6">
        <v>0.10659</v>
      </c>
      <c r="F20" s="6">
        <v>0.74409999999999998</v>
      </c>
      <c r="G20" s="6"/>
      <c r="H20" s="6"/>
    </row>
    <row r="21" spans="1:8" x14ac:dyDescent="0.3">
      <c r="A21" t="s">
        <v>13</v>
      </c>
      <c r="B21">
        <v>2</v>
      </c>
      <c r="C21" s="6">
        <v>6.0000000000000001E-3</v>
      </c>
      <c r="D21" s="9">
        <v>0</v>
      </c>
      <c r="E21" s="6">
        <v>0.17133999999999999</v>
      </c>
      <c r="F21" s="6">
        <v>0.67889999999999995</v>
      </c>
      <c r="G21" s="6"/>
      <c r="H21" s="6"/>
    </row>
    <row r="22" spans="1:8" x14ac:dyDescent="0.3">
      <c r="A22" t="s">
        <v>13</v>
      </c>
      <c r="B22">
        <v>3</v>
      </c>
      <c r="C22" s="6">
        <v>8.9999999999999993E-3</v>
      </c>
      <c r="D22" s="9">
        <v>0</v>
      </c>
      <c r="E22" s="6">
        <v>2.1137000000000001</v>
      </c>
      <c r="F22" s="6">
        <v>0.14599999999999999</v>
      </c>
      <c r="G22" s="6"/>
      <c r="H22" s="6"/>
    </row>
    <row r="23" spans="1:8" x14ac:dyDescent="0.3">
      <c r="A23" t="s">
        <v>13</v>
      </c>
      <c r="B23">
        <v>4</v>
      </c>
      <c r="C23" s="6">
        <v>8.9999999999999993E-3</v>
      </c>
      <c r="D23" s="9">
        <v>0</v>
      </c>
      <c r="E23" s="6">
        <v>0.10503</v>
      </c>
      <c r="F23" s="6">
        <v>0.74590000000000001</v>
      </c>
      <c r="G23" s="6"/>
      <c r="H23" s="6"/>
    </row>
    <row r="24" spans="1:8" x14ac:dyDescent="0.3">
      <c r="A24" t="s">
        <v>13</v>
      </c>
      <c r="B24">
        <v>5</v>
      </c>
      <c r="C24" s="6">
        <v>0.01</v>
      </c>
      <c r="D24" s="9">
        <v>0</v>
      </c>
      <c r="E24" s="6">
        <v>1.4370000000000001</v>
      </c>
      <c r="F24" s="6">
        <v>0.2306</v>
      </c>
      <c r="G24" s="6"/>
      <c r="H24" s="6"/>
    </row>
    <row r="25" spans="1:8" s="3" customFormat="1" x14ac:dyDescent="0.3">
      <c r="A25" t="s">
        <v>13</v>
      </c>
      <c r="B25" t="s">
        <v>18</v>
      </c>
      <c r="C25" s="11">
        <f>AVERAGE(C20:C24)</f>
        <v>1.6799999999999999E-2</v>
      </c>
      <c r="D25" s="10">
        <f t="shared" ref="D25:F25" si="3">AVERAGE(D20:D24)</f>
        <v>6.0000000000000006E-4</v>
      </c>
      <c r="E25" s="3">
        <f t="shared" si="3"/>
        <v>0.7867320000000001</v>
      </c>
      <c r="F25" s="3">
        <f t="shared" si="3"/>
        <v>0.50909999999999989</v>
      </c>
    </row>
    <row r="26" spans="1:8" x14ac:dyDescent="0.3">
      <c r="A26" t="s">
        <v>16</v>
      </c>
      <c r="B26">
        <v>1</v>
      </c>
      <c r="C26" s="6">
        <v>0.05</v>
      </c>
      <c r="D26" s="6">
        <v>3.0000000000000001E-3</v>
      </c>
      <c r="E26" s="6">
        <v>0.18994</v>
      </c>
      <c r="F26" s="6">
        <v>0.66300000000000003</v>
      </c>
      <c r="G26" s="6"/>
      <c r="H26" s="6"/>
    </row>
    <row r="27" spans="1:8" x14ac:dyDescent="0.3">
      <c r="A27" t="s">
        <v>16</v>
      </c>
      <c r="B27">
        <v>2</v>
      </c>
      <c r="C27" s="6">
        <v>6.0000000000000001E-3</v>
      </c>
      <c r="D27" s="9">
        <v>0</v>
      </c>
      <c r="E27" s="6">
        <v>0.25155</v>
      </c>
      <c r="F27" s="6">
        <v>0.61599999999999999</v>
      </c>
      <c r="G27" s="6"/>
      <c r="H27" s="6"/>
    </row>
    <row r="28" spans="1:8" x14ac:dyDescent="0.3">
      <c r="A28" t="s">
        <v>16</v>
      </c>
      <c r="B28">
        <v>3</v>
      </c>
      <c r="C28" s="6">
        <v>8.9999999999999993E-3</v>
      </c>
      <c r="D28" s="9">
        <v>0</v>
      </c>
      <c r="E28" s="6">
        <v>2.5945</v>
      </c>
      <c r="F28" s="6">
        <v>0.1072</v>
      </c>
      <c r="G28" s="6"/>
      <c r="H28" s="6"/>
    </row>
    <row r="29" spans="1:8" x14ac:dyDescent="0.3">
      <c r="A29" t="s">
        <v>16</v>
      </c>
      <c r="B29">
        <v>4</v>
      </c>
      <c r="C29" s="6">
        <v>8.9999999999999993E-3</v>
      </c>
      <c r="D29" s="9">
        <v>0</v>
      </c>
      <c r="E29" s="6">
        <v>3.7915999999999998E-2</v>
      </c>
      <c r="F29" s="6">
        <v>0.84560000000000002</v>
      </c>
      <c r="G29" s="6"/>
      <c r="H29" s="6"/>
    </row>
    <row r="30" spans="1:8" x14ac:dyDescent="0.3">
      <c r="A30" t="s">
        <v>16</v>
      </c>
      <c r="B30">
        <v>5</v>
      </c>
      <c r="C30" s="6">
        <v>0.01</v>
      </c>
      <c r="D30" s="9">
        <v>0</v>
      </c>
      <c r="E30" s="6">
        <v>1.3373999999999999</v>
      </c>
      <c r="F30" s="6">
        <v>0.2475</v>
      </c>
      <c r="G30" s="6"/>
      <c r="H30" s="6"/>
    </row>
    <row r="31" spans="1:8" s="3" customFormat="1" x14ac:dyDescent="0.3">
      <c r="A31" t="s">
        <v>16</v>
      </c>
      <c r="B31" t="s">
        <v>18</v>
      </c>
      <c r="C31" s="11">
        <f>AVERAGE(C26:C30)</f>
        <v>1.6799999999999999E-2</v>
      </c>
      <c r="D31" s="10">
        <f t="shared" ref="D31:F31" si="4">AVERAGE(D26:D30)</f>
        <v>6.0000000000000006E-4</v>
      </c>
      <c r="E31" s="3">
        <f t="shared" si="4"/>
        <v>0.88226119999999997</v>
      </c>
      <c r="F31" s="3">
        <f t="shared" si="4"/>
        <v>0.49585999999999997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D3C57-6ABD-4DBA-B233-45AECCD16589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2.83203125" customWidth="1"/>
    <col min="4" max="4" width="15.58203125" customWidth="1"/>
    <col min="5" max="5" width="14.6640625" customWidth="1"/>
    <col min="6" max="6" width="17.25" customWidth="1"/>
    <col min="7" max="7" width="18.58203125" customWidth="1"/>
    <col min="8" max="8" width="15.582031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1.4999999999999999E-2</v>
      </c>
      <c r="D2" s="6">
        <v>1E-3</v>
      </c>
      <c r="E2" s="6">
        <v>4.3207000000000002E-3</v>
      </c>
      <c r="F2" s="6">
        <v>0.9476</v>
      </c>
      <c r="G2" s="6"/>
      <c r="H2" s="6"/>
    </row>
    <row r="3" spans="1:8" x14ac:dyDescent="0.3">
      <c r="A3" t="s">
        <v>7</v>
      </c>
      <c r="B3">
        <v>2</v>
      </c>
      <c r="C3" s="6">
        <v>1.7000000000000001E-2</v>
      </c>
      <c r="D3" s="6">
        <v>0</v>
      </c>
      <c r="E3" s="6">
        <v>0.25636999999999999</v>
      </c>
      <c r="F3" s="6">
        <v>0.61260000000000003</v>
      </c>
      <c r="G3" s="6"/>
      <c r="H3" s="6"/>
    </row>
    <row r="4" spans="1:8" x14ac:dyDescent="0.3">
      <c r="A4" t="s">
        <v>7</v>
      </c>
      <c r="B4">
        <v>3</v>
      </c>
      <c r="C4" s="6">
        <v>1.7000000000000001E-2</v>
      </c>
      <c r="D4" s="6">
        <v>0</v>
      </c>
      <c r="E4" s="6">
        <v>0.90468999999999999</v>
      </c>
      <c r="F4" s="6">
        <v>0.34150000000000003</v>
      </c>
      <c r="G4" s="6"/>
      <c r="H4" s="6"/>
    </row>
    <row r="5" spans="1:8" x14ac:dyDescent="0.3">
      <c r="A5" t="s">
        <v>7</v>
      </c>
      <c r="B5">
        <v>4</v>
      </c>
      <c r="C5" s="6">
        <v>2.5999999999999999E-2</v>
      </c>
      <c r="D5" s="6">
        <v>0</v>
      </c>
      <c r="E5" s="6">
        <v>9.1868999999999996</v>
      </c>
      <c r="F5" s="6">
        <v>2.4380000000000001E-3</v>
      </c>
      <c r="G5" s="6"/>
      <c r="H5" s="6"/>
    </row>
    <row r="6" spans="1:8" x14ac:dyDescent="0.3">
      <c r="A6" t="s">
        <v>7</v>
      </c>
      <c r="B6">
        <v>5</v>
      </c>
      <c r="C6" s="6">
        <v>8.0000000000000002E-3</v>
      </c>
      <c r="D6" s="6">
        <v>0</v>
      </c>
      <c r="E6" s="6">
        <v>2.3589000000000002</v>
      </c>
      <c r="F6" s="6">
        <v>0.1246</v>
      </c>
      <c r="G6" s="6"/>
      <c r="H6" s="6"/>
    </row>
    <row r="7" spans="1:8" s="3" customFormat="1" x14ac:dyDescent="0.3">
      <c r="A7" t="s">
        <v>7</v>
      </c>
      <c r="B7" t="s">
        <v>18</v>
      </c>
      <c r="C7" s="3">
        <f>AVERAGE(C2:C6)</f>
        <v>1.6599999999999997E-2</v>
      </c>
      <c r="D7" s="3">
        <f t="shared" ref="D7" si="0">AVERAGE(D2:D6)</f>
        <v>2.0000000000000001E-4</v>
      </c>
      <c r="E7" s="3">
        <f t="shared" ref="E7" si="1">AVERAGE(E2:E6)</f>
        <v>2.54223614</v>
      </c>
      <c r="F7" s="3">
        <f t="shared" ref="F7" si="2">AVERAGE(F2:F6)</f>
        <v>0.40574759999999993</v>
      </c>
    </row>
    <row r="8" spans="1:8" x14ac:dyDescent="0.3">
      <c r="A8" t="s">
        <v>8</v>
      </c>
      <c r="B8">
        <v>1</v>
      </c>
      <c r="C8" s="6">
        <v>1.4999999999999999E-2</v>
      </c>
      <c r="D8" s="6">
        <v>1E-3</v>
      </c>
      <c r="E8" s="6">
        <v>0.10863</v>
      </c>
      <c r="F8" s="6">
        <v>0.74170000000000003</v>
      </c>
      <c r="G8" s="6"/>
      <c r="H8" s="6"/>
    </row>
    <row r="9" spans="1:8" x14ac:dyDescent="0.3">
      <c r="A9" t="s">
        <v>8</v>
      </c>
      <c r="B9">
        <v>2</v>
      </c>
      <c r="C9" s="6">
        <v>1.7000000000000001E-2</v>
      </c>
      <c r="D9" s="6">
        <v>0</v>
      </c>
      <c r="E9" s="6">
        <v>0.49840000000000001</v>
      </c>
      <c r="F9" s="6">
        <v>0.48020000000000002</v>
      </c>
      <c r="G9" s="6"/>
      <c r="H9" s="6"/>
    </row>
    <row r="10" spans="1:8" x14ac:dyDescent="0.3">
      <c r="A10" t="s">
        <v>8</v>
      </c>
      <c r="B10">
        <v>3</v>
      </c>
      <c r="C10" s="6">
        <v>1.7000000000000001E-2</v>
      </c>
      <c r="D10" s="6">
        <v>0</v>
      </c>
      <c r="E10" s="6">
        <v>1.4342999999999999</v>
      </c>
      <c r="F10" s="6">
        <v>0.2311</v>
      </c>
      <c r="G10" s="6"/>
      <c r="H10" s="6"/>
    </row>
    <row r="11" spans="1:8" x14ac:dyDescent="0.3">
      <c r="A11" t="s">
        <v>8</v>
      </c>
      <c r="B11">
        <v>4</v>
      </c>
      <c r="C11" s="6">
        <v>2.5999999999999999E-2</v>
      </c>
      <c r="D11" s="6">
        <v>0</v>
      </c>
      <c r="E11" s="6">
        <v>11.766</v>
      </c>
      <c r="F11" s="6">
        <v>6.0320000000000003E-4</v>
      </c>
      <c r="G11" s="6"/>
      <c r="H11" s="6"/>
    </row>
    <row r="12" spans="1:8" x14ac:dyDescent="0.3">
      <c r="A12" t="s">
        <v>8</v>
      </c>
      <c r="B12">
        <v>5</v>
      </c>
      <c r="C12" s="6">
        <v>8.9999999999999993E-3</v>
      </c>
      <c r="D12" s="6">
        <v>0</v>
      </c>
      <c r="E12" s="6">
        <v>3.8727</v>
      </c>
      <c r="F12" s="6">
        <v>4.9079999999999999E-2</v>
      </c>
      <c r="G12" s="6"/>
      <c r="H12" s="6"/>
    </row>
    <row r="13" spans="1:8" s="3" customFormat="1" x14ac:dyDescent="0.3">
      <c r="A13" t="s">
        <v>8</v>
      </c>
      <c r="B13" t="s">
        <v>18</v>
      </c>
      <c r="C13" s="3">
        <f>AVERAGE(C8:C12)</f>
        <v>1.6799999999999999E-2</v>
      </c>
      <c r="D13" s="3">
        <f t="shared" ref="D13" si="3">AVERAGE(D8:D12)</f>
        <v>2.0000000000000001E-4</v>
      </c>
      <c r="E13" s="3">
        <f t="shared" ref="E13" si="4">AVERAGE(E8:E12)</f>
        <v>3.5360060000000004</v>
      </c>
      <c r="F13" s="3">
        <f t="shared" ref="F13" si="5">AVERAGE(F8:F12)</f>
        <v>0.30053664000000002</v>
      </c>
    </row>
    <row r="14" spans="1:8" x14ac:dyDescent="0.3">
      <c r="A14" t="s">
        <v>12</v>
      </c>
      <c r="B14">
        <v>1</v>
      </c>
      <c r="C14" s="6">
        <v>0.01</v>
      </c>
      <c r="D14" s="6">
        <v>0</v>
      </c>
      <c r="E14" s="6">
        <v>1.0163</v>
      </c>
      <c r="F14" s="6">
        <v>0.31340000000000001</v>
      </c>
      <c r="G14" s="6"/>
      <c r="H14" s="6"/>
    </row>
    <row r="15" spans="1:8" x14ac:dyDescent="0.3">
      <c r="A15" t="s">
        <v>12</v>
      </c>
      <c r="B15">
        <v>2</v>
      </c>
      <c r="C15" s="6">
        <v>0</v>
      </c>
      <c r="D15" s="6">
        <v>0</v>
      </c>
      <c r="E15" s="6">
        <v>1.1036999999999999</v>
      </c>
      <c r="F15" s="6">
        <v>0.29349999999999998</v>
      </c>
      <c r="G15" s="6"/>
      <c r="H15" s="6"/>
    </row>
    <row r="16" spans="1:8" x14ac:dyDescent="0.3">
      <c r="A16" t="s">
        <v>12</v>
      </c>
      <c r="B16">
        <v>3</v>
      </c>
      <c r="C16" s="6">
        <v>1.6E-2</v>
      </c>
      <c r="D16" s="6">
        <v>0</v>
      </c>
      <c r="E16" s="6">
        <v>0.27401999999999999</v>
      </c>
      <c r="F16" s="6">
        <v>0.60060000000000002</v>
      </c>
      <c r="G16" s="6"/>
      <c r="H16" s="6"/>
    </row>
    <row r="17" spans="1:8" x14ac:dyDescent="0.3">
      <c r="A17" t="s">
        <v>12</v>
      </c>
      <c r="B17">
        <v>4</v>
      </c>
      <c r="C17" s="6">
        <v>2.5999999999999999E-2</v>
      </c>
      <c r="D17" s="6">
        <v>0</v>
      </c>
      <c r="E17" s="6">
        <v>2.7412000000000001</v>
      </c>
      <c r="F17" s="6">
        <v>9.7790000000000002E-2</v>
      </c>
      <c r="G17" s="6"/>
      <c r="H17" s="6"/>
    </row>
    <row r="18" spans="1:8" x14ac:dyDescent="0.3">
      <c r="A18" t="s">
        <v>12</v>
      </c>
      <c r="B18">
        <v>5</v>
      </c>
      <c r="C18" s="6">
        <v>8.9999999999999993E-3</v>
      </c>
      <c r="D18" s="6">
        <v>0</v>
      </c>
      <c r="E18" s="6">
        <v>7.5068000000000001E-3</v>
      </c>
      <c r="F18" s="6">
        <v>0.93100000000000005</v>
      </c>
      <c r="G18" s="6"/>
      <c r="H18" s="6"/>
    </row>
    <row r="19" spans="1:8" s="3" customFormat="1" x14ac:dyDescent="0.3">
      <c r="A19" t="s">
        <v>12</v>
      </c>
      <c r="B19" t="s">
        <v>18</v>
      </c>
      <c r="C19" s="3">
        <f>AVERAGE(C14:C18)</f>
        <v>1.2200000000000001E-2</v>
      </c>
      <c r="D19" s="3">
        <f t="shared" ref="D19" si="6">AVERAGE(D14:D18)</f>
        <v>0</v>
      </c>
      <c r="E19" s="3">
        <f t="shared" ref="E19" si="7">AVERAGE(E14:E18)</f>
        <v>1.0285453600000001</v>
      </c>
      <c r="F19" s="3">
        <f t="shared" ref="F19" si="8">AVERAGE(F14:F18)</f>
        <v>0.44725800000000004</v>
      </c>
    </row>
    <row r="20" spans="1:8" x14ac:dyDescent="0.3">
      <c r="A20" t="s">
        <v>13</v>
      </c>
      <c r="B20">
        <v>1</v>
      </c>
      <c r="C20" s="6">
        <v>0.25700000000000001</v>
      </c>
      <c r="D20" s="6">
        <v>7.4999999999999997E-3</v>
      </c>
      <c r="E20" s="6">
        <v>1.5929</v>
      </c>
      <c r="F20" s="6">
        <v>0.2069</v>
      </c>
      <c r="G20" s="6"/>
      <c r="H20" s="6"/>
    </row>
    <row r="21" spans="1:8" x14ac:dyDescent="0.3">
      <c r="A21" t="s">
        <v>13</v>
      </c>
      <c r="B21">
        <v>2</v>
      </c>
      <c r="C21" s="6">
        <v>1.6E-2</v>
      </c>
      <c r="D21" s="6">
        <v>3.0000000000000001E-3</v>
      </c>
      <c r="E21" s="6">
        <v>5.1288</v>
      </c>
      <c r="F21" s="6">
        <v>2.3529999999999999E-2</v>
      </c>
      <c r="G21" s="6"/>
      <c r="H21" s="6"/>
    </row>
    <row r="22" spans="1:8" x14ac:dyDescent="0.3">
      <c r="A22" t="s">
        <v>13</v>
      </c>
      <c r="B22">
        <v>3</v>
      </c>
      <c r="C22" s="6">
        <v>1.6E-2</v>
      </c>
      <c r="D22" s="6">
        <v>0</v>
      </c>
      <c r="E22" s="6">
        <v>16.401</v>
      </c>
      <c r="F22" s="7">
        <v>5.1249999999999999E-5</v>
      </c>
      <c r="G22" s="6"/>
      <c r="H22" s="6"/>
    </row>
    <row r="23" spans="1:8" x14ac:dyDescent="0.3">
      <c r="A23" t="s">
        <v>13</v>
      </c>
      <c r="B23">
        <v>4</v>
      </c>
      <c r="C23" s="6">
        <v>1.9E-2</v>
      </c>
      <c r="D23" s="6">
        <v>1E-3</v>
      </c>
      <c r="E23" s="6">
        <v>2.2944</v>
      </c>
      <c r="F23" s="6">
        <v>0.1298</v>
      </c>
      <c r="G23" s="6"/>
      <c r="H23" s="6"/>
    </row>
    <row r="24" spans="1:8" x14ac:dyDescent="0.3">
      <c r="A24" t="s">
        <v>13</v>
      </c>
      <c r="B24">
        <v>5</v>
      </c>
      <c r="C24" s="6">
        <v>1.2999999999999999E-2</v>
      </c>
      <c r="D24" s="6">
        <v>0</v>
      </c>
      <c r="E24" s="6">
        <v>8.0652000000000008</v>
      </c>
      <c r="F24" s="6">
        <v>4.5120000000000004E-3</v>
      </c>
      <c r="G24" s="6"/>
      <c r="H24" s="6"/>
    </row>
    <row r="25" spans="1:8" s="3" customFormat="1" x14ac:dyDescent="0.3">
      <c r="A25" t="s">
        <v>13</v>
      </c>
      <c r="B25" t="s">
        <v>18</v>
      </c>
      <c r="C25" s="3">
        <f>AVERAGE(C20:C24)</f>
        <v>6.4200000000000007E-2</v>
      </c>
      <c r="D25" s="3">
        <f t="shared" ref="D25" si="9">AVERAGE(D20:D24)</f>
        <v>2.3E-3</v>
      </c>
      <c r="E25" s="3">
        <f t="shared" ref="E25" si="10">AVERAGE(E20:E24)</f>
        <v>6.6964600000000001</v>
      </c>
      <c r="F25" s="3">
        <f t="shared" ref="F25" si="11">AVERAGE(F20:F24)</f>
        <v>7.295865E-2</v>
      </c>
    </row>
    <row r="26" spans="1:8" x14ac:dyDescent="0.3">
      <c r="A26" t="s">
        <v>16</v>
      </c>
      <c r="B26">
        <v>1</v>
      </c>
      <c r="C26" s="6">
        <v>0.25600000000000001</v>
      </c>
      <c r="D26" s="6">
        <v>7.4999999999999997E-2</v>
      </c>
      <c r="E26" s="6">
        <v>1.6466000000000001</v>
      </c>
      <c r="F26" s="6">
        <v>0.19939999999999999</v>
      </c>
      <c r="G26" s="6"/>
      <c r="H26" s="6"/>
    </row>
    <row r="27" spans="1:8" x14ac:dyDescent="0.3">
      <c r="A27" t="s">
        <v>16</v>
      </c>
      <c r="B27">
        <v>2</v>
      </c>
      <c r="C27" s="6">
        <v>1.6E-2</v>
      </c>
      <c r="D27" s="6">
        <v>3.0000000000000001E-3</v>
      </c>
      <c r="E27" s="6">
        <v>4.9432</v>
      </c>
      <c r="F27" s="6">
        <v>2.6190000000000001E-2</v>
      </c>
      <c r="G27" s="6"/>
      <c r="H27" s="6"/>
    </row>
    <row r="28" spans="1:8" x14ac:dyDescent="0.3">
      <c r="A28" t="s">
        <v>16</v>
      </c>
      <c r="B28">
        <v>3</v>
      </c>
      <c r="C28" s="6">
        <v>1.6E-2</v>
      </c>
      <c r="D28" s="6">
        <v>0</v>
      </c>
      <c r="E28" s="6">
        <v>16.239999999999998</v>
      </c>
      <c r="F28" s="7">
        <v>5.5789999999999999E-5</v>
      </c>
      <c r="G28" s="6"/>
      <c r="H28" s="6"/>
    </row>
    <row r="29" spans="1:8" x14ac:dyDescent="0.3">
      <c r="A29" t="s">
        <v>16</v>
      </c>
      <c r="B29">
        <v>4</v>
      </c>
      <c r="C29" s="6">
        <v>1.9E-2</v>
      </c>
      <c r="D29" s="6">
        <v>1E-3</v>
      </c>
      <c r="E29" s="6">
        <v>2.2944</v>
      </c>
      <c r="F29" s="6">
        <v>0.1298</v>
      </c>
      <c r="G29" s="6"/>
      <c r="H29" s="6"/>
    </row>
    <row r="30" spans="1:8" x14ac:dyDescent="0.3">
      <c r="A30" t="s">
        <v>16</v>
      </c>
      <c r="B30">
        <v>5</v>
      </c>
      <c r="C30" s="6">
        <v>1.2999999999999999E-2</v>
      </c>
      <c r="D30" s="6">
        <v>0</v>
      </c>
      <c r="E30" s="6">
        <v>7.4950999999999999</v>
      </c>
      <c r="F30" s="6">
        <v>6.1869999999999998E-3</v>
      </c>
      <c r="G30" s="6"/>
      <c r="H30" s="6"/>
    </row>
    <row r="31" spans="1:8" s="3" customFormat="1" x14ac:dyDescent="0.3">
      <c r="A31" t="s">
        <v>16</v>
      </c>
      <c r="B31" t="s">
        <v>18</v>
      </c>
      <c r="C31" s="3">
        <f>AVERAGE(C26:C30)</f>
        <v>6.4000000000000015E-2</v>
      </c>
      <c r="D31" s="3">
        <f t="shared" ref="D31:F31" si="12">AVERAGE(D26:D30)</f>
        <v>1.5800000000000002E-2</v>
      </c>
      <c r="E31" s="3">
        <f t="shared" si="12"/>
        <v>6.5238599999999991</v>
      </c>
      <c r="F31" s="3">
        <f t="shared" si="12"/>
        <v>7.2326557999999999E-2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0F070-3E08-4252-BC5E-AB830153CFAB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3" customWidth="1"/>
    <col min="4" max="4" width="15.5" customWidth="1"/>
    <col min="5" max="5" width="22.25" customWidth="1"/>
    <col min="6" max="6" width="17.83203125" customWidth="1"/>
    <col min="7" max="7" width="19.4140625" customWidth="1"/>
    <col min="8" max="8" width="20.41406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2.3E-2</v>
      </c>
      <c r="D2" s="6">
        <v>1E-3</v>
      </c>
      <c r="E2" s="6">
        <v>3.5217000000000001</v>
      </c>
      <c r="F2" s="6">
        <v>6.0569999999999999E-2</v>
      </c>
      <c r="G2" s="6"/>
      <c r="H2" s="6"/>
    </row>
    <row r="3" spans="1:8" x14ac:dyDescent="0.3">
      <c r="A3" t="s">
        <v>7</v>
      </c>
      <c r="B3">
        <v>2</v>
      </c>
      <c r="C3" s="6">
        <v>2.3E-2</v>
      </c>
      <c r="D3" s="6">
        <v>1E-3</v>
      </c>
      <c r="E3" s="6">
        <v>3.7223000000000002</v>
      </c>
      <c r="F3" s="6">
        <v>5.3690000000000002E-2</v>
      </c>
      <c r="G3" s="6"/>
      <c r="H3" s="6"/>
    </row>
    <row r="4" spans="1:8" x14ac:dyDescent="0.3">
      <c r="A4" t="s">
        <v>7</v>
      </c>
      <c r="B4">
        <v>3</v>
      </c>
      <c r="C4" s="6">
        <v>2.5999999999999999E-2</v>
      </c>
      <c r="D4" s="6">
        <v>0</v>
      </c>
      <c r="E4" s="6">
        <v>0.27279999999999999</v>
      </c>
      <c r="F4" s="6">
        <v>0.60150000000000003</v>
      </c>
      <c r="G4" s="6"/>
      <c r="H4" s="6"/>
    </row>
    <row r="5" spans="1:8" x14ac:dyDescent="0.3">
      <c r="A5" t="s">
        <v>7</v>
      </c>
      <c r="B5">
        <v>4</v>
      </c>
      <c r="C5" s="6">
        <v>2.3E-2</v>
      </c>
      <c r="D5" s="6">
        <v>0</v>
      </c>
      <c r="E5" s="6">
        <v>1.544</v>
      </c>
      <c r="F5" s="6">
        <v>0.214</v>
      </c>
      <c r="G5" s="6"/>
      <c r="H5" s="6"/>
    </row>
    <row r="6" spans="1:8" x14ac:dyDescent="0.3">
      <c r="A6" t="s">
        <v>7</v>
      </c>
      <c r="B6">
        <v>5</v>
      </c>
      <c r="C6" s="6">
        <v>1.7999999999999999E-2</v>
      </c>
      <c r="D6" s="6">
        <v>3.0000000000000001E-3</v>
      </c>
      <c r="E6" s="6">
        <v>4.6269</v>
      </c>
      <c r="F6" s="6">
        <v>3.1469999999999998E-2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2.2600000000000002E-2</v>
      </c>
      <c r="D7" s="3">
        <f t="shared" ref="D7" si="0">AVERAGE(D2:D6)</f>
        <v>1E-3</v>
      </c>
      <c r="E7" s="3">
        <f t="shared" ref="E7" si="1">AVERAGE(E2:E6)</f>
        <v>2.7375400000000001</v>
      </c>
      <c r="F7" s="3">
        <f t="shared" ref="F7" si="2">AVERAGE(F2:F6)</f>
        <v>0.192246</v>
      </c>
      <c r="G7" s="3"/>
      <c r="H7" s="3"/>
    </row>
    <row r="8" spans="1:8" x14ac:dyDescent="0.3">
      <c r="A8" t="s">
        <v>8</v>
      </c>
      <c r="B8">
        <v>1</v>
      </c>
      <c r="C8" s="6">
        <v>0.02</v>
      </c>
      <c r="D8" s="6">
        <v>1E-3</v>
      </c>
      <c r="E8" s="6">
        <v>3.0276999999999998</v>
      </c>
      <c r="F8" s="6">
        <v>8.1860000000000002E-2</v>
      </c>
      <c r="G8" s="6"/>
      <c r="H8" s="6"/>
    </row>
    <row r="9" spans="1:8" x14ac:dyDescent="0.3">
      <c r="A9" t="s">
        <v>8</v>
      </c>
      <c r="B9">
        <v>2</v>
      </c>
      <c r="C9" s="6">
        <v>2.1999999999999999E-2</v>
      </c>
      <c r="D9" s="6">
        <v>1E-3</v>
      </c>
      <c r="E9" s="6">
        <v>1.7889999999999999</v>
      </c>
      <c r="F9" s="6">
        <v>0.18099999999999999</v>
      </c>
      <c r="G9" s="6"/>
      <c r="H9" s="6"/>
    </row>
    <row r="10" spans="1:8" x14ac:dyDescent="0.3">
      <c r="A10" t="s">
        <v>8</v>
      </c>
      <c r="B10">
        <v>3</v>
      </c>
      <c r="C10" s="6">
        <v>0.02</v>
      </c>
      <c r="D10" s="6">
        <v>1E-3</v>
      </c>
      <c r="E10" s="6">
        <v>2.3567999999999999E-2</v>
      </c>
      <c r="F10" s="6">
        <v>0.878</v>
      </c>
      <c r="G10" s="6"/>
      <c r="H10" s="6"/>
    </row>
    <row r="11" spans="1:8" x14ac:dyDescent="0.3">
      <c r="A11" t="s">
        <v>8</v>
      </c>
      <c r="B11">
        <v>4</v>
      </c>
      <c r="C11" s="6">
        <v>1.9E-2</v>
      </c>
      <c r="D11" s="6">
        <v>0</v>
      </c>
      <c r="E11" s="6">
        <v>0.90468999999999999</v>
      </c>
      <c r="F11" s="6">
        <v>0.34150000000000003</v>
      </c>
      <c r="G11" s="6"/>
      <c r="H11" s="6"/>
    </row>
    <row r="12" spans="1:8" x14ac:dyDescent="0.3">
      <c r="A12" t="s">
        <v>8</v>
      </c>
      <c r="B12">
        <v>5</v>
      </c>
      <c r="C12" s="6">
        <v>1.6E-2</v>
      </c>
      <c r="D12" s="6">
        <v>3.0000000000000001E-3</v>
      </c>
      <c r="E12" s="6">
        <v>5.1341000000000001</v>
      </c>
      <c r="F12" s="6">
        <v>2.3460000000000002E-2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1.9400000000000001E-2</v>
      </c>
      <c r="D13" s="3">
        <f t="shared" ref="D13" si="3">AVERAGE(D8:D12)</f>
        <v>1.2000000000000001E-3</v>
      </c>
      <c r="E13" s="3">
        <f t="shared" ref="E13" si="4">AVERAGE(E8:E12)</f>
        <v>2.1758116000000003</v>
      </c>
      <c r="F13" s="3">
        <f t="shared" ref="F13" si="5">AVERAGE(F8:F12)</f>
        <v>0.30116399999999999</v>
      </c>
      <c r="G13" s="3"/>
      <c r="H13" s="3"/>
    </row>
    <row r="14" spans="1:8" x14ac:dyDescent="0.3">
      <c r="A14" t="s">
        <v>12</v>
      </c>
      <c r="B14">
        <v>1</v>
      </c>
      <c r="C14" s="6">
        <v>2.5999999999999999E-2</v>
      </c>
      <c r="D14" s="6">
        <v>1E-3</v>
      </c>
      <c r="E14" s="6">
        <v>10.021000000000001</v>
      </c>
      <c r="F14" s="6">
        <v>1.5479999999999999E-3</v>
      </c>
      <c r="G14" s="6"/>
      <c r="H14" s="6"/>
    </row>
    <row r="15" spans="1:8" x14ac:dyDescent="0.3">
      <c r="A15" t="s">
        <v>12</v>
      </c>
      <c r="B15">
        <v>2</v>
      </c>
      <c r="C15" s="6">
        <v>2.5999999999999999E-2</v>
      </c>
      <c r="D15" s="6">
        <v>0</v>
      </c>
      <c r="E15" s="6">
        <v>25.75</v>
      </c>
      <c r="F15" s="7">
        <v>3.8860000000000003E-7</v>
      </c>
      <c r="G15" s="6"/>
      <c r="H15" s="6"/>
    </row>
    <row r="16" spans="1:8" x14ac:dyDescent="0.3">
      <c r="A16" t="s">
        <v>12</v>
      </c>
      <c r="B16">
        <v>3</v>
      </c>
      <c r="C16" s="6">
        <v>2.3E-2</v>
      </c>
      <c r="D16" s="6">
        <v>0</v>
      </c>
      <c r="E16" s="6">
        <v>4.0643000000000002</v>
      </c>
      <c r="F16" s="6">
        <v>4.3799999999999999E-2</v>
      </c>
      <c r="G16" s="6"/>
      <c r="H16" s="6"/>
    </row>
    <row r="17" spans="1:8" x14ac:dyDescent="0.3">
      <c r="A17" t="s">
        <v>12</v>
      </c>
      <c r="B17">
        <v>4</v>
      </c>
      <c r="C17" s="6">
        <v>2.5000000000000001E-2</v>
      </c>
      <c r="D17" s="6">
        <v>0</v>
      </c>
      <c r="E17">
        <v>8.2988</v>
      </c>
      <c r="F17">
        <v>3.967E-3</v>
      </c>
      <c r="G17" s="6"/>
      <c r="H17" s="6"/>
    </row>
    <row r="18" spans="1:8" x14ac:dyDescent="0.3">
      <c r="A18" t="s">
        <v>12</v>
      </c>
      <c r="B18">
        <v>5</v>
      </c>
      <c r="C18" s="6">
        <v>0.02</v>
      </c>
      <c r="D18" s="6">
        <v>3.0000000000000001E-3</v>
      </c>
      <c r="E18" s="6">
        <v>0.31398999999999999</v>
      </c>
      <c r="F18" s="6">
        <v>0.57520000000000004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2.4E-2</v>
      </c>
      <c r="D19" s="3">
        <f t="shared" ref="D19" si="6">AVERAGE(D14:D18)</f>
        <v>8.0000000000000004E-4</v>
      </c>
      <c r="E19" s="3">
        <f t="shared" ref="E19" si="7">AVERAGE(E14:E18)</f>
        <v>9.6896179999999994</v>
      </c>
      <c r="F19" s="3">
        <f t="shared" ref="F19" si="8">AVERAGE(F14:F18)</f>
        <v>0.12490307772000001</v>
      </c>
      <c r="G19" s="3"/>
      <c r="H19" s="3"/>
    </row>
    <row r="20" spans="1:8" x14ac:dyDescent="0.3">
      <c r="A20" t="s">
        <v>13</v>
      </c>
      <c r="B20">
        <v>1</v>
      </c>
      <c r="C20" s="6">
        <v>1.4999999999999999E-2</v>
      </c>
      <c r="D20" s="6">
        <v>0</v>
      </c>
      <c r="E20" s="6">
        <v>0.63270000000000004</v>
      </c>
      <c r="F20" s="6">
        <v>0.4264</v>
      </c>
      <c r="G20" s="6"/>
      <c r="H20" s="6"/>
    </row>
    <row r="21" spans="1:8" x14ac:dyDescent="0.3">
      <c r="A21" t="s">
        <v>13</v>
      </c>
      <c r="B21">
        <v>2</v>
      </c>
      <c r="C21" s="6">
        <v>8.0000000000000002E-3</v>
      </c>
      <c r="D21" s="6">
        <v>0</v>
      </c>
      <c r="E21" s="6">
        <v>6.8125000000000005E-2</v>
      </c>
      <c r="F21" s="6">
        <v>0.79410000000000003</v>
      </c>
      <c r="G21" s="6"/>
      <c r="H21" s="6"/>
    </row>
    <row r="22" spans="1:8" x14ac:dyDescent="0.3">
      <c r="A22" t="s">
        <v>13</v>
      </c>
      <c r="B22">
        <v>3</v>
      </c>
      <c r="C22" s="6">
        <v>1.6E-2</v>
      </c>
      <c r="D22" s="6">
        <v>0</v>
      </c>
      <c r="E22" s="6">
        <v>2.9729999999999999</v>
      </c>
      <c r="F22" s="7">
        <v>8.4659999999999999E-2</v>
      </c>
      <c r="G22" s="6"/>
      <c r="H22" s="6"/>
    </row>
    <row r="23" spans="1:8" x14ac:dyDescent="0.3">
      <c r="A23" t="s">
        <v>13</v>
      </c>
      <c r="B23">
        <v>4</v>
      </c>
      <c r="C23" s="6">
        <v>1.2E-2</v>
      </c>
      <c r="D23" s="6">
        <v>0</v>
      </c>
      <c r="E23" s="6">
        <v>0.53498999999999997</v>
      </c>
      <c r="F23" s="6">
        <v>0.46450000000000002</v>
      </c>
      <c r="G23" s="6"/>
      <c r="H23" s="6"/>
    </row>
    <row r="24" spans="1:8" x14ac:dyDescent="0.3">
      <c r="A24" t="s">
        <v>13</v>
      </c>
      <c r="B24">
        <v>5</v>
      </c>
      <c r="C24" s="6">
        <v>8.0000000000000002E-3</v>
      </c>
      <c r="D24" s="6">
        <v>0</v>
      </c>
      <c r="E24" s="6">
        <v>1.2039</v>
      </c>
      <c r="F24" s="6">
        <v>0.27250000000000002</v>
      </c>
      <c r="G24" s="6"/>
      <c r="H24" s="6"/>
    </row>
    <row r="25" spans="1:8" x14ac:dyDescent="0.3">
      <c r="A25" t="s">
        <v>13</v>
      </c>
      <c r="B25" t="s">
        <v>18</v>
      </c>
      <c r="C25" s="3">
        <f>AVERAGE(C20:C24)</f>
        <v>1.1800000000000001E-2</v>
      </c>
      <c r="D25" s="3">
        <f t="shared" ref="D25" si="9">AVERAGE(D20:D24)</f>
        <v>0</v>
      </c>
      <c r="E25" s="3">
        <f t="shared" ref="E25" si="10">AVERAGE(E20:E24)</f>
        <v>1.0825429999999998</v>
      </c>
      <c r="F25" s="3">
        <f t="shared" ref="F25" si="11">AVERAGE(F20:F24)</f>
        <v>0.40843200000000002</v>
      </c>
      <c r="G25" s="3"/>
      <c r="H25" s="3"/>
    </row>
    <row r="26" spans="1:8" x14ac:dyDescent="0.3">
      <c r="A26" t="s">
        <v>16</v>
      </c>
      <c r="B26">
        <v>1</v>
      </c>
      <c r="C26" s="6">
        <v>0.375</v>
      </c>
      <c r="D26" s="6">
        <v>0.158</v>
      </c>
      <c r="E26" s="6">
        <v>17.547999999999998</v>
      </c>
      <c r="F26" s="7">
        <v>2.8010000000000001E-5</v>
      </c>
      <c r="G26" s="6"/>
      <c r="H26" s="6"/>
    </row>
    <row r="27" spans="1:8" x14ac:dyDescent="0.3">
      <c r="A27" t="s">
        <v>16</v>
      </c>
      <c r="B27">
        <v>2</v>
      </c>
      <c r="C27" s="6">
        <v>1.4999999999999999E-2</v>
      </c>
      <c r="D27" s="6">
        <v>3.0000000000000001E-3</v>
      </c>
      <c r="E27" s="6">
        <v>30.693000000000001</v>
      </c>
      <c r="F27" s="7">
        <v>3.0220000000000002E-8</v>
      </c>
      <c r="G27" s="6"/>
      <c r="H27" s="6"/>
    </row>
    <row r="28" spans="1:8" x14ac:dyDescent="0.3">
      <c r="A28" t="s">
        <v>16</v>
      </c>
      <c r="B28">
        <v>3</v>
      </c>
      <c r="C28" s="6">
        <v>2.3E-2</v>
      </c>
      <c r="D28" s="6">
        <v>3.0000000000000001E-3</v>
      </c>
      <c r="E28" s="6">
        <v>18.559000000000001</v>
      </c>
      <c r="F28" s="7">
        <v>1.647E-5</v>
      </c>
      <c r="G28" s="6"/>
      <c r="H28" s="6"/>
    </row>
    <row r="29" spans="1:8" x14ac:dyDescent="0.3">
      <c r="A29" t="s">
        <v>16</v>
      </c>
      <c r="B29">
        <v>4</v>
      </c>
      <c r="C29" s="6">
        <v>3.1E-2</v>
      </c>
      <c r="D29" s="6">
        <v>2E-3</v>
      </c>
      <c r="E29" s="6">
        <v>9.7654999999999994</v>
      </c>
      <c r="F29" s="6">
        <v>1.7780000000000001E-3</v>
      </c>
      <c r="G29" s="6"/>
      <c r="H29" s="6"/>
    </row>
    <row r="30" spans="1:8" x14ac:dyDescent="0.3">
      <c r="A30" t="s">
        <v>16</v>
      </c>
      <c r="B30">
        <v>5</v>
      </c>
      <c r="C30" s="6">
        <v>2.8000000000000001E-2</v>
      </c>
      <c r="D30" s="6">
        <v>2E-3</v>
      </c>
      <c r="E30" s="6">
        <v>77.590999999999994</v>
      </c>
      <c r="F30" s="7">
        <v>2.2E-16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9.4400000000000012E-2</v>
      </c>
      <c r="D31" s="3">
        <f t="shared" ref="D31:F31" si="12">AVERAGE(D26:D30)</f>
        <v>3.3600000000000005E-2</v>
      </c>
      <c r="E31" s="3">
        <f t="shared" si="12"/>
        <v>30.831299999999999</v>
      </c>
      <c r="F31" s="3">
        <f t="shared" si="12"/>
        <v>3.6450204400004401E-4</v>
      </c>
      <c r="G31" s="3"/>
      <c r="H31" s="3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F3E4-126B-4D1F-8D8C-1E5EC2BB6A13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2.6640625" customWidth="1"/>
    <col min="4" max="4" width="14.25" customWidth="1"/>
    <col min="5" max="5" width="13.25" customWidth="1"/>
    <col min="6" max="6" width="19.91406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8.0000000000000002E-3</v>
      </c>
      <c r="D2" s="6">
        <v>0</v>
      </c>
      <c r="E2" s="6">
        <v>0.530290290298431</v>
      </c>
      <c r="F2" s="6">
        <v>0.46648484099433901</v>
      </c>
      <c r="G2" s="6"/>
      <c r="H2" s="6"/>
    </row>
    <row r="3" spans="1:8" x14ac:dyDescent="0.3">
      <c r="A3" t="s">
        <v>7</v>
      </c>
      <c r="B3">
        <v>2</v>
      </c>
      <c r="C3" s="6">
        <v>8.0000000000000002E-3</v>
      </c>
      <c r="D3" s="6">
        <v>0</v>
      </c>
      <c r="E3" s="6">
        <v>0.56318489543066497</v>
      </c>
      <c r="F3" s="6">
        <v>0.45297983860447699</v>
      </c>
      <c r="G3" s="6"/>
      <c r="H3" s="6"/>
    </row>
    <row r="4" spans="1:8" x14ac:dyDescent="0.3">
      <c r="A4" t="s">
        <v>7</v>
      </c>
      <c r="B4">
        <v>3</v>
      </c>
      <c r="C4" s="6">
        <v>1.2999999999999999E-2</v>
      </c>
      <c r="D4" s="6">
        <v>0</v>
      </c>
      <c r="E4" s="6">
        <v>0</v>
      </c>
      <c r="F4" s="6">
        <v>1</v>
      </c>
      <c r="G4" s="6"/>
      <c r="H4" s="6"/>
    </row>
    <row r="5" spans="1:8" x14ac:dyDescent="0.3">
      <c r="A5" t="s">
        <v>7</v>
      </c>
      <c r="B5">
        <v>4</v>
      </c>
      <c r="C5" s="6">
        <v>1.4999999999999999E-2</v>
      </c>
      <c r="D5" s="6">
        <v>0</v>
      </c>
      <c r="E5" s="6">
        <v>0.10701055394482201</v>
      </c>
      <c r="F5" s="6">
        <v>0.74357358855353906</v>
      </c>
      <c r="G5" s="6"/>
      <c r="H5" s="6"/>
    </row>
    <row r="6" spans="1:8" x14ac:dyDescent="0.3">
      <c r="A6" t="s">
        <v>7</v>
      </c>
      <c r="B6">
        <v>5</v>
      </c>
      <c r="C6" s="6">
        <v>1.0999999999999999E-2</v>
      </c>
      <c r="D6" s="6">
        <v>0</v>
      </c>
      <c r="E6" s="6">
        <v>4.6269399604119696</v>
      </c>
      <c r="F6" s="6">
        <v>3.1473650240716501E-2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1.0999999999999999E-2</v>
      </c>
      <c r="D7" s="3">
        <f t="shared" ref="D7" si="0">AVERAGE(D2:D6)</f>
        <v>0</v>
      </c>
      <c r="E7" s="3">
        <f t="shared" ref="E7" si="1">AVERAGE(E2:E6)</f>
        <v>1.1654851400171775</v>
      </c>
      <c r="F7" s="3">
        <f t="shared" ref="F7" si="2">AVERAGE(F2:F6)</f>
        <v>0.53890238367861421</v>
      </c>
      <c r="G7" s="3"/>
      <c r="H7" s="3"/>
    </row>
    <row r="8" spans="1:8" x14ac:dyDescent="0.3">
      <c r="A8" t="s">
        <v>8</v>
      </c>
      <c r="B8">
        <v>1</v>
      </c>
      <c r="C8" s="6">
        <v>8.0000000000000002E-3</v>
      </c>
      <c r="D8" s="6">
        <v>0</v>
      </c>
      <c r="E8" s="6">
        <v>0.991758528070662</v>
      </c>
      <c r="F8" s="6">
        <v>0.31931295437360202</v>
      </c>
      <c r="G8" s="6"/>
      <c r="H8" s="6"/>
    </row>
    <row r="9" spans="1:8" x14ac:dyDescent="0.3">
      <c r="A9" t="s">
        <v>8</v>
      </c>
      <c r="B9">
        <v>2</v>
      </c>
      <c r="C9" s="6">
        <v>8.0000000000000002E-3</v>
      </c>
      <c r="D9" s="6">
        <v>0</v>
      </c>
      <c r="E9" s="6">
        <v>0.56318489543066497</v>
      </c>
      <c r="F9" s="6">
        <v>0.45297983860447699</v>
      </c>
      <c r="G9" s="6"/>
      <c r="H9" s="6"/>
    </row>
    <row r="10" spans="1:8" x14ac:dyDescent="0.3">
      <c r="A10" t="s">
        <v>8</v>
      </c>
      <c r="B10">
        <v>3</v>
      </c>
      <c r="C10" s="6">
        <v>1.2999999999999999E-2</v>
      </c>
      <c r="D10" s="6">
        <v>0</v>
      </c>
      <c r="E10" s="6">
        <v>0</v>
      </c>
      <c r="F10" s="6">
        <v>1</v>
      </c>
      <c r="G10" s="6"/>
      <c r="H10" s="6"/>
    </row>
    <row r="11" spans="1:8" x14ac:dyDescent="0.3">
      <c r="A11" t="s">
        <v>8</v>
      </c>
      <c r="B11">
        <v>4</v>
      </c>
      <c r="C11" s="6">
        <v>1.4999999999999999E-2</v>
      </c>
      <c r="D11" s="6">
        <v>0</v>
      </c>
      <c r="E11" s="6">
        <v>3.8631821099177503E-2</v>
      </c>
      <c r="F11" s="6">
        <v>0.84417986350671503</v>
      </c>
      <c r="G11" s="6"/>
      <c r="H11" s="6"/>
    </row>
    <row r="12" spans="1:8" x14ac:dyDescent="0.3">
      <c r="A12" t="s">
        <v>8</v>
      </c>
      <c r="B12">
        <v>5</v>
      </c>
      <c r="C12" s="6">
        <v>1.0999999999999999E-2</v>
      </c>
      <c r="D12" s="6">
        <v>0</v>
      </c>
      <c r="E12" s="6">
        <v>4.6269399604119696</v>
      </c>
      <c r="F12" s="6">
        <v>3.1473650240716501E-2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1.0999999999999999E-2</v>
      </c>
      <c r="D13" s="3">
        <f t="shared" ref="D13" si="3">AVERAGE(D8:D12)</f>
        <v>0</v>
      </c>
      <c r="E13" s="3">
        <f t="shared" ref="E13" si="4">AVERAGE(E8:E12)</f>
        <v>1.2441030410024949</v>
      </c>
      <c r="F13" s="3">
        <f t="shared" ref="F13" si="5">AVERAGE(F8:F12)</f>
        <v>0.52958926134510209</v>
      </c>
      <c r="G13" s="3"/>
      <c r="H13" s="3"/>
    </row>
    <row r="14" spans="1:8" x14ac:dyDescent="0.3">
      <c r="A14" t="s">
        <v>12</v>
      </c>
      <c r="B14">
        <v>1</v>
      </c>
      <c r="C14" s="6">
        <v>1.0999999999999999E-2</v>
      </c>
      <c r="D14" s="6">
        <v>0</v>
      </c>
      <c r="E14" s="6">
        <v>0.69147707006318104</v>
      </c>
      <c r="F14" s="6">
        <v>0.40566242840851502</v>
      </c>
      <c r="G14" s="6"/>
      <c r="H14" s="6"/>
    </row>
    <row r="15" spans="1:8" x14ac:dyDescent="0.3">
      <c r="A15" t="s">
        <v>12</v>
      </c>
      <c r="B15">
        <v>2</v>
      </c>
      <c r="C15" s="6">
        <v>7.0000000000000001E-3</v>
      </c>
      <c r="D15" s="6">
        <v>0</v>
      </c>
      <c r="E15" s="6">
        <v>0.585781258998056</v>
      </c>
      <c r="F15" s="7">
        <v>0.44405513222833298</v>
      </c>
      <c r="G15" s="6"/>
      <c r="H15" s="6"/>
    </row>
    <row r="16" spans="1:8" x14ac:dyDescent="0.3">
      <c r="A16" t="s">
        <v>12</v>
      </c>
      <c r="B16">
        <v>3</v>
      </c>
      <c r="C16" s="6">
        <v>1.7000000000000001E-2</v>
      </c>
      <c r="D16" s="6">
        <v>0</v>
      </c>
      <c r="E16" s="6">
        <v>1.2412572509975901</v>
      </c>
      <c r="F16" s="6">
        <v>0.26522888841623399</v>
      </c>
      <c r="G16" s="6"/>
      <c r="H16" s="6"/>
    </row>
    <row r="17" spans="1:8" x14ac:dyDescent="0.3">
      <c r="A17" t="s">
        <v>12</v>
      </c>
      <c r="B17">
        <v>4</v>
      </c>
      <c r="C17" s="6">
        <v>1.2E-2</v>
      </c>
      <c r="D17" s="6">
        <v>0</v>
      </c>
      <c r="E17">
        <v>7.50676841091278E-3</v>
      </c>
      <c r="F17">
        <v>0.93095639103550398</v>
      </c>
      <c r="G17" s="6"/>
      <c r="H17" s="6"/>
    </row>
    <row r="18" spans="1:8" x14ac:dyDescent="0.3">
      <c r="A18" t="s">
        <v>12</v>
      </c>
      <c r="B18">
        <v>5</v>
      </c>
      <c r="C18" s="6">
        <v>1.2E-2</v>
      </c>
      <c r="D18" s="6">
        <v>0</v>
      </c>
      <c r="E18" s="6">
        <v>5.2402011937068496</v>
      </c>
      <c r="F18" s="6">
        <v>2.2070721380092698E-2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1.18E-2</v>
      </c>
      <c r="D19" s="3">
        <f t="shared" ref="D19" si="6">AVERAGE(D14:D18)</f>
        <v>0</v>
      </c>
      <c r="E19" s="3">
        <f t="shared" ref="E19" si="7">AVERAGE(E14:E18)</f>
        <v>1.553244708435318</v>
      </c>
      <c r="F19" s="3">
        <f t="shared" ref="F19" si="8">AVERAGE(F14:F18)</f>
        <v>0.41359471229373579</v>
      </c>
      <c r="G19" s="3"/>
      <c r="H19" s="3"/>
    </row>
    <row r="20" spans="1:8" x14ac:dyDescent="0.3">
      <c r="A20" t="s">
        <v>13</v>
      </c>
      <c r="B20">
        <v>1</v>
      </c>
      <c r="C20" s="6">
        <v>0.01</v>
      </c>
      <c r="D20" s="6">
        <v>0</v>
      </c>
      <c r="E20" s="6">
        <v>0.63269993402124602</v>
      </c>
      <c r="F20" s="6">
        <v>0.42636668655355497</v>
      </c>
      <c r="G20" s="6"/>
      <c r="H20" s="6"/>
    </row>
    <row r="21" spans="1:8" x14ac:dyDescent="0.3">
      <c r="A21" t="s">
        <v>13</v>
      </c>
      <c r="B21">
        <v>2</v>
      </c>
      <c r="C21" s="6">
        <v>8.0000000000000002E-3</v>
      </c>
      <c r="D21" s="6">
        <v>0</v>
      </c>
      <c r="E21" s="6">
        <v>6.8124746633499794E-2</v>
      </c>
      <c r="F21" s="6">
        <v>0.79408697232597003</v>
      </c>
      <c r="G21" s="6"/>
      <c r="H21" s="6"/>
    </row>
    <row r="22" spans="1:8" x14ac:dyDescent="0.3">
      <c r="A22" t="s">
        <v>13</v>
      </c>
      <c r="B22">
        <v>3</v>
      </c>
      <c r="C22" s="6">
        <v>1.6E-2</v>
      </c>
      <c r="D22" s="6">
        <v>0</v>
      </c>
      <c r="E22" s="6">
        <v>2.97303211996587</v>
      </c>
      <c r="F22" s="7">
        <v>8.4663032290933096E-2</v>
      </c>
      <c r="G22" s="6"/>
      <c r="H22" s="6"/>
    </row>
    <row r="23" spans="1:8" x14ac:dyDescent="0.3">
      <c r="A23" t="s">
        <v>13</v>
      </c>
      <c r="B23">
        <v>4</v>
      </c>
      <c r="C23" s="6">
        <v>1.7000000000000001E-2</v>
      </c>
      <c r="D23" s="6">
        <v>0</v>
      </c>
      <c r="E23" s="6">
        <v>0.53498606048300401</v>
      </c>
      <c r="F23" s="6">
        <v>0.46451812624989303</v>
      </c>
      <c r="G23" s="6"/>
      <c r="H23" s="6"/>
    </row>
    <row r="24" spans="1:8" x14ac:dyDescent="0.3">
      <c r="A24" t="s">
        <v>13</v>
      </c>
      <c r="B24">
        <v>5</v>
      </c>
      <c r="C24" s="6">
        <v>1.2E-2</v>
      </c>
      <c r="D24" s="6">
        <v>0</v>
      </c>
      <c r="E24" s="6">
        <v>1.2039383099901499</v>
      </c>
      <c r="F24" s="6">
        <v>0.27253595550542498</v>
      </c>
      <c r="G24" s="6"/>
      <c r="H24" s="6"/>
    </row>
    <row r="25" spans="1:8" x14ac:dyDescent="0.3">
      <c r="A25" t="s">
        <v>13</v>
      </c>
      <c r="B25" t="s">
        <v>18</v>
      </c>
      <c r="C25" s="3">
        <f>AVERAGE(C20:C24)</f>
        <v>1.26E-2</v>
      </c>
      <c r="D25" s="3">
        <f t="shared" ref="D25" si="9">AVERAGE(D20:D24)</f>
        <v>0</v>
      </c>
      <c r="E25" s="3">
        <f t="shared" ref="E25" si="10">AVERAGE(E20:E24)</f>
        <v>1.082556234218754</v>
      </c>
      <c r="F25" s="3">
        <f t="shared" ref="F25" si="11">AVERAGE(F20:F24)</f>
        <v>0.40843415458515525</v>
      </c>
      <c r="G25" s="3"/>
      <c r="H25" s="3"/>
    </row>
    <row r="26" spans="1:8" x14ac:dyDescent="0.3">
      <c r="A26" t="s">
        <v>16</v>
      </c>
      <c r="B26">
        <v>1</v>
      </c>
      <c r="C26" s="6">
        <v>0.01</v>
      </c>
      <c r="D26" s="6">
        <v>0</v>
      </c>
      <c r="E26" s="6">
        <v>0.63269993402124602</v>
      </c>
      <c r="F26" s="7">
        <v>0.42636668655355497</v>
      </c>
      <c r="G26" s="6"/>
      <c r="H26" s="6"/>
    </row>
    <row r="27" spans="1:8" x14ac:dyDescent="0.3">
      <c r="A27" t="s">
        <v>16</v>
      </c>
      <c r="B27">
        <v>2</v>
      </c>
      <c r="C27" s="6">
        <v>8.0000000000000002E-3</v>
      </c>
      <c r="D27" s="6">
        <v>0</v>
      </c>
      <c r="E27" s="6">
        <v>9.28114199325248E-2</v>
      </c>
      <c r="F27" s="7">
        <v>0.760632987760269</v>
      </c>
      <c r="G27" s="6"/>
      <c r="H27" s="6"/>
    </row>
    <row r="28" spans="1:8" x14ac:dyDescent="0.3">
      <c r="A28" t="s">
        <v>16</v>
      </c>
      <c r="B28">
        <v>3</v>
      </c>
      <c r="C28" s="6">
        <v>1.6E-2</v>
      </c>
      <c r="D28" s="6">
        <v>0</v>
      </c>
      <c r="E28" s="6">
        <v>2.97303211996587</v>
      </c>
      <c r="F28" s="7">
        <v>8.4663032290933096E-2</v>
      </c>
      <c r="G28" s="6"/>
      <c r="H28" s="6"/>
    </row>
    <row r="29" spans="1:8" x14ac:dyDescent="0.3">
      <c r="A29" t="s">
        <v>16</v>
      </c>
      <c r="B29">
        <v>4</v>
      </c>
      <c r="C29" s="6">
        <v>1.7000000000000001E-2</v>
      </c>
      <c r="D29" s="6">
        <v>0</v>
      </c>
      <c r="E29" s="6">
        <v>0.53498606048300401</v>
      </c>
      <c r="F29" s="6">
        <v>0.46451812624989303</v>
      </c>
      <c r="G29" s="6"/>
      <c r="H29" s="6"/>
    </row>
    <row r="30" spans="1:8" x14ac:dyDescent="0.3">
      <c r="A30" t="s">
        <v>16</v>
      </c>
      <c r="B30">
        <v>5</v>
      </c>
      <c r="C30" s="6">
        <v>1.2E-2</v>
      </c>
      <c r="D30" s="6">
        <v>0</v>
      </c>
      <c r="E30" s="6">
        <v>1.6835181410448701</v>
      </c>
      <c r="F30" s="7">
        <v>0.194457629494589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1.26E-2</v>
      </c>
      <c r="D31" s="3">
        <f t="shared" ref="D31:F31" si="12">AVERAGE(D26:D30)</f>
        <v>0</v>
      </c>
      <c r="E31" s="3">
        <f t="shared" si="12"/>
        <v>1.1834095350895031</v>
      </c>
      <c r="F31" s="3">
        <f t="shared" si="12"/>
        <v>0.38612769246984785</v>
      </c>
      <c r="G31" s="3"/>
      <c r="H31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49171-5CE2-490B-906E-D772E15293F0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3" width="13" customWidth="1"/>
    <col min="4" max="4" width="16.33203125" customWidth="1"/>
    <col min="5" max="5" width="15.08203125" customWidth="1"/>
    <col min="6" max="6" width="14.83203125" customWidth="1"/>
    <col min="7" max="7" width="15.1640625" customWidth="1"/>
    <col min="8" max="8" width="12.91406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1.7000000000000001E-2</v>
      </c>
      <c r="D2" s="6">
        <v>0</v>
      </c>
      <c r="E2" s="6">
        <v>4.33586888123466</v>
      </c>
      <c r="F2" s="6">
        <v>3.7317364535801201E-2</v>
      </c>
      <c r="G2" s="6"/>
      <c r="H2" s="6"/>
    </row>
    <row r="3" spans="1:8" x14ac:dyDescent="0.3">
      <c r="A3" t="s">
        <v>7</v>
      </c>
      <c r="B3">
        <v>2</v>
      </c>
      <c r="C3" s="6">
        <v>1.2999999999999999E-2</v>
      </c>
      <c r="D3" s="6">
        <v>0</v>
      </c>
      <c r="E3" s="6">
        <v>3.3527044513012201</v>
      </c>
      <c r="F3" s="6">
        <v>6.7094696434573303E-2</v>
      </c>
      <c r="G3" s="6"/>
      <c r="H3" s="6"/>
    </row>
    <row r="4" spans="1:8" x14ac:dyDescent="0.3">
      <c r="A4" t="s">
        <v>7</v>
      </c>
      <c r="B4">
        <v>3</v>
      </c>
      <c r="C4" s="6">
        <v>1.2999999999999999E-2</v>
      </c>
      <c r="D4" s="6">
        <v>0</v>
      </c>
      <c r="E4" s="6">
        <v>8.1516625923851005E-2</v>
      </c>
      <c r="F4" s="6">
        <v>0.77525255101444901</v>
      </c>
      <c r="G4" s="6"/>
      <c r="H4" s="6"/>
    </row>
    <row r="5" spans="1:8" x14ac:dyDescent="0.3">
      <c r="A5" t="s">
        <v>7</v>
      </c>
      <c r="B5">
        <v>4</v>
      </c>
      <c r="C5" s="6">
        <v>1.4E-2</v>
      </c>
      <c r="D5" s="6">
        <v>0</v>
      </c>
      <c r="E5" s="6">
        <v>0.123656188869687</v>
      </c>
      <c r="F5" s="6">
        <v>0.72510239812604704</v>
      </c>
      <c r="G5" s="6"/>
      <c r="H5" s="6"/>
    </row>
    <row r="6" spans="1:8" x14ac:dyDescent="0.3">
      <c r="A6" t="s">
        <v>7</v>
      </c>
      <c r="B6">
        <v>5</v>
      </c>
      <c r="C6" s="6">
        <v>1.4999999999999999E-2</v>
      </c>
      <c r="D6" s="6">
        <v>0</v>
      </c>
      <c r="E6" s="6">
        <v>1.62231410639578</v>
      </c>
      <c r="F6" s="6">
        <v>0.202769420156827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1.44E-2</v>
      </c>
      <c r="D7" s="3">
        <f t="shared" ref="D7" si="0">AVERAGE(D2:D6)</f>
        <v>0</v>
      </c>
      <c r="E7" s="3">
        <f t="shared" ref="E7" si="1">AVERAGE(E2:E6)</f>
        <v>1.9032120507450396</v>
      </c>
      <c r="F7" s="3">
        <f t="shared" ref="F7" si="2">AVERAGE(F2:F6)</f>
        <v>0.36150728605353954</v>
      </c>
      <c r="G7" s="3"/>
      <c r="H7" s="3"/>
    </row>
    <row r="8" spans="1:8" x14ac:dyDescent="0.3">
      <c r="A8" t="s">
        <v>8</v>
      </c>
      <c r="B8">
        <v>1</v>
      </c>
      <c r="C8" s="6">
        <v>1.7000000000000001E-2</v>
      </c>
      <c r="D8" s="6">
        <v>0</v>
      </c>
      <c r="E8" s="6">
        <v>4.8264912441189196</v>
      </c>
      <c r="F8" s="6">
        <v>2.8025611406261398E-2</v>
      </c>
      <c r="G8" s="6"/>
      <c r="H8" s="6"/>
    </row>
    <row r="9" spans="1:8" x14ac:dyDescent="0.3">
      <c r="A9" t="s">
        <v>8</v>
      </c>
      <c r="B9">
        <v>2</v>
      </c>
      <c r="C9" s="6">
        <v>1.4E-2</v>
      </c>
      <c r="D9" s="6">
        <v>0</v>
      </c>
      <c r="E9" s="6">
        <v>3.43665700791089</v>
      </c>
      <c r="F9" s="6">
        <v>6.3764591332337403E-2</v>
      </c>
      <c r="G9" s="6"/>
      <c r="H9" s="6"/>
    </row>
    <row r="10" spans="1:8" x14ac:dyDescent="0.3">
      <c r="A10" t="s">
        <v>8</v>
      </c>
      <c r="B10">
        <v>3</v>
      </c>
      <c r="C10" s="6">
        <v>1.2E-2</v>
      </c>
      <c r="D10" s="6">
        <v>0</v>
      </c>
      <c r="E10" s="6">
        <v>0.63199436695519495</v>
      </c>
      <c r="F10" s="6">
        <v>0.42662470940538799</v>
      </c>
      <c r="G10" s="6"/>
      <c r="H10" s="6"/>
    </row>
    <row r="11" spans="1:8" x14ac:dyDescent="0.3">
      <c r="A11" t="s">
        <v>8</v>
      </c>
      <c r="B11">
        <v>4</v>
      </c>
      <c r="C11" s="6">
        <v>1.2999999999999999E-2</v>
      </c>
      <c r="D11" s="6">
        <v>0</v>
      </c>
      <c r="E11" s="6">
        <v>0.193579401456662</v>
      </c>
      <c r="F11" s="6">
        <v>0.65995406115735</v>
      </c>
      <c r="G11" s="6"/>
      <c r="H11" s="6"/>
    </row>
    <row r="12" spans="1:8" x14ac:dyDescent="0.3">
      <c r="A12" t="s">
        <v>8</v>
      </c>
      <c r="B12">
        <v>5</v>
      </c>
      <c r="C12" s="6">
        <v>1.4999999999999999E-2</v>
      </c>
      <c r="D12" s="6">
        <v>0</v>
      </c>
      <c r="E12" s="6">
        <v>0.61040772859821801</v>
      </c>
      <c r="F12" s="6">
        <v>0.43463433441961902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1.4199999999999999E-2</v>
      </c>
      <c r="D13" s="3">
        <f t="shared" ref="D13" si="3">AVERAGE(D8:D12)</f>
        <v>0</v>
      </c>
      <c r="E13" s="3">
        <f t="shared" ref="E13" si="4">AVERAGE(E8:E12)</f>
        <v>1.9398259498079771</v>
      </c>
      <c r="F13" s="3">
        <f t="shared" ref="F13" si="5">AVERAGE(F8:F12)</f>
        <v>0.32260066154419115</v>
      </c>
      <c r="G13" s="3"/>
      <c r="H13" s="3"/>
    </row>
    <row r="14" spans="1:8" x14ac:dyDescent="0.3">
      <c r="A14" t="s">
        <v>12</v>
      </c>
      <c r="B14">
        <v>1</v>
      </c>
      <c r="C14" s="6">
        <v>1.6E-2</v>
      </c>
      <c r="D14" s="6">
        <v>0</v>
      </c>
      <c r="E14" s="6">
        <v>7.50676841091278E-3</v>
      </c>
      <c r="F14" s="6">
        <v>0.93095639103550398</v>
      </c>
      <c r="G14" s="6"/>
      <c r="H14" s="6"/>
    </row>
    <row r="15" spans="1:8" x14ac:dyDescent="0.3">
      <c r="A15" t="s">
        <v>12</v>
      </c>
      <c r="B15">
        <v>2</v>
      </c>
      <c r="C15" s="6">
        <v>1.7000000000000001E-2</v>
      </c>
      <c r="D15" s="6">
        <v>0</v>
      </c>
      <c r="E15" s="6">
        <v>0</v>
      </c>
      <c r="F15" s="7">
        <v>1</v>
      </c>
      <c r="G15" s="6"/>
      <c r="H15" s="6"/>
    </row>
    <row r="16" spans="1:8" x14ac:dyDescent="0.3">
      <c r="A16" t="s">
        <v>12</v>
      </c>
      <c r="B16">
        <v>3</v>
      </c>
      <c r="C16" s="6">
        <v>1.2E-2</v>
      </c>
      <c r="D16" s="6">
        <v>0</v>
      </c>
      <c r="E16" s="6">
        <v>1.5400721609314001</v>
      </c>
      <c r="F16" s="6">
        <v>0.21460706447075401</v>
      </c>
      <c r="G16" s="6"/>
      <c r="H16" s="6"/>
    </row>
    <row r="17" spans="1:8" x14ac:dyDescent="0.3">
      <c r="A17" t="s">
        <v>12</v>
      </c>
      <c r="B17">
        <v>4</v>
      </c>
      <c r="C17" s="6">
        <v>1.4999999999999999E-2</v>
      </c>
      <c r="D17" s="6">
        <v>0</v>
      </c>
      <c r="E17">
        <v>4.2244995103839396E-3</v>
      </c>
      <c r="F17">
        <v>0.94817706565693605</v>
      </c>
      <c r="G17" s="6"/>
      <c r="H17" s="6"/>
    </row>
    <row r="18" spans="1:8" x14ac:dyDescent="0.3">
      <c r="A18" t="s">
        <v>12</v>
      </c>
      <c r="B18">
        <v>5</v>
      </c>
      <c r="C18" s="6">
        <v>1.7000000000000001E-2</v>
      </c>
      <c r="D18" s="6">
        <v>0</v>
      </c>
      <c r="E18" s="6">
        <v>4.23351252334579</v>
      </c>
      <c r="F18" s="6">
        <v>3.9633338383869898E-2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1.54E-2</v>
      </c>
      <c r="D19" s="3">
        <f t="shared" ref="D19" si="6">AVERAGE(D14:D18)</f>
        <v>0</v>
      </c>
      <c r="E19" s="3">
        <f t="shared" ref="E19" si="7">AVERAGE(E14:E18)</f>
        <v>1.1570631904396973</v>
      </c>
      <c r="F19" s="3">
        <f t="shared" ref="F19" si="8">AVERAGE(F14:F18)</f>
        <v>0.6266747719094129</v>
      </c>
      <c r="G19" s="3"/>
      <c r="H19" s="3"/>
    </row>
    <row r="20" spans="1:8" x14ac:dyDescent="0.3">
      <c r="A20" t="s">
        <v>13</v>
      </c>
      <c r="B20">
        <v>1</v>
      </c>
      <c r="C20" s="6">
        <v>0.02</v>
      </c>
      <c r="D20" s="6">
        <v>0</v>
      </c>
      <c r="E20" s="6">
        <v>4.6709175550866098</v>
      </c>
      <c r="F20" s="6">
        <v>3.0677533479915E-2</v>
      </c>
      <c r="G20" s="6"/>
      <c r="H20" s="6"/>
    </row>
    <row r="21" spans="1:8" x14ac:dyDescent="0.3">
      <c r="A21" t="s">
        <v>13</v>
      </c>
      <c r="B21">
        <v>2</v>
      </c>
      <c r="C21" s="6">
        <v>1.7000000000000001E-2</v>
      </c>
      <c r="D21" s="6">
        <v>0</v>
      </c>
      <c r="E21" s="6">
        <v>2.1074631392252501</v>
      </c>
      <c r="F21" s="6">
        <v>0.14658214118527599</v>
      </c>
      <c r="G21" s="6"/>
      <c r="H21" s="6"/>
    </row>
    <row r="22" spans="1:8" x14ac:dyDescent="0.3">
      <c r="A22" t="s">
        <v>13</v>
      </c>
      <c r="B22">
        <v>3</v>
      </c>
      <c r="C22" s="6">
        <v>1.4E-2</v>
      </c>
      <c r="D22" s="6">
        <v>0</v>
      </c>
      <c r="E22" s="6">
        <v>17.216890148536599</v>
      </c>
      <c r="F22" s="7">
        <v>3.3345846941951901E-5</v>
      </c>
      <c r="G22" s="6"/>
      <c r="H22" s="6"/>
    </row>
    <row r="23" spans="1:8" x14ac:dyDescent="0.3">
      <c r="A23" t="s">
        <v>13</v>
      </c>
      <c r="B23">
        <v>4</v>
      </c>
      <c r="C23" s="6">
        <v>1.7000000000000001E-2</v>
      </c>
      <c r="D23" s="6">
        <v>0</v>
      </c>
      <c r="E23" s="6">
        <v>3.4982278678322198</v>
      </c>
      <c r="F23" s="6">
        <v>6.14345350172915E-2</v>
      </c>
      <c r="G23" s="6"/>
      <c r="H23" s="6"/>
    </row>
    <row r="24" spans="1:8" x14ac:dyDescent="0.3">
      <c r="A24" t="s">
        <v>13</v>
      </c>
      <c r="B24">
        <v>5</v>
      </c>
      <c r="C24" s="6">
        <v>1.4999999999999999E-2</v>
      </c>
      <c r="D24" s="6">
        <v>0</v>
      </c>
      <c r="E24" s="6">
        <v>9.1407987813536309</v>
      </c>
      <c r="F24" s="6">
        <v>2.4997194728013602E-3</v>
      </c>
      <c r="G24" s="6"/>
      <c r="H24" s="6"/>
    </row>
    <row r="25" spans="1:8" x14ac:dyDescent="0.3">
      <c r="A25" t="s">
        <v>13</v>
      </c>
      <c r="B25" t="s">
        <v>18</v>
      </c>
      <c r="C25" s="3">
        <f>AVERAGE(C20:C24)</f>
        <v>1.66E-2</v>
      </c>
      <c r="D25" s="3">
        <f t="shared" ref="D25" si="9">AVERAGE(D20:D24)</f>
        <v>0</v>
      </c>
      <c r="E25" s="3">
        <f t="shared" ref="E25" si="10">AVERAGE(E20:E24)</f>
        <v>7.3268594984068613</v>
      </c>
      <c r="F25" s="3">
        <f t="shared" ref="F25" si="11">AVERAGE(F20:F24)</f>
        <v>4.8245455000445157E-2</v>
      </c>
      <c r="G25" s="3"/>
      <c r="H25" s="3"/>
    </row>
    <row r="26" spans="1:8" x14ac:dyDescent="0.3">
      <c r="A26" t="s">
        <v>16</v>
      </c>
      <c r="B26">
        <v>1</v>
      </c>
      <c r="C26" s="6">
        <v>0.02</v>
      </c>
      <c r="D26" s="6">
        <v>0</v>
      </c>
      <c r="E26" s="6">
        <v>4.7608605491876501</v>
      </c>
      <c r="F26" s="7">
        <v>2.9113988517028799E-2</v>
      </c>
      <c r="G26" s="6"/>
      <c r="H26" s="6"/>
    </row>
    <row r="27" spans="1:8" x14ac:dyDescent="0.3">
      <c r="A27" t="s">
        <v>16</v>
      </c>
      <c r="B27">
        <v>2</v>
      </c>
      <c r="C27" s="6">
        <v>1.7000000000000001E-2</v>
      </c>
      <c r="D27" s="6">
        <v>0</v>
      </c>
      <c r="E27" s="6">
        <v>1.9281944126978401</v>
      </c>
      <c r="F27" s="7">
        <v>0.16495612064978399</v>
      </c>
      <c r="G27" s="6"/>
      <c r="H27" s="6"/>
    </row>
    <row r="28" spans="1:8" x14ac:dyDescent="0.3">
      <c r="A28" t="s">
        <v>16</v>
      </c>
      <c r="B28">
        <v>3</v>
      </c>
      <c r="C28" s="6">
        <v>1.4E-2</v>
      </c>
      <c r="D28" s="6">
        <v>0</v>
      </c>
      <c r="E28" s="6">
        <v>16.5629941695071</v>
      </c>
      <c r="F28" s="7">
        <v>4.7060408981010299E-5</v>
      </c>
      <c r="G28" s="6"/>
      <c r="H28" s="6"/>
    </row>
    <row r="29" spans="1:8" x14ac:dyDescent="0.3">
      <c r="A29" t="s">
        <v>16</v>
      </c>
      <c r="B29">
        <v>4</v>
      </c>
      <c r="C29" s="6">
        <v>1.7000000000000001E-2</v>
      </c>
      <c r="D29" s="6">
        <v>0</v>
      </c>
      <c r="E29" s="6">
        <v>3.34398269887431</v>
      </c>
      <c r="F29" s="6">
        <v>6.7451160606710095E-2</v>
      </c>
      <c r="G29" s="6"/>
      <c r="H29" s="6"/>
    </row>
    <row r="30" spans="1:8" x14ac:dyDescent="0.3">
      <c r="A30" t="s">
        <v>16</v>
      </c>
      <c r="B30">
        <v>5</v>
      </c>
      <c r="C30" s="6">
        <v>1.4999999999999999E-2</v>
      </c>
      <c r="D30" s="6">
        <v>0</v>
      </c>
      <c r="E30" s="6">
        <v>8.6549650721135993</v>
      </c>
      <c r="F30" s="7">
        <v>3.2617133086348098E-3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1.66E-2</v>
      </c>
      <c r="D31" s="3">
        <f t="shared" ref="D31:F31" si="12">AVERAGE(D26:D30)</f>
        <v>0</v>
      </c>
      <c r="E31" s="3">
        <f t="shared" si="12"/>
        <v>7.0501993804760996</v>
      </c>
      <c r="F31" s="3">
        <f t="shared" si="12"/>
        <v>5.2966008698227728E-2</v>
      </c>
      <c r="G31" s="3"/>
      <c r="H31" s="3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1754A-8009-4413-844E-C178E0F660F9}">
  <dimension ref="A1:H31"/>
  <sheetViews>
    <sheetView workbookViewId="0">
      <selection sqref="A1:B1048576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1.7000000000000001E-2</v>
      </c>
      <c r="D2" s="6">
        <v>0</v>
      </c>
      <c r="E2" s="6">
        <v>4.33586888123466</v>
      </c>
      <c r="F2" s="6">
        <v>3.7317364535801201E-2</v>
      </c>
      <c r="G2" s="6"/>
      <c r="H2" s="6"/>
    </row>
    <row r="3" spans="1:8" x14ac:dyDescent="0.3">
      <c r="A3" t="s">
        <v>7</v>
      </c>
      <c r="B3">
        <v>2</v>
      </c>
      <c r="C3" s="6">
        <v>1.2999999999999999E-2</v>
      </c>
      <c r="D3" s="6">
        <v>0</v>
      </c>
      <c r="E3" s="6">
        <v>3.3527044513012201</v>
      </c>
      <c r="F3" s="6">
        <v>6.7094696434573303E-2</v>
      </c>
      <c r="G3" s="6"/>
      <c r="H3" s="6"/>
    </row>
    <row r="4" spans="1:8" x14ac:dyDescent="0.3">
      <c r="A4" t="s">
        <v>7</v>
      </c>
      <c r="B4">
        <v>3</v>
      </c>
      <c r="C4" s="6">
        <v>1.2999999999999999E-2</v>
      </c>
      <c r="D4" s="6">
        <v>0</v>
      </c>
      <c r="E4" s="6">
        <v>8.1516625923851005E-2</v>
      </c>
      <c r="F4" s="6">
        <v>0.77525255101444901</v>
      </c>
      <c r="G4" s="6"/>
      <c r="H4" s="6"/>
    </row>
    <row r="5" spans="1:8" x14ac:dyDescent="0.3">
      <c r="A5" t="s">
        <v>7</v>
      </c>
      <c r="B5">
        <v>4</v>
      </c>
      <c r="C5" s="6">
        <v>1.4E-2</v>
      </c>
      <c r="D5" s="6">
        <v>0</v>
      </c>
      <c r="E5" s="6">
        <v>0.123656188869687</v>
      </c>
      <c r="F5" s="6">
        <v>0.72510239812604704</v>
      </c>
      <c r="G5" s="6"/>
      <c r="H5" s="6"/>
    </row>
    <row r="6" spans="1:8" x14ac:dyDescent="0.3">
      <c r="A6" t="s">
        <v>7</v>
      </c>
      <c r="B6">
        <v>5</v>
      </c>
      <c r="C6" s="6">
        <v>1.4999999999999999E-2</v>
      </c>
      <c r="D6" s="6">
        <v>0</v>
      </c>
      <c r="E6" s="6">
        <v>1.62231410639578</v>
      </c>
      <c r="F6" s="6">
        <v>0.202769420156827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1.44E-2</v>
      </c>
      <c r="D7" s="3">
        <f t="shared" ref="D7" si="0">AVERAGE(D2:D6)</f>
        <v>0</v>
      </c>
      <c r="E7" s="3">
        <f t="shared" ref="E7" si="1">AVERAGE(E2:E6)</f>
        <v>1.9032120507450396</v>
      </c>
      <c r="F7" s="3">
        <f t="shared" ref="F7" si="2">AVERAGE(F2:F6)</f>
        <v>0.36150728605353954</v>
      </c>
      <c r="G7" s="3"/>
      <c r="H7" s="3"/>
    </row>
    <row r="8" spans="1:8" x14ac:dyDescent="0.3">
      <c r="A8" t="s">
        <v>8</v>
      </c>
      <c r="B8">
        <v>1</v>
      </c>
      <c r="C8" s="6">
        <v>1.7000000000000001E-2</v>
      </c>
      <c r="D8" s="6">
        <v>0</v>
      </c>
      <c r="E8" s="6">
        <v>4.8264912441189196</v>
      </c>
      <c r="F8" s="6">
        <v>2.8025611406261398E-2</v>
      </c>
      <c r="G8" s="6"/>
      <c r="H8" s="6"/>
    </row>
    <row r="9" spans="1:8" x14ac:dyDescent="0.3">
      <c r="A9" t="s">
        <v>8</v>
      </c>
      <c r="B9">
        <v>2</v>
      </c>
      <c r="C9" s="6">
        <v>1.4E-2</v>
      </c>
      <c r="D9" s="6">
        <v>0</v>
      </c>
      <c r="E9" s="6">
        <v>3.43665700791089</v>
      </c>
      <c r="F9" s="6">
        <v>6.3764591332337403E-2</v>
      </c>
      <c r="G9" s="6"/>
      <c r="H9" s="6"/>
    </row>
    <row r="10" spans="1:8" x14ac:dyDescent="0.3">
      <c r="A10" t="s">
        <v>8</v>
      </c>
      <c r="B10">
        <v>3</v>
      </c>
      <c r="C10" s="6">
        <v>1.2E-2</v>
      </c>
      <c r="D10" s="6">
        <v>0</v>
      </c>
      <c r="E10" s="6">
        <v>0.63199436695519495</v>
      </c>
      <c r="F10" s="6">
        <v>0.42662470940538799</v>
      </c>
      <c r="G10" s="6"/>
      <c r="H10" s="6"/>
    </row>
    <row r="11" spans="1:8" x14ac:dyDescent="0.3">
      <c r="A11" t="s">
        <v>8</v>
      </c>
      <c r="B11">
        <v>4</v>
      </c>
      <c r="C11" s="6">
        <v>1.2999999999999999E-2</v>
      </c>
      <c r="D11" s="6">
        <v>0</v>
      </c>
      <c r="E11" s="6">
        <v>0.193579401456662</v>
      </c>
      <c r="F11" s="6">
        <v>0.65995406115735</v>
      </c>
      <c r="G11" s="6"/>
      <c r="H11" s="6"/>
    </row>
    <row r="12" spans="1:8" x14ac:dyDescent="0.3">
      <c r="A12" t="s">
        <v>8</v>
      </c>
      <c r="B12">
        <v>5</v>
      </c>
      <c r="C12" s="6">
        <v>1.4999999999999999E-2</v>
      </c>
      <c r="D12" s="6">
        <v>0</v>
      </c>
      <c r="E12" s="6">
        <v>0.61040772859821801</v>
      </c>
      <c r="F12" s="6">
        <v>0.43463433441961902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1.4199999999999999E-2</v>
      </c>
      <c r="D13" s="3">
        <f t="shared" ref="D13" si="3">AVERAGE(D8:D12)</f>
        <v>0</v>
      </c>
      <c r="E13" s="3">
        <f t="shared" ref="E13" si="4">AVERAGE(E8:E12)</f>
        <v>1.9398259498079771</v>
      </c>
      <c r="F13" s="3">
        <f t="shared" ref="F13" si="5">AVERAGE(F8:F12)</f>
        <v>0.32260066154419115</v>
      </c>
      <c r="G13" s="3"/>
      <c r="H13" s="3"/>
    </row>
    <row r="14" spans="1:8" x14ac:dyDescent="0.3">
      <c r="A14" t="s">
        <v>12</v>
      </c>
      <c r="B14">
        <v>1</v>
      </c>
      <c r="C14" s="6">
        <v>1.6E-2</v>
      </c>
      <c r="D14" s="6">
        <v>0</v>
      </c>
      <c r="E14" s="6">
        <v>7.50676841091278E-3</v>
      </c>
      <c r="F14" s="6">
        <v>0.93095639103550398</v>
      </c>
      <c r="G14" s="6"/>
      <c r="H14" s="6"/>
    </row>
    <row r="15" spans="1:8" x14ac:dyDescent="0.3">
      <c r="A15" t="s">
        <v>12</v>
      </c>
      <c r="B15">
        <v>2</v>
      </c>
      <c r="C15" s="6">
        <v>1.7000000000000001E-2</v>
      </c>
      <c r="D15" s="6">
        <v>0</v>
      </c>
      <c r="E15" s="6">
        <v>0</v>
      </c>
      <c r="F15" s="7">
        <v>1</v>
      </c>
      <c r="G15" s="6"/>
      <c r="H15" s="6"/>
    </row>
    <row r="16" spans="1:8" x14ac:dyDescent="0.3">
      <c r="A16" t="s">
        <v>12</v>
      </c>
      <c r="B16">
        <v>3</v>
      </c>
      <c r="C16" s="6">
        <v>1.2E-2</v>
      </c>
      <c r="D16" s="6">
        <v>0</v>
      </c>
      <c r="E16" s="6">
        <v>1.5400721609314001</v>
      </c>
      <c r="F16" s="6">
        <v>0.21460706447075401</v>
      </c>
      <c r="G16" s="6"/>
      <c r="H16" s="6"/>
    </row>
    <row r="17" spans="1:8" x14ac:dyDescent="0.3">
      <c r="A17" t="s">
        <v>12</v>
      </c>
      <c r="B17">
        <v>4</v>
      </c>
      <c r="C17" s="6">
        <v>1.4999999999999999E-2</v>
      </c>
      <c r="D17" s="6">
        <v>0</v>
      </c>
      <c r="E17">
        <v>4.2244995103839396E-3</v>
      </c>
      <c r="F17">
        <v>0.94817706565693605</v>
      </c>
      <c r="G17" s="6"/>
      <c r="H17" s="6"/>
    </row>
    <row r="18" spans="1:8" x14ac:dyDescent="0.3">
      <c r="A18" t="s">
        <v>12</v>
      </c>
      <c r="B18">
        <v>5</v>
      </c>
      <c r="C18" s="6">
        <v>1.7000000000000001E-2</v>
      </c>
      <c r="D18" s="6">
        <v>0</v>
      </c>
      <c r="E18" s="6">
        <v>4.23351252334579</v>
      </c>
      <c r="F18" s="6">
        <v>3.9633338383869898E-2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1.54E-2</v>
      </c>
      <c r="D19" s="3">
        <f t="shared" ref="D19" si="6">AVERAGE(D14:D18)</f>
        <v>0</v>
      </c>
      <c r="E19" s="3">
        <f t="shared" ref="E19" si="7">AVERAGE(E14:E18)</f>
        <v>1.1570631904396973</v>
      </c>
      <c r="F19" s="3">
        <f t="shared" ref="F19" si="8">AVERAGE(F14:F18)</f>
        <v>0.6266747719094129</v>
      </c>
      <c r="G19" s="3"/>
      <c r="H19" s="3"/>
    </row>
    <row r="20" spans="1:8" x14ac:dyDescent="0.3">
      <c r="A20" t="s">
        <v>13</v>
      </c>
      <c r="B20">
        <v>1</v>
      </c>
      <c r="C20" s="6">
        <v>0.02</v>
      </c>
      <c r="D20" s="6">
        <v>0</v>
      </c>
      <c r="E20" s="6">
        <v>4.6709175550866098</v>
      </c>
      <c r="F20" s="6">
        <v>3.0677533479915E-2</v>
      </c>
      <c r="G20" s="6"/>
      <c r="H20" s="6"/>
    </row>
    <row r="21" spans="1:8" x14ac:dyDescent="0.3">
      <c r="A21" t="s">
        <v>13</v>
      </c>
      <c r="B21">
        <v>2</v>
      </c>
      <c r="C21" s="6">
        <v>1.7000000000000001E-2</v>
      </c>
      <c r="D21" s="6">
        <v>0</v>
      </c>
      <c r="E21" s="6">
        <v>2.1074631392252501</v>
      </c>
      <c r="F21" s="6">
        <v>0.14658214118527599</v>
      </c>
      <c r="G21" s="6"/>
      <c r="H21" s="6"/>
    </row>
    <row r="22" spans="1:8" x14ac:dyDescent="0.3">
      <c r="A22" t="s">
        <v>13</v>
      </c>
      <c r="B22">
        <v>3</v>
      </c>
      <c r="C22" s="6">
        <v>1.4E-2</v>
      </c>
      <c r="D22" s="6">
        <v>0</v>
      </c>
      <c r="E22" s="6">
        <v>17.216890148536599</v>
      </c>
      <c r="F22" s="7">
        <v>3.3345846941951901E-5</v>
      </c>
      <c r="G22" s="6"/>
      <c r="H22" s="6"/>
    </row>
    <row r="23" spans="1:8" x14ac:dyDescent="0.3">
      <c r="A23" t="s">
        <v>13</v>
      </c>
      <c r="B23">
        <v>4</v>
      </c>
      <c r="C23" s="6">
        <v>1.7000000000000001E-2</v>
      </c>
      <c r="D23" s="6">
        <v>0</v>
      </c>
      <c r="E23" s="6">
        <v>3.4982278678322198</v>
      </c>
      <c r="F23" s="6">
        <v>6.14345350172915E-2</v>
      </c>
      <c r="G23" s="6"/>
      <c r="H23" s="6"/>
    </row>
    <row r="24" spans="1:8" x14ac:dyDescent="0.3">
      <c r="A24" t="s">
        <v>13</v>
      </c>
      <c r="B24">
        <v>5</v>
      </c>
      <c r="C24" s="6">
        <v>1.4999999999999999E-2</v>
      </c>
      <c r="D24" s="6">
        <v>0</v>
      </c>
      <c r="E24" s="6">
        <v>9.1407987813536309</v>
      </c>
      <c r="F24" s="6">
        <v>2.4997194728013602E-3</v>
      </c>
      <c r="G24" s="6"/>
      <c r="H24" s="6"/>
    </row>
    <row r="25" spans="1:8" x14ac:dyDescent="0.3">
      <c r="A25" t="s">
        <v>13</v>
      </c>
      <c r="B25" t="s">
        <v>18</v>
      </c>
      <c r="C25" s="3">
        <f>AVERAGE(C20:C24)</f>
        <v>1.66E-2</v>
      </c>
      <c r="D25" s="3">
        <f t="shared" ref="D25" si="9">AVERAGE(D20:D24)</f>
        <v>0</v>
      </c>
      <c r="E25" s="3">
        <f t="shared" ref="E25" si="10">AVERAGE(E20:E24)</f>
        <v>7.3268594984068613</v>
      </c>
      <c r="F25" s="3">
        <f t="shared" ref="F25" si="11">AVERAGE(F20:F24)</f>
        <v>4.8245455000445157E-2</v>
      </c>
      <c r="G25" s="3"/>
      <c r="H25" s="3"/>
    </row>
    <row r="26" spans="1:8" x14ac:dyDescent="0.3">
      <c r="A26" t="s">
        <v>16</v>
      </c>
      <c r="B26">
        <v>1</v>
      </c>
      <c r="C26" s="6">
        <v>0.02</v>
      </c>
      <c r="D26" s="6">
        <v>0</v>
      </c>
      <c r="E26" s="6">
        <v>4.7608605491876501</v>
      </c>
      <c r="F26" s="7">
        <v>2.9113988517028799E-2</v>
      </c>
      <c r="G26" s="6"/>
      <c r="H26" s="6"/>
    </row>
    <row r="27" spans="1:8" x14ac:dyDescent="0.3">
      <c r="A27" t="s">
        <v>16</v>
      </c>
      <c r="B27">
        <v>2</v>
      </c>
      <c r="C27" s="6">
        <v>1.7000000000000001E-2</v>
      </c>
      <c r="D27" s="6">
        <v>0</v>
      </c>
      <c r="E27" s="6">
        <v>1.9281944126978401</v>
      </c>
      <c r="F27" s="7">
        <v>0.16495612064978399</v>
      </c>
      <c r="G27" s="6"/>
      <c r="H27" s="6"/>
    </row>
    <row r="28" spans="1:8" x14ac:dyDescent="0.3">
      <c r="A28" t="s">
        <v>16</v>
      </c>
      <c r="B28">
        <v>3</v>
      </c>
      <c r="C28" s="6">
        <v>1.4E-2</v>
      </c>
      <c r="D28" s="6">
        <v>0</v>
      </c>
      <c r="E28" s="6">
        <v>16.5629941695071</v>
      </c>
      <c r="F28" s="7">
        <v>4.7060408981010299E-5</v>
      </c>
      <c r="G28" s="6"/>
      <c r="H28" s="6"/>
    </row>
    <row r="29" spans="1:8" x14ac:dyDescent="0.3">
      <c r="A29" t="s">
        <v>16</v>
      </c>
      <c r="B29">
        <v>4</v>
      </c>
      <c r="C29" s="6">
        <v>1.7000000000000001E-2</v>
      </c>
      <c r="D29" s="6">
        <v>0</v>
      </c>
      <c r="E29" s="6">
        <v>3.34398269887431</v>
      </c>
      <c r="F29" s="6">
        <v>6.7451160606710095E-2</v>
      </c>
      <c r="G29" s="6"/>
      <c r="H29" s="6"/>
    </row>
    <row r="30" spans="1:8" x14ac:dyDescent="0.3">
      <c r="A30" t="s">
        <v>16</v>
      </c>
      <c r="B30">
        <v>5</v>
      </c>
      <c r="C30" s="6">
        <v>1.4999999999999999E-2</v>
      </c>
      <c r="D30" s="6">
        <v>0</v>
      </c>
      <c r="E30" s="6">
        <v>8.6549650721135993</v>
      </c>
      <c r="F30" s="7">
        <v>3.2617133086348098E-3</v>
      </c>
      <c r="G30" s="6"/>
      <c r="H30" s="6"/>
    </row>
    <row r="31" spans="1:8" x14ac:dyDescent="0.3">
      <c r="A31" t="s">
        <v>16</v>
      </c>
      <c r="B31" t="s">
        <v>18</v>
      </c>
      <c r="C31" s="3">
        <f>AVERAGE(C26:C30)</f>
        <v>1.66E-2</v>
      </c>
      <c r="D31" s="3">
        <f t="shared" ref="D31:F31" si="12">AVERAGE(D26:D30)</f>
        <v>0</v>
      </c>
      <c r="E31" s="3">
        <f t="shared" si="12"/>
        <v>7.0501993804760996</v>
      </c>
      <c r="F31" s="3">
        <f t="shared" si="12"/>
        <v>5.2966008698227728E-2</v>
      </c>
      <c r="G31" s="3"/>
      <c r="H31" s="3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88FC-4C2C-4512-BC31-0083D025305B}">
  <dimension ref="A1:H31"/>
  <sheetViews>
    <sheetView tabSelected="1" workbookViewId="0">
      <selection activeCell="E17" sqref="E17"/>
    </sheetView>
  </sheetViews>
  <sheetFormatPr defaultRowHeight="14" x14ac:dyDescent="0.3"/>
  <cols>
    <col min="1" max="2" width="12.58203125" customWidth="1"/>
    <col min="3" max="8" width="16.58203125" customWidth="1"/>
  </cols>
  <sheetData>
    <row r="1" spans="1:8" x14ac:dyDescent="0.3">
      <c r="A1" t="s">
        <v>6</v>
      </c>
      <c r="B1" t="s">
        <v>11</v>
      </c>
      <c r="C1" s="6" t="s">
        <v>15</v>
      </c>
      <c r="D1" s="6" t="s">
        <v>14</v>
      </c>
      <c r="E1" s="6" t="s">
        <v>9</v>
      </c>
      <c r="F1" s="6" t="s">
        <v>17</v>
      </c>
      <c r="G1" s="6" t="s">
        <v>23</v>
      </c>
      <c r="H1" s="6" t="s">
        <v>20</v>
      </c>
    </row>
    <row r="2" spans="1:8" x14ac:dyDescent="0.3">
      <c r="A2" t="s">
        <v>7</v>
      </c>
      <c r="B2">
        <v>1</v>
      </c>
      <c r="C2" s="6">
        <v>0.34100000000000003</v>
      </c>
      <c r="D2" s="6">
        <v>0.13600000000000001</v>
      </c>
      <c r="E2" s="6">
        <v>2.35848145124532</v>
      </c>
      <c r="F2" s="6">
        <v>0.124603430338662</v>
      </c>
      <c r="G2" s="6"/>
      <c r="H2" s="6"/>
    </row>
    <row r="3" spans="1:8" x14ac:dyDescent="0.3">
      <c r="A3" t="s">
        <v>7</v>
      </c>
      <c r="B3">
        <v>2</v>
      </c>
      <c r="C3" s="6">
        <v>0.02</v>
      </c>
      <c r="D3" s="6">
        <v>0</v>
      </c>
      <c r="E3" s="6">
        <v>1.86172471142856</v>
      </c>
      <c r="F3" s="6">
        <v>0.17242587575385299</v>
      </c>
      <c r="G3" s="6"/>
      <c r="H3" s="6"/>
    </row>
    <row r="4" spans="1:8" x14ac:dyDescent="0.3">
      <c r="A4" t="s">
        <v>7</v>
      </c>
      <c r="B4">
        <v>3</v>
      </c>
      <c r="C4" s="6">
        <v>1.4999999999999999E-2</v>
      </c>
      <c r="D4" s="6">
        <v>3.0000000000000001E-3</v>
      </c>
      <c r="E4" s="6">
        <v>3.8266939938391101E-2</v>
      </c>
      <c r="F4" s="6">
        <v>0.84490809408418599</v>
      </c>
      <c r="G4" s="6"/>
      <c r="H4" s="6"/>
    </row>
    <row r="5" spans="1:8" x14ac:dyDescent="0.3">
      <c r="A5" t="s">
        <v>7</v>
      </c>
      <c r="B5">
        <v>4</v>
      </c>
      <c r="C5" s="6">
        <v>2.1000000000000001E-2</v>
      </c>
      <c r="D5" s="6">
        <v>3.0000000000000001E-3</v>
      </c>
      <c r="E5" s="6">
        <v>2.7412229929654699</v>
      </c>
      <c r="F5" s="6">
        <v>9.7789899185599397E-2</v>
      </c>
      <c r="G5" s="6"/>
      <c r="H5" s="6"/>
    </row>
    <row r="6" spans="1:8" x14ac:dyDescent="0.3">
      <c r="A6" t="s">
        <v>7</v>
      </c>
      <c r="B6">
        <v>5</v>
      </c>
      <c r="C6" s="6">
        <v>2.4E-2</v>
      </c>
      <c r="D6" s="6">
        <v>5.0000000000000001E-3</v>
      </c>
      <c r="E6" s="6">
        <v>4.5817937815433698</v>
      </c>
      <c r="F6" s="6">
        <v>3.23133713513757E-2</v>
      </c>
      <c r="G6" s="6"/>
      <c r="H6" s="6"/>
    </row>
    <row r="7" spans="1:8" x14ac:dyDescent="0.3">
      <c r="A7" t="s">
        <v>7</v>
      </c>
      <c r="B7" t="s">
        <v>18</v>
      </c>
      <c r="C7" s="3">
        <f>AVERAGE(C2:C6)</f>
        <v>8.4200000000000025E-2</v>
      </c>
      <c r="D7" s="3">
        <f t="shared" ref="D7" si="0">AVERAGE(D2:D6)</f>
        <v>2.9400000000000003E-2</v>
      </c>
      <c r="E7" s="3">
        <f t="shared" ref="E7" si="1">AVERAGE(E2:E6)</f>
        <v>2.3162979754242223</v>
      </c>
      <c r="F7" s="3">
        <f t="shared" ref="F7" si="2">AVERAGE(F2:F6)</f>
        <v>0.25440813414273522</v>
      </c>
      <c r="G7" s="3"/>
      <c r="H7" s="3"/>
    </row>
    <row r="8" spans="1:8" x14ac:dyDescent="0.3">
      <c r="A8" t="s">
        <v>8</v>
      </c>
      <c r="B8">
        <v>1</v>
      </c>
      <c r="C8" s="6">
        <v>0.33200000000000002</v>
      </c>
      <c r="D8" s="6">
        <v>0.128</v>
      </c>
      <c r="E8" s="6">
        <v>3.0455420839740999</v>
      </c>
      <c r="F8" s="6">
        <v>8.0959083059641307E-2</v>
      </c>
      <c r="G8" s="6"/>
      <c r="H8" s="6"/>
    </row>
    <row r="9" spans="1:8" x14ac:dyDescent="0.3">
      <c r="A9" t="s">
        <v>8</v>
      </c>
      <c r="B9">
        <v>2</v>
      </c>
      <c r="C9" s="6">
        <v>1.4999999999999999E-2</v>
      </c>
      <c r="D9" s="6">
        <v>0</v>
      </c>
      <c r="E9" s="6">
        <v>0.65525479144712395</v>
      </c>
      <c r="F9" s="6">
        <v>0.41824019583616401</v>
      </c>
      <c r="G9" s="6"/>
      <c r="H9" s="6"/>
    </row>
    <row r="10" spans="1:8" x14ac:dyDescent="0.3">
      <c r="A10" t="s">
        <v>8</v>
      </c>
      <c r="B10">
        <v>3</v>
      </c>
      <c r="C10" s="6">
        <v>1.7999999999999999E-2</v>
      </c>
      <c r="D10" s="6">
        <v>3.0000000000000001E-3</v>
      </c>
      <c r="E10" s="6">
        <v>0.50420768154224305</v>
      </c>
      <c r="F10" s="6">
        <v>0.47765711492910601</v>
      </c>
      <c r="G10" s="6"/>
      <c r="H10" s="6"/>
    </row>
    <row r="11" spans="1:8" x14ac:dyDescent="0.3">
      <c r="A11" t="s">
        <v>8</v>
      </c>
      <c r="B11">
        <v>4</v>
      </c>
      <c r="C11" s="6">
        <v>2.1000000000000001E-2</v>
      </c>
      <c r="D11" s="6">
        <v>3.0000000000000001E-3</v>
      </c>
      <c r="E11" s="6">
        <v>1.30341054559087</v>
      </c>
      <c r="F11" s="6">
        <v>0.25359118675701198</v>
      </c>
      <c r="G11" s="6"/>
      <c r="H11" s="6"/>
    </row>
    <row r="12" spans="1:8" x14ac:dyDescent="0.3">
      <c r="A12" t="s">
        <v>8</v>
      </c>
      <c r="B12">
        <v>5</v>
      </c>
      <c r="C12" s="6">
        <v>2.3E-2</v>
      </c>
      <c r="D12" s="6">
        <v>5.0000000000000001E-3</v>
      </c>
      <c r="E12" s="6">
        <v>5.9036851389771297</v>
      </c>
      <c r="F12" s="6">
        <v>1.51092400541014E-2</v>
      </c>
      <c r="G12" s="6"/>
      <c r="H12" s="6"/>
    </row>
    <row r="13" spans="1:8" x14ac:dyDescent="0.3">
      <c r="A13" t="s">
        <v>8</v>
      </c>
      <c r="B13" t="s">
        <v>18</v>
      </c>
      <c r="C13" s="3">
        <f>AVERAGE(C8:C12)</f>
        <v>8.1800000000000012E-2</v>
      </c>
      <c r="D13" s="3">
        <f t="shared" ref="D13" si="3">AVERAGE(D8:D12)</f>
        <v>2.7800000000000002E-2</v>
      </c>
      <c r="E13" s="3">
        <f t="shared" ref="E13" si="4">AVERAGE(E8:E12)</f>
        <v>2.2824200483062933</v>
      </c>
      <c r="F13" s="3">
        <f t="shared" ref="F13" si="5">AVERAGE(F8:F12)</f>
        <v>0.24911136412720492</v>
      </c>
      <c r="G13" s="3"/>
      <c r="H13" s="3"/>
    </row>
    <row r="14" spans="1:8" x14ac:dyDescent="0.3">
      <c r="A14" t="s">
        <v>12</v>
      </c>
      <c r="B14">
        <v>1</v>
      </c>
      <c r="C14" s="6">
        <v>0.33200000000000002</v>
      </c>
      <c r="D14" s="6">
        <v>0.121</v>
      </c>
      <c r="E14" s="6">
        <v>0.47432779206650899</v>
      </c>
      <c r="F14" s="6">
        <v>0.49100289034596101</v>
      </c>
      <c r="G14" s="6"/>
      <c r="H14" s="6"/>
    </row>
    <row r="15" spans="1:8" x14ac:dyDescent="0.3">
      <c r="A15" t="s">
        <v>12</v>
      </c>
      <c r="B15">
        <v>2</v>
      </c>
      <c r="C15" s="6">
        <v>1.4E-2</v>
      </c>
      <c r="D15" s="6">
        <v>0</v>
      </c>
      <c r="E15" s="6">
        <v>1.6261621989366699</v>
      </c>
      <c r="F15" s="7">
        <v>0.20223469315897299</v>
      </c>
      <c r="G15" s="6"/>
      <c r="H15" s="6"/>
    </row>
    <row r="16" spans="1:8" x14ac:dyDescent="0.3">
      <c r="A16" t="s">
        <v>12</v>
      </c>
      <c r="B16">
        <v>3</v>
      </c>
      <c r="C16" s="6">
        <v>1.7999999999999999E-2</v>
      </c>
      <c r="D16" s="6">
        <v>3.0000000000000001E-3</v>
      </c>
      <c r="E16" s="6">
        <v>1.1723935431933299E-2</v>
      </c>
      <c r="F16" s="6">
        <v>0.913775868868408</v>
      </c>
      <c r="G16" s="6"/>
      <c r="H16" s="6"/>
    </row>
    <row r="17" spans="1:8" x14ac:dyDescent="0.3">
      <c r="A17" t="s">
        <v>12</v>
      </c>
      <c r="B17">
        <v>4</v>
      </c>
      <c r="C17" s="6">
        <v>2.1999999999999999E-2</v>
      </c>
      <c r="D17" s="6">
        <v>3.0000000000000001E-3</v>
      </c>
      <c r="E17">
        <v>0.972893239792188</v>
      </c>
      <c r="F17">
        <v>0.32395967172742501</v>
      </c>
      <c r="G17" s="6"/>
      <c r="H17" s="6"/>
    </row>
    <row r="18" spans="1:8" x14ac:dyDescent="0.3">
      <c r="A18" t="s">
        <v>12</v>
      </c>
      <c r="B18">
        <v>5</v>
      </c>
      <c r="C18" s="6">
        <v>2.3E-2</v>
      </c>
      <c r="D18" s="6">
        <v>5.0000000000000001E-3</v>
      </c>
      <c r="E18" s="6">
        <v>8.6549650721135993</v>
      </c>
      <c r="F18" s="6">
        <v>3.2617133086348098E-3</v>
      </c>
      <c r="G18" s="6"/>
      <c r="H18" s="6"/>
    </row>
    <row r="19" spans="1:8" x14ac:dyDescent="0.3">
      <c r="A19" t="s">
        <v>12</v>
      </c>
      <c r="B19" t="s">
        <v>18</v>
      </c>
      <c r="C19" s="3">
        <f>AVERAGE(C14:C18)</f>
        <v>8.1800000000000012E-2</v>
      </c>
      <c r="D19" s="3">
        <f t="shared" ref="D19" si="6">AVERAGE(D14:D18)</f>
        <v>2.64E-2</v>
      </c>
      <c r="E19" s="3">
        <f t="shared" ref="E19" si="7">AVERAGE(E14:E18)</f>
        <v>2.3480144476681799</v>
      </c>
      <c r="F19" s="3">
        <f t="shared" ref="F19" si="8">AVERAGE(F14:F18)</f>
        <v>0.38684696748188041</v>
      </c>
      <c r="G19" s="3"/>
      <c r="H19" s="3"/>
    </row>
    <row r="20" spans="1:8" x14ac:dyDescent="0.3">
      <c r="A20" t="s">
        <v>13</v>
      </c>
      <c r="B20">
        <v>1</v>
      </c>
      <c r="C20" s="6">
        <v>0.33200000000000002</v>
      </c>
      <c r="D20" s="6">
        <v>0.125</v>
      </c>
      <c r="E20" s="6">
        <v>5.0355940828091699</v>
      </c>
      <c r="F20" s="6">
        <v>2.48315686705959E-2</v>
      </c>
      <c r="G20" s="6"/>
      <c r="H20" s="6"/>
    </row>
    <row r="21" spans="1:8" x14ac:dyDescent="0.3">
      <c r="A21" t="s">
        <v>13</v>
      </c>
      <c r="B21">
        <v>2</v>
      </c>
      <c r="C21" s="6">
        <v>1.6E-2</v>
      </c>
      <c r="D21" s="6">
        <v>0</v>
      </c>
      <c r="E21" s="6">
        <v>0.23004154934936499</v>
      </c>
      <c r="F21" s="6">
        <v>0.63149302198875101</v>
      </c>
      <c r="G21" s="6"/>
      <c r="H21" s="6"/>
    </row>
    <row r="22" spans="1:8" x14ac:dyDescent="0.3">
      <c r="A22" t="s">
        <v>13</v>
      </c>
      <c r="B22">
        <v>3</v>
      </c>
      <c r="C22" s="6">
        <v>1.7000000000000001E-2</v>
      </c>
      <c r="D22" s="6">
        <v>3.0000000000000001E-3</v>
      </c>
      <c r="E22" s="6">
        <v>0.63269993402124602</v>
      </c>
      <c r="F22" s="7">
        <v>0.42636668655355497</v>
      </c>
      <c r="G22" s="6"/>
      <c r="H22" s="6"/>
    </row>
    <row r="23" spans="1:8" x14ac:dyDescent="0.3">
      <c r="A23" t="s">
        <v>13</v>
      </c>
      <c r="B23">
        <v>4</v>
      </c>
      <c r="C23" s="6">
        <v>1.9E-2</v>
      </c>
      <c r="D23" s="6">
        <v>3.0000000000000001E-3</v>
      </c>
      <c r="E23" s="6">
        <v>0.62002331906002395</v>
      </c>
      <c r="F23" s="6">
        <v>0.43103862058571502</v>
      </c>
      <c r="G23" s="6"/>
      <c r="H23" s="6"/>
    </row>
    <row r="24" spans="1:8" x14ac:dyDescent="0.3">
      <c r="A24" t="s">
        <v>13</v>
      </c>
      <c r="B24">
        <v>5</v>
      </c>
      <c r="C24" s="6">
        <v>2.1000000000000001E-2</v>
      </c>
      <c r="D24" s="6">
        <v>5.0000000000000001E-3</v>
      </c>
      <c r="E24" s="6">
        <v>6.1054803202632799</v>
      </c>
      <c r="F24" s="6">
        <v>1.34763319081041E-2</v>
      </c>
      <c r="G24" s="6"/>
      <c r="H24" s="6"/>
    </row>
    <row r="25" spans="1:8" x14ac:dyDescent="0.3">
      <c r="A25" t="s">
        <v>13</v>
      </c>
      <c r="B25" t="s">
        <v>18</v>
      </c>
      <c r="C25" s="3">
        <f>AVERAGE(C20:C24)</f>
        <v>8.1000000000000016E-2</v>
      </c>
      <c r="D25" s="3">
        <f t="shared" ref="D25:F25" si="9">AVERAGE(D20:D24)</f>
        <v>2.7200000000000002E-2</v>
      </c>
      <c r="E25" s="3">
        <f t="shared" si="9"/>
        <v>2.5247678411006169</v>
      </c>
      <c r="F25" s="3">
        <f t="shared" si="9"/>
        <v>0.3054412459413442</v>
      </c>
      <c r="G25" s="3"/>
      <c r="H25" s="3"/>
    </row>
    <row r="26" spans="1:8" x14ac:dyDescent="0.3">
      <c r="A26" t="s">
        <v>16</v>
      </c>
      <c r="B26">
        <v>1</v>
      </c>
      <c r="C26" s="6"/>
      <c r="D26" s="6"/>
      <c r="E26" s="6"/>
      <c r="F26" s="7"/>
      <c r="G26" s="6"/>
      <c r="H26" s="6"/>
    </row>
    <row r="27" spans="1:8" x14ac:dyDescent="0.3">
      <c r="A27" t="s">
        <v>16</v>
      </c>
      <c r="B27">
        <v>2</v>
      </c>
      <c r="C27" s="6"/>
      <c r="D27" s="6"/>
      <c r="E27" s="6"/>
      <c r="F27" s="7"/>
      <c r="G27" s="6"/>
      <c r="H27" s="6"/>
    </row>
    <row r="28" spans="1:8" x14ac:dyDescent="0.3">
      <c r="A28" t="s">
        <v>16</v>
      </c>
      <c r="B28">
        <v>3</v>
      </c>
      <c r="C28" s="6"/>
      <c r="D28" s="6"/>
      <c r="E28" s="6"/>
      <c r="F28" s="7"/>
      <c r="G28" s="6"/>
      <c r="H28" s="6"/>
    </row>
    <row r="29" spans="1:8" x14ac:dyDescent="0.3">
      <c r="A29" t="s">
        <v>16</v>
      </c>
      <c r="B29">
        <v>4</v>
      </c>
      <c r="C29" s="6"/>
      <c r="D29" s="6"/>
      <c r="E29" s="6"/>
      <c r="F29" s="6"/>
      <c r="G29" s="6"/>
      <c r="H29" s="6"/>
    </row>
    <row r="30" spans="1:8" x14ac:dyDescent="0.3">
      <c r="A30" t="s">
        <v>16</v>
      </c>
      <c r="B30">
        <v>5</v>
      </c>
      <c r="C30" s="6"/>
      <c r="D30" s="6"/>
      <c r="E30" s="6"/>
      <c r="F30" s="7"/>
      <c r="G30" s="6"/>
      <c r="H30" s="6"/>
    </row>
    <row r="31" spans="1:8" x14ac:dyDescent="0.3">
      <c r="A31" t="s">
        <v>16</v>
      </c>
      <c r="B31" t="s">
        <v>18</v>
      </c>
      <c r="C31" s="3"/>
      <c r="D31" s="3"/>
      <c r="E31" s="3"/>
      <c r="F31" s="3"/>
      <c r="G31" s="3"/>
      <c r="H3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T1_Simulation_Info</vt:lpstr>
      <vt:lpstr>Trait1_Results</vt:lpstr>
      <vt:lpstr>Trait2_Results</vt:lpstr>
      <vt:lpstr>Trait3_Results</vt:lpstr>
      <vt:lpstr>Trait4_Results</vt:lpstr>
      <vt:lpstr>Trait5_Results</vt:lpstr>
      <vt:lpstr>Trait6_Results</vt:lpstr>
      <vt:lpstr>Trait7_Results</vt:lpstr>
      <vt:lpstr>Trait8_Results</vt:lpstr>
      <vt:lpstr>Trait9_Results</vt:lpstr>
      <vt:lpstr>Trait10_Results</vt:lpstr>
      <vt:lpstr>Trait11_Results</vt:lpstr>
      <vt:lpstr>Trait12_Results</vt:lpstr>
      <vt:lpstr>Trait13_Results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2023-04-17T08:16:07Z</dcterms:modified>
</cp:coreProperties>
</file>