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E4E7C689-4D54-4FA9-AA3C-65934AA6208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6" i="1"/>
  <c r="I24" i="1"/>
  <c r="I22" i="1"/>
  <c r="I20" i="1"/>
  <c r="I18" i="1"/>
  <c r="I16" i="1"/>
  <c r="I1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<sst xmlns="http://schemas.openxmlformats.org/spreadsheetml/2006/main" count="93" uniqueCount="20">
  <si>
    <t>Trait</t>
    <phoneticPr fontId="1" type="noConversion"/>
  </si>
  <si>
    <t>Population</t>
    <phoneticPr fontId="1" type="noConversion"/>
  </si>
  <si>
    <t>Threshold</t>
    <phoneticPr fontId="1" type="noConversion"/>
  </si>
  <si>
    <t>R2</t>
    <phoneticPr fontId="1" type="noConversion"/>
  </si>
  <si>
    <t>P</t>
    <phoneticPr fontId="1" type="noConversion"/>
  </si>
  <si>
    <t>Beta</t>
    <phoneticPr fontId="1" type="noConversion"/>
  </si>
  <si>
    <t>SE</t>
    <phoneticPr fontId="1" type="noConversion"/>
  </si>
  <si>
    <t>Admixed</t>
    <phoneticPr fontId="1" type="noConversion"/>
  </si>
  <si>
    <t>Homogeneous</t>
    <phoneticPr fontId="1" type="noConversion"/>
  </si>
  <si>
    <t>Alkaline</t>
    <phoneticPr fontId="1" type="noConversion"/>
  </si>
  <si>
    <t>Bilirubin</t>
    <phoneticPr fontId="1" type="noConversion"/>
  </si>
  <si>
    <t>BMI</t>
    <phoneticPr fontId="1" type="noConversion"/>
  </si>
  <si>
    <t>Cholesterol</t>
    <phoneticPr fontId="1" type="noConversion"/>
  </si>
  <si>
    <t>HbA1c</t>
    <phoneticPr fontId="1" type="noConversion"/>
  </si>
  <si>
    <t>Height</t>
    <phoneticPr fontId="1" type="noConversion"/>
  </si>
  <si>
    <t>Urate</t>
    <phoneticPr fontId="1" type="noConversion"/>
  </si>
  <si>
    <t>3.359646e-322</t>
  </si>
  <si>
    <t>Software</t>
    <phoneticPr fontId="1" type="noConversion"/>
  </si>
  <si>
    <t>Bolt-lmm</t>
    <phoneticPr fontId="1" type="noConversion"/>
  </si>
  <si>
    <t>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</si>
</sst>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4" sqref="G24"/>
    </sheetView>
  </sheetViews>
  <sheetFormatPr defaultRowHeight="14" x14ac:dyDescent="0.3"/>
  <cols>
    <col min="1" max="1" width="12.25" customWidth="1"/>
    <col min="2" max="2" width="13.25" customWidth="1"/>
    <col min="4" max="4" width="8.83203125" customWidth="1"/>
    <col min="5" max="5" width="8.83203125" style="2" customWidth="1"/>
    <col min="6" max="8" width="8.83203125" customWidth="1"/>
  </cols>
  <sheetData>
    <row r="1" spans="1:9" x14ac:dyDescent="0.3">
      <c r="A1" t="s">
        <v>0</v>
      </c>
      <c r="B1" t="s">
        <v>1</v>
      </c>
      <c r="C1" t="s">
        <v>17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</row>
    <row r="2" spans="1:9" s="3" customFormat="1" x14ac:dyDescent="0.3">
      <c r="A2" s="3" t="s">
        <v>9</v>
      </c>
      <c r="B2" s="3" t="s">
        <v>7</v>
      </c>
      <c r="C2" s="3" t="s">
        <v>18</v>
      </c>
      <c r="D2" s="3">
        <v>1E-3</v>
      </c>
      <c r="E2" s="2">
        <v>6.0097919999999999E-2</v>
      </c>
      <c r="F2" s="3">
        <v>1.9041770000000001E-131</v>
      </c>
      <c r="G2" s="3">
        <v>595.95849999999996</v>
      </c>
      <c r="H2" s="3">
        <v>24.03614</v>
      </c>
      <c r="I2" s="3">
        <f>E2/E3</f>
        <v>1.1875491535900002</v>
      </c>
    </row>
    <row r="3" spans="1:9" s="3" customFormat="1" x14ac:dyDescent="0.3">
      <c r="A3" s="3" t="s">
        <v>9</v>
      </c>
      <c r="B3" s="3" t="s">
        <v>8</v>
      </c>
      <c r="C3" s="3" t="s">
        <v>18</v>
      </c>
      <c r="D3" s="3">
        <v>1E-3</v>
      </c>
      <c r="E3" s="2">
        <v>5.0606680000000001E-2</v>
      </c>
      <c r="F3" s="4">
        <v>1.946982E-110</v>
      </c>
      <c r="G3" s="3">
        <v>416.51609999999999</v>
      </c>
      <c r="H3" s="3">
        <v>18.402419999999999</v>
      </c>
    </row>
    <row r="4" spans="1:9" s="3" customFormat="1" x14ac:dyDescent="0.3">
      <c r="A4" s="3" t="s">
        <v>10</v>
      </c>
      <c r="B4" s="3" t="s">
        <v>7</v>
      </c>
      <c r="C4" s="3" t="s">
        <v>18</v>
      </c>
      <c r="D4" s="3">
        <v>1E-3</v>
      </c>
      <c r="E4" s="2">
        <v>0.1436945</v>
      </c>
      <c r="F4" s="3">
        <v>0</v>
      </c>
      <c r="G4" s="3">
        <v>629.6662</v>
      </c>
      <c r="H4" s="3">
        <v>15.44014</v>
      </c>
      <c r="I4" s="3">
        <f>E4/E5</f>
        <v>1.0349199832908402</v>
      </c>
    </row>
    <row r="5" spans="1:9" s="3" customFormat="1" x14ac:dyDescent="0.3">
      <c r="A5" s="3" t="s">
        <v>10</v>
      </c>
      <c r="B5" s="3" t="s">
        <v>8</v>
      </c>
      <c r="C5" s="3" t="s">
        <v>18</v>
      </c>
      <c r="D5" s="3">
        <v>1E-3</v>
      </c>
      <c r="E5" s="2">
        <v>0.138846</v>
      </c>
      <c r="F5" s="3" t="s">
        <v>16</v>
      </c>
      <c r="G5" s="3">
        <v>500.09089999999998</v>
      </c>
      <c r="H5" s="3">
        <v>12.513070000000001</v>
      </c>
    </row>
    <row r="6" spans="1:9" s="3" customFormat="1" x14ac:dyDescent="0.3">
      <c r="A6" s="3" t="s">
        <v>11</v>
      </c>
      <c r="B6" s="3" t="s">
        <v>7</v>
      </c>
      <c r="C6" s="3" t="s">
        <v>18</v>
      </c>
      <c r="D6" s="3">
        <v>0.3</v>
      </c>
      <c r="E6" s="2">
        <v>3.1268860000000002E-2</v>
      </c>
      <c r="F6" s="4">
        <v>1.2872390000000001E-69</v>
      </c>
      <c r="G6" s="3">
        <v>9124.7379999999994</v>
      </c>
      <c r="H6" s="3">
        <v>513.20410000000004</v>
      </c>
      <c r="I6" s="3">
        <f>E6/E7</f>
        <v>1.1941570860741009</v>
      </c>
    </row>
    <row r="7" spans="1:9" s="3" customFormat="1" x14ac:dyDescent="0.3">
      <c r="A7" s="3" t="s">
        <v>11</v>
      </c>
      <c r="B7" s="3" t="s">
        <v>8</v>
      </c>
      <c r="C7" s="3" t="s">
        <v>18</v>
      </c>
      <c r="D7" s="3">
        <v>0.3</v>
      </c>
      <c r="E7" s="2">
        <v>2.6184880000000001E-2</v>
      </c>
      <c r="F7" s="4">
        <v>1.903103E-58</v>
      </c>
      <c r="G7" s="3">
        <v>6647.49</v>
      </c>
      <c r="H7" s="3">
        <v>409.64640000000003</v>
      </c>
    </row>
    <row r="8" spans="1:9" s="5" customFormat="1" x14ac:dyDescent="0.3">
      <c r="A8" s="5" t="s">
        <v>12</v>
      </c>
      <c r="B8" s="5" t="s">
        <v>7</v>
      </c>
      <c r="C8" s="5" t="s">
        <v>18</v>
      </c>
      <c r="D8" s="5">
        <v>1E-3</v>
      </c>
      <c r="E8" s="5">
        <v>4.6727570000000003E-2</v>
      </c>
      <c r="F8" s="6">
        <v>3.1519769999999998E-102</v>
      </c>
      <c r="G8" s="5">
        <v>469.46159999999998</v>
      </c>
      <c r="H8" s="5">
        <v>21.596219999999999</v>
      </c>
      <c r="I8" s="5">
        <f>E8/E9</f>
        <v>1.2113945449930872</v>
      </c>
    </row>
    <row r="9" spans="1:9" s="3" customFormat="1" x14ac:dyDescent="0.3">
      <c r="A9" s="3" t="s">
        <v>12</v>
      </c>
      <c r="B9" s="3" t="s">
        <v>8</v>
      </c>
      <c r="C9" s="3" t="s">
        <v>18</v>
      </c>
      <c r="D9" s="3">
        <v>1E-3</v>
      </c>
      <c r="E9" s="2">
        <v>3.8573370000000003E-2</v>
      </c>
      <c r="F9" s="4">
        <v>2.327976E-84</v>
      </c>
      <c r="G9" s="3">
        <v>362.82170000000002</v>
      </c>
      <c r="H9" s="3">
        <v>18.451930000000001</v>
      </c>
    </row>
    <row r="10" spans="1:9" s="3" customFormat="1" x14ac:dyDescent="0.3">
      <c r="A10" s="3" t="s">
        <v>13</v>
      </c>
      <c r="B10" s="3" t="s">
        <v>7</v>
      </c>
      <c r="C10" s="3" t="s">
        <v>18</v>
      </c>
      <c r="D10" s="3">
        <v>1E-3</v>
      </c>
      <c r="E10" s="2">
        <v>1.225332E-2</v>
      </c>
      <c r="F10" s="4">
        <v>3.944727E-28</v>
      </c>
      <c r="G10" s="3">
        <v>225.88470000000001</v>
      </c>
      <c r="H10" s="3">
        <v>20.472660000000001</v>
      </c>
      <c r="I10" s="3">
        <f>E10/E11</f>
        <v>0.77822475646577183</v>
      </c>
    </row>
    <row r="11" spans="1:9" s="3" customFormat="1" x14ac:dyDescent="0.3">
      <c r="A11" s="3" t="s">
        <v>13</v>
      </c>
      <c r="B11" s="3" t="s">
        <v>8</v>
      </c>
      <c r="C11" s="3" t="s">
        <v>18</v>
      </c>
      <c r="D11" s="3">
        <v>1E-3</v>
      </c>
      <c r="E11" s="2">
        <v>1.5745220000000001E-2</v>
      </c>
      <c r="F11" s="4">
        <v>9.8822890000000004E-36</v>
      </c>
      <c r="G11" s="3">
        <v>249.14869999999999</v>
      </c>
      <c r="H11" s="3">
        <v>19.883040000000001</v>
      </c>
    </row>
    <row r="12" spans="1:9" s="3" customFormat="1" x14ac:dyDescent="0.3">
      <c r="A12" s="3" t="s">
        <v>14</v>
      </c>
      <c r="B12" s="3" t="s">
        <v>7</v>
      </c>
      <c r="C12" s="3" t="s">
        <v>18</v>
      </c>
      <c r="D12" s="3">
        <v>1E-3</v>
      </c>
      <c r="E12" s="2">
        <v>3.3151590000000002E-2</v>
      </c>
      <c r="F12" s="4">
        <v>2.6982250000000002E-157</v>
      </c>
      <c r="G12" s="3">
        <v>636.61770000000001</v>
      </c>
      <c r="H12" s="3">
        <v>23.386130000000001</v>
      </c>
      <c r="I12" s="3">
        <f>E12/E13</f>
        <v>1.2113789618231128</v>
      </c>
    </row>
    <row r="13" spans="1:9" s="3" customFormat="1" x14ac:dyDescent="0.3">
      <c r="A13" s="3" t="s">
        <v>14</v>
      </c>
      <c r="B13" s="3" t="s">
        <v>8</v>
      </c>
      <c r="C13" s="3" t="s">
        <v>18</v>
      </c>
      <c r="D13" s="3">
        <v>1E-3</v>
      </c>
      <c r="E13" s="2">
        <v>2.736682E-2</v>
      </c>
      <c r="F13" s="4">
        <v>2.3193869999999999E-129</v>
      </c>
      <c r="G13" s="3">
        <v>419.93400000000003</v>
      </c>
      <c r="H13" s="3">
        <v>17.0916</v>
      </c>
    </row>
    <row r="14" spans="1:9" s="3" customFormat="1" x14ac:dyDescent="0.3">
      <c r="A14" s="3" t="s">
        <v>15</v>
      </c>
      <c r="B14" s="3" t="s">
        <v>7</v>
      </c>
      <c r="C14" s="3" t="s">
        <v>18</v>
      </c>
      <c r="D14" s="3">
        <v>1E-3</v>
      </c>
      <c r="E14" s="2">
        <v>3.3671890000000003E-2</v>
      </c>
      <c r="F14" s="4">
        <v>1.2394090000000001E-97</v>
      </c>
      <c r="G14" s="3">
        <v>393.03120000000001</v>
      </c>
      <c r="H14" s="3">
        <v>18.519490000000001</v>
      </c>
      <c r="I14" s="3">
        <f>E14/E15</f>
        <v>0.97056418406997824</v>
      </c>
    </row>
    <row r="15" spans="1:9" s="3" customFormat="1" x14ac:dyDescent="0.3">
      <c r="A15" s="3" t="s">
        <v>15</v>
      </c>
      <c r="B15" s="3" t="s">
        <v>8</v>
      </c>
      <c r="C15" s="3" t="s">
        <v>18</v>
      </c>
      <c r="D15" s="3">
        <v>1E-3</v>
      </c>
      <c r="E15" s="2">
        <v>3.4693109999999999E-2</v>
      </c>
      <c r="F15" s="4">
        <v>1.3132489999999999E-100</v>
      </c>
      <c r="G15" s="3">
        <v>319.69970000000001</v>
      </c>
      <c r="H15" s="3">
        <v>14.82978</v>
      </c>
    </row>
    <row r="16" spans="1:9" x14ac:dyDescent="0.3">
      <c r="A16" t="s">
        <v>9</v>
      </c>
      <c r="B16" t="s">
        <v>7</v>
      </c>
      <c r="C16" t="s">
        <v>19</v>
      </c>
      <c r="D16">
        <v>1E-3</v>
      </c>
      <c r="E16" s="2">
        <v>5.7869299999999999E-2</v>
      </c>
      <c r="F16" s="1">
        <v>1.7065489999999999E-126</v>
      </c>
      <c r="G16">
        <v>552.09259999999995</v>
      </c>
      <c r="H16">
        <v>22.719619999999999</v>
      </c>
      <c r="I16" s="3">
        <f>E16/E17</f>
        <v>1.1144485271461144</v>
      </c>
    </row>
    <row r="17" spans="1:9" x14ac:dyDescent="0.3">
      <c r="A17" t="s">
        <v>9</v>
      </c>
      <c r="B17" t="s">
        <v>8</v>
      </c>
      <c r="C17" t="s">
        <v>19</v>
      </c>
      <c r="D17">
        <v>1E-3</v>
      </c>
      <c r="E17" s="2">
        <v>5.1926399999999998E-2</v>
      </c>
      <c r="F17" s="1">
        <v>2.4028940000000001E-113</v>
      </c>
      <c r="G17">
        <v>401.29559999999998</v>
      </c>
      <c r="H17">
        <v>17.490549999999999</v>
      </c>
    </row>
    <row r="18" spans="1:9" x14ac:dyDescent="0.3">
      <c r="A18" t="s">
        <v>10</v>
      </c>
      <c r="B18" t="s">
        <v>7</v>
      </c>
      <c r="C18" t="s">
        <v>19</v>
      </c>
      <c r="D18">
        <v>1E-3</v>
      </c>
      <c r="E18" s="2">
        <v>0.15402669999999999</v>
      </c>
      <c r="F18" s="4">
        <v>0</v>
      </c>
      <c r="G18">
        <v>546.00040000000001</v>
      </c>
      <c r="H18">
        <v>12.847390000000001</v>
      </c>
      <c r="I18" s="3">
        <f>E18/E19</f>
        <v>0.99374244338262885</v>
      </c>
    </row>
    <row r="19" spans="1:9" x14ac:dyDescent="0.3">
      <c r="A19" t="s">
        <v>10</v>
      </c>
      <c r="B19" t="s">
        <v>8</v>
      </c>
      <c r="C19" t="s">
        <v>19</v>
      </c>
      <c r="D19">
        <v>1E-3</v>
      </c>
      <c r="E19" s="2">
        <v>0.15499660000000001</v>
      </c>
      <c r="F19">
        <v>0</v>
      </c>
      <c r="G19">
        <v>419.49779999999998</v>
      </c>
      <c r="H19">
        <v>9.8337690000000002</v>
      </c>
    </row>
    <row r="20" spans="1:9" x14ac:dyDescent="0.3">
      <c r="A20" t="s">
        <v>11</v>
      </c>
      <c r="B20" t="s">
        <v>7</v>
      </c>
      <c r="C20" t="s">
        <v>19</v>
      </c>
      <c r="D20">
        <v>0.2</v>
      </c>
      <c r="E20" s="2">
        <v>2.757795E-2</v>
      </c>
      <c r="F20" s="1">
        <v>1.6748869999999999E-61</v>
      </c>
      <c r="G20">
        <v>6816.1080000000002</v>
      </c>
      <c r="H20">
        <v>408.99450000000002</v>
      </c>
      <c r="I20" s="3">
        <f>E20/E21</f>
        <v>0.97825196294568673</v>
      </c>
    </row>
    <row r="21" spans="1:9" x14ac:dyDescent="0.3">
      <c r="A21" t="s">
        <v>11</v>
      </c>
      <c r="B21" t="s">
        <v>8</v>
      </c>
      <c r="C21" t="s">
        <v>19</v>
      </c>
      <c r="D21">
        <v>0.5</v>
      </c>
      <c r="E21" s="2">
        <v>2.8191049999999999E-2</v>
      </c>
      <c r="F21" s="1">
        <v>7.5514920000000002E-63</v>
      </c>
      <c r="G21">
        <v>10563.11</v>
      </c>
      <c r="H21">
        <v>626.69960000000003</v>
      </c>
    </row>
    <row r="22" spans="1:9" x14ac:dyDescent="0.3">
      <c r="A22" t="s">
        <v>12</v>
      </c>
      <c r="B22" t="s">
        <v>7</v>
      </c>
      <c r="C22" t="s">
        <v>19</v>
      </c>
      <c r="D22">
        <v>1E-3</v>
      </c>
      <c r="E22" s="2">
        <v>4.5656410000000001E-2</v>
      </c>
      <c r="F22" s="1">
        <v>7.1523800000000004E-100</v>
      </c>
      <c r="G22">
        <v>452.63420000000002</v>
      </c>
      <c r="H22">
        <v>21.077310000000001</v>
      </c>
      <c r="I22" s="3">
        <f>E22/E23</f>
        <v>1.0455323222214843</v>
      </c>
    </row>
    <row r="23" spans="1:9" x14ac:dyDescent="0.3">
      <c r="A23" t="s">
        <v>12</v>
      </c>
      <c r="B23" t="s">
        <v>8</v>
      </c>
      <c r="C23" t="s">
        <v>19</v>
      </c>
      <c r="D23">
        <v>1E-3</v>
      </c>
      <c r="E23" s="2">
        <v>4.3668100000000001E-2</v>
      </c>
      <c r="F23" s="1">
        <v>1.661491E-95</v>
      </c>
      <c r="G23">
        <v>406.31760000000003</v>
      </c>
      <c r="H23">
        <v>19.36749</v>
      </c>
    </row>
    <row r="24" spans="1:9" s="7" customFormat="1" x14ac:dyDescent="0.3">
      <c r="A24" s="7" t="s">
        <v>13</v>
      </c>
      <c r="B24" s="7" t="s">
        <v>7</v>
      </c>
      <c r="C24" s="7" t="s">
        <v>19</v>
      </c>
      <c r="D24" s="7">
        <v>1E-3</v>
      </c>
      <c r="E24" s="7">
        <v>1.0571479999999999E-2</v>
      </c>
      <c r="F24" s="8">
        <v>1.7890040000000001E-24</v>
      </c>
      <c r="G24" s="7">
        <v>211.6823</v>
      </c>
      <c r="H24" s="7">
        <v>20.673929999999999</v>
      </c>
      <c r="I24" s="7">
        <f>E24/E25</f>
        <v>0.74331462064620646</v>
      </c>
    </row>
    <row r="25" spans="1:9" x14ac:dyDescent="0.3">
      <c r="A25" t="s">
        <v>13</v>
      </c>
      <c r="B25" t="s">
        <v>8</v>
      </c>
      <c r="C25" t="s">
        <v>19</v>
      </c>
      <c r="D25">
        <v>1E-3</v>
      </c>
      <c r="E25" s="2">
        <v>1.422208E-2</v>
      </c>
      <c r="F25" s="1">
        <v>2.0525939999999999E-32</v>
      </c>
      <c r="G25">
        <v>238.57660000000001</v>
      </c>
      <c r="H25">
        <v>20.049379999999999</v>
      </c>
    </row>
    <row r="26" spans="1:9" x14ac:dyDescent="0.3">
      <c r="A26" t="s">
        <v>14</v>
      </c>
      <c r="B26" t="s">
        <v>7</v>
      </c>
      <c r="C26" t="s">
        <v>19</v>
      </c>
      <c r="D26">
        <v>1E-3</v>
      </c>
      <c r="E26" s="2">
        <v>5.3049640000000002E-2</v>
      </c>
      <c r="F26" s="1">
        <v>2.8595359999999999E-256</v>
      </c>
      <c r="G26">
        <v>1537.7560000000001</v>
      </c>
      <c r="H26">
        <v>43.617600000000003</v>
      </c>
      <c r="I26" s="3">
        <f>E26/E27</f>
        <v>0.98283300525694173</v>
      </c>
    </row>
    <row r="27" spans="1:9" x14ac:dyDescent="0.3">
      <c r="A27" t="s">
        <v>14</v>
      </c>
      <c r="B27" t="s">
        <v>8</v>
      </c>
      <c r="C27" t="s">
        <v>19</v>
      </c>
      <c r="D27">
        <v>0.05</v>
      </c>
      <c r="E27" s="2">
        <v>5.3976250000000003E-2</v>
      </c>
      <c r="F27" s="1">
        <v>5.4068219999999999E-261</v>
      </c>
      <c r="G27">
        <v>5332.0879999999997</v>
      </c>
      <c r="H27">
        <v>149.7697</v>
      </c>
    </row>
    <row r="28" spans="1:9" x14ac:dyDescent="0.3">
      <c r="A28" t="s">
        <v>15</v>
      </c>
      <c r="B28" t="s">
        <v>7</v>
      </c>
      <c r="C28" t="s">
        <v>19</v>
      </c>
      <c r="D28">
        <v>1E-3</v>
      </c>
      <c r="E28" s="2">
        <v>3.6609719999999998E-2</v>
      </c>
      <c r="F28" s="1">
        <v>3.340041E-106</v>
      </c>
      <c r="G28">
        <v>468.13299999999998</v>
      </c>
      <c r="H28">
        <v>21.10961</v>
      </c>
      <c r="I28" s="3">
        <f>E28/E29</f>
        <v>0.88143596430698767</v>
      </c>
    </row>
    <row r="29" spans="1:9" x14ac:dyDescent="0.3">
      <c r="A29" t="s">
        <v>15</v>
      </c>
      <c r="B29" t="s">
        <v>8</v>
      </c>
      <c r="C29" t="s">
        <v>19</v>
      </c>
      <c r="D29">
        <v>1E-3</v>
      </c>
      <c r="E29" s="2">
        <v>4.1534179999999997E-2</v>
      </c>
      <c r="F29" s="1">
        <v>1.20251E-120</v>
      </c>
      <c r="G29">
        <v>375.8494</v>
      </c>
      <c r="H29">
        <v>15.854710000000001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2015-06-05T18:19:34Z</dcterms:created>
  <dcterms:modified xsi:type="dcterms:W3CDTF">2023-06-10T10:20:54Z</dcterms:modified>
</cp:coreProperties>
</file>