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6D827CA6-0E6D-410A-9640-C8B9709B223F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25" sheetId="7" r:id="rId8"/>
    <sheet name="T26" sheetId="8" r:id="rId9"/>
    <sheet name="T27" sheetId="9" r:id="rId10"/>
    <sheet name="T28" sheetId="10" r:id="rId11"/>
    <sheet name="T29" sheetId="11" r:id="rId12"/>
    <sheet name="T3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F13" i="6"/>
  <c r="E13" i="6"/>
  <c r="D13" i="6"/>
  <c r="C13" i="6"/>
  <c r="G7" i="6"/>
  <c r="F7" i="6"/>
  <c r="E7" i="6"/>
  <c r="D7" i="6"/>
  <c r="C7" i="6"/>
  <c r="G13" i="5"/>
  <c r="F13" i="5"/>
  <c r="E13" i="5"/>
  <c r="D13" i="5"/>
  <c r="C13" i="5"/>
  <c r="G7" i="5"/>
  <c r="F7" i="5"/>
  <c r="E7" i="5"/>
  <c r="D7" i="5"/>
  <c r="C7" i="5"/>
  <c r="G13" i="4"/>
  <c r="F13" i="4"/>
  <c r="E13" i="4"/>
  <c r="D13" i="4"/>
  <c r="C13" i="4"/>
  <c r="G7" i="4"/>
  <c r="F7" i="4"/>
  <c r="E7" i="4"/>
  <c r="D7" i="4"/>
  <c r="C7" i="4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<sst xmlns="http://schemas.openxmlformats.org/spreadsheetml/2006/main" count="331" uniqueCount="25">
  <si>
    <t>META_LDAK</t>
    <phoneticPr fontId="1" type="noConversion"/>
  </si>
  <si>
    <t>AVG</t>
    <phoneticPr fontId="1" type="noConversion"/>
  </si>
  <si>
    <t>META_BOLT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</si>
  <si>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</si>
  <si>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</si>
  <si>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</si>
  <si>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</si>
  <si>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</si>
  <si>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</si>
  <si>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</si>
  <si>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</si>
  <si>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</si>
  <si>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</si>
  <si>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</si>
  <si>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</si>
  <si>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Individuals</t>
    <phoneticPr fontId="1" type="noConversion"/>
  </si>
  <si>
    <t>h2</t>
    <phoneticPr fontId="1" type="noConversion"/>
  </si>
  <si>
    <t>Causal</t>
    <phoneticPr fontId="1" type="noConversion"/>
  </si>
  <si>
    <t>Model</t>
    <phoneticPr fontId="1" type="noConversion"/>
  </si>
  <si>
    <t>Quantitative</t>
    <phoneticPr fontId="1" type="noConversion"/>
  </si>
  <si>
    <t>66688 inds</t>
    <phoneticPr fontId="1" type="noConversion"/>
  </si>
  <si>
    <t>1000 Causals</t>
    <phoneticPr fontId="1" type="noConversion"/>
  </si>
  <si>
    <t>GCTA</t>
    <phoneticPr fontId="1" type="noConversion"/>
  </si>
  <si>
    <t>10000 Causals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</si>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</sst>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883A-3A11-4F4B-8325-2824534FE6B4}">
  <dimension ref="A1:G25"/>
  <sheetViews>
    <sheetView workbookViewId="0">
      <selection activeCell="B15" sqref="B15"/>
    </sheetView>
  </sheetViews>
  <sheetFormatPr defaultRowHeight="14" x14ac:dyDescent="0.3"/>
  <cols>
    <col min="1" max="7" width="16.58203125" customWidth="1"/>
  </cols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1</v>
      </c>
      <c r="B2">
        <v>5</v>
      </c>
      <c r="C2" t="s">
        <v>19</v>
      </c>
      <c r="D2" s="3" t="s">
        <v>20</v>
      </c>
      <c r="E2">
        <v>0.1</v>
      </c>
      <c r="F2" t="s">
        <v>21</v>
      </c>
      <c r="G2" t="s">
        <v>22</v>
      </c>
    </row>
    <row r="3" spans="1:7" x14ac:dyDescent="0.3">
      <c r="A3">
        <v>2</v>
      </c>
      <c r="B3">
        <v>5</v>
      </c>
      <c r="C3" t="s">
        <v>19</v>
      </c>
      <c r="D3" s="3" t="s">
        <v>20</v>
      </c>
      <c r="E3">
        <v>0.5</v>
      </c>
      <c r="F3" t="s">
        <v>21</v>
      </c>
      <c r="G3" t="s">
        <v>22</v>
      </c>
    </row>
    <row r="4" spans="1:7" x14ac:dyDescent="0.3">
      <c r="A4">
        <v>3</v>
      </c>
      <c r="B4">
        <v>5</v>
      </c>
      <c r="C4" t="s">
        <v>19</v>
      </c>
      <c r="D4" s="3" t="s">
        <v>20</v>
      </c>
      <c r="E4">
        <v>0.9</v>
      </c>
      <c r="F4" t="s">
        <v>21</v>
      </c>
      <c r="G4" t="s">
        <v>22</v>
      </c>
    </row>
    <row r="5" spans="1:7" x14ac:dyDescent="0.3">
      <c r="A5">
        <v>4</v>
      </c>
      <c r="B5">
        <v>5</v>
      </c>
      <c r="C5" t="s">
        <v>19</v>
      </c>
      <c r="D5" s="3" t="s">
        <v>20</v>
      </c>
      <c r="E5">
        <v>0.1</v>
      </c>
      <c r="F5" t="s">
        <v>23</v>
      </c>
      <c r="G5" t="s">
        <v>22</v>
      </c>
    </row>
    <row r="6" spans="1:7" x14ac:dyDescent="0.3">
      <c r="A6">
        <v>5</v>
      </c>
      <c r="B6">
        <v>5</v>
      </c>
      <c r="C6" t="s">
        <v>19</v>
      </c>
      <c r="D6" s="3" t="s">
        <v>20</v>
      </c>
      <c r="E6">
        <v>0.5</v>
      </c>
      <c r="F6" t="s">
        <v>23</v>
      </c>
      <c r="G6" t="s">
        <v>22</v>
      </c>
    </row>
    <row r="7" spans="1:7" x14ac:dyDescent="0.3">
      <c r="A7">
        <v>6</v>
      </c>
      <c r="B7">
        <v>5</v>
      </c>
      <c r="C7" t="s">
        <v>19</v>
      </c>
      <c r="D7" s="3" t="s">
        <v>20</v>
      </c>
      <c r="E7">
        <v>0.9</v>
      </c>
      <c r="F7" t="s">
        <v>23</v>
      </c>
      <c r="G7" t="s">
        <v>22</v>
      </c>
    </row>
    <row r="8" spans="1:7" x14ac:dyDescent="0.3">
      <c r="A8" s="4">
        <v>25</v>
      </c>
      <c r="B8" s="4">
        <v>5</v>
      </c>
      <c r="C8" s="4" t="s">
        <v>24</v>
      </c>
      <c r="D8" s="3" t="s">
        <v>20</v>
      </c>
      <c r="E8" s="4">
        <v>0.1</v>
      </c>
      <c r="F8" t="s">
        <v>21</v>
      </c>
      <c r="G8" s="4" t="s">
        <v>22</v>
      </c>
    </row>
    <row r="9" spans="1:7" x14ac:dyDescent="0.3">
      <c r="A9">
        <v>26</v>
      </c>
      <c r="B9">
        <v>5</v>
      </c>
      <c r="C9" t="s">
        <v>24</v>
      </c>
      <c r="D9" s="3" t="s">
        <v>20</v>
      </c>
      <c r="E9">
        <v>0.5</v>
      </c>
      <c r="F9" t="s">
        <v>21</v>
      </c>
      <c r="G9" t="s">
        <v>22</v>
      </c>
    </row>
    <row r="10" spans="1:7" x14ac:dyDescent="0.3">
      <c r="A10">
        <v>27</v>
      </c>
      <c r="B10">
        <v>5</v>
      </c>
      <c r="C10" t="s">
        <v>24</v>
      </c>
      <c r="D10" s="3" t="s">
        <v>20</v>
      </c>
      <c r="E10">
        <v>0.9</v>
      </c>
      <c r="F10" t="s">
        <v>21</v>
      </c>
      <c r="G10" t="s">
        <v>22</v>
      </c>
    </row>
    <row r="11" spans="1:7" x14ac:dyDescent="0.3">
      <c r="A11">
        <v>28</v>
      </c>
      <c r="B11">
        <v>5</v>
      </c>
      <c r="C11" t="s">
        <v>24</v>
      </c>
      <c r="D11" s="3" t="s">
        <v>20</v>
      </c>
      <c r="E11">
        <v>0.1</v>
      </c>
      <c r="F11" t="s">
        <v>23</v>
      </c>
      <c r="G11" t="s">
        <v>22</v>
      </c>
    </row>
    <row r="12" spans="1:7" x14ac:dyDescent="0.3">
      <c r="A12">
        <v>29</v>
      </c>
      <c r="B12">
        <v>5</v>
      </c>
      <c r="C12" t="s">
        <v>24</v>
      </c>
      <c r="D12" s="3" t="s">
        <v>20</v>
      </c>
      <c r="E12">
        <v>0.5</v>
      </c>
      <c r="F12" t="s">
        <v>23</v>
      </c>
      <c r="G12" t="s">
        <v>22</v>
      </c>
    </row>
    <row r="13" spans="1:7" x14ac:dyDescent="0.3">
      <c r="A13">
        <v>30</v>
      </c>
      <c r="B13">
        <v>5</v>
      </c>
      <c r="C13" t="s">
        <v>24</v>
      </c>
      <c r="D13" s="3" t="s">
        <v>20</v>
      </c>
      <c r="E13">
        <v>0.9</v>
      </c>
      <c r="F13" t="s">
        <v>23</v>
      </c>
      <c r="G13" t="s">
        <v>22</v>
      </c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B712-70FD-4C8F-8A04-C84C468A46F1}">
  <dimension ref="A1:I13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2152-1CAE-40FF-BDBB-B2FDB3C35821}">
  <dimension ref="A1:I13"/>
  <sheetViews>
    <sheetView workbookViewId="0">
      <selection activeCell="E26" sqref="E26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FFF6-F1D3-40E0-A85E-6F134C7B5461}">
  <dimension ref="A1:I13"/>
  <sheetViews>
    <sheetView workbookViewId="0">
      <selection activeCell="D13" sqref="D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DDA7-47FE-4C2B-B7DB-128EECE88BE5}">
  <dimension ref="A1:I13"/>
  <sheetViews>
    <sheetView workbookViewId="0">
      <selection activeCell="B4" sqref="B4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5" sqref="C15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8.6E-3</v>
      </c>
      <c r="D2">
        <v>2.2000000000000001E-3</v>
      </c>
      <c r="E2">
        <v>0.50004196078065699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8.3999999999999995E-3</v>
      </c>
      <c r="D3">
        <v>1.4E-3</v>
      </c>
      <c r="E3">
        <v>0.500041947872777</v>
      </c>
      <c r="F3">
        <v>0.63636363636363602</v>
      </c>
      <c r="G3">
        <v>7</v>
      </c>
    </row>
    <row r="4" spans="1:9" x14ac:dyDescent="0.3">
      <c r="A4" t="s">
        <v>0</v>
      </c>
      <c r="B4">
        <v>3</v>
      </c>
      <c r="C4" s="1">
        <v>8.9999999999999993E-3</v>
      </c>
      <c r="D4">
        <v>1.1999999999999999E-3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>
        <v>1.7000000000000001E-2</v>
      </c>
      <c r="D5" s="1">
        <v>3.5999999999999999E-3</v>
      </c>
      <c r="E5">
        <v>0.500041947872777</v>
      </c>
      <c r="F5">
        <v>0.63636363636363602</v>
      </c>
      <c r="G5">
        <v>7</v>
      </c>
    </row>
    <row r="6" spans="1:9" x14ac:dyDescent="0.3">
      <c r="A6" t="s">
        <v>0</v>
      </c>
      <c r="B6">
        <v>5</v>
      </c>
      <c r="C6" s="1">
        <v>9.7999999999999997E-3</v>
      </c>
      <c r="D6" s="1">
        <v>8.0000000000000004E-4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1.056E-2</v>
      </c>
      <c r="D7" s="2">
        <f t="shared" ref="D7:G7" si="0">AVERAGE(D2:D6)</f>
        <v>1.8400000000000001E-3</v>
      </c>
      <c r="E7" s="2">
        <f t="shared" si="0"/>
        <v>0.79114320949320394</v>
      </c>
      <c r="F7" s="2">
        <f t="shared" si="0"/>
        <v>0.78181818181818274</v>
      </c>
      <c r="G7" s="2">
        <f t="shared" si="0"/>
        <v>8.6</v>
      </c>
    </row>
    <row r="8" spans="1:9" x14ac:dyDescent="0.3">
      <c r="A8" t="s">
        <v>2</v>
      </c>
      <c r="B8">
        <v>1</v>
      </c>
      <c r="C8">
        <v>9.1999999999999998E-3</v>
      </c>
      <c r="D8">
        <v>2.2000000000000001E-3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8.3999999999999995E-3</v>
      </c>
      <c r="D9">
        <v>1.1999999999999999E-3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8.8000000000000005E-3</v>
      </c>
      <c r="D10" s="1">
        <v>8.0000000000000004E-4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1.6799999999999999E-2</v>
      </c>
      <c r="D11">
        <v>4.4000000000000003E-3</v>
      </c>
      <c r="E11">
        <v>0.500041947872777</v>
      </c>
      <c r="F11">
        <v>0.63636363636363602</v>
      </c>
      <c r="G11">
        <v>7</v>
      </c>
    </row>
    <row r="12" spans="1:9" x14ac:dyDescent="0.3">
      <c r="A12" t="s">
        <v>2</v>
      </c>
      <c r="B12">
        <v>5</v>
      </c>
      <c r="C12">
        <v>0.01</v>
      </c>
      <c r="D12" s="1">
        <v>5.9999999999999995E-4</v>
      </c>
      <c r="E12">
        <v>0.346195795590791</v>
      </c>
      <c r="F12">
        <v>1.36363636363636</v>
      </c>
      <c r="G12">
        <v>15</v>
      </c>
    </row>
    <row r="13" spans="1:9" x14ac:dyDescent="0.3">
      <c r="A13" t="s">
        <v>2</v>
      </c>
      <c r="B13" t="s">
        <v>1</v>
      </c>
      <c r="C13" s="2">
        <f>AVERAGE(C8:C12)</f>
        <v>1.064E-2</v>
      </c>
      <c r="D13" s="2">
        <f t="shared" ref="D13:G13" si="1">AVERAGE(D8:D12)</f>
        <v>1.8400000000000001E-3</v>
      </c>
      <c r="E13" s="2">
        <f t="shared" si="1"/>
        <v>0.84929788567081843</v>
      </c>
      <c r="F13" s="2">
        <f t="shared" si="1"/>
        <v>0.7272727272727264</v>
      </c>
      <c r="G13" s="2">
        <f t="shared" si="1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71DA-956C-4EF7-AD44-7F87EDB341E8}">
  <dimension ref="A1:I13"/>
  <sheetViews>
    <sheetView workbookViewId="0">
      <selection activeCell="C7" sqref="C7:G7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6.4199999999999993E-2</v>
      </c>
      <c r="D2">
        <v>3.3799999999999997E-2</v>
      </c>
      <c r="E2">
        <v>2.4001678407750502</v>
      </c>
      <c r="F2">
        <v>0.36363636363636398</v>
      </c>
      <c r="G2">
        <v>4</v>
      </c>
    </row>
    <row r="3" spans="1:9" x14ac:dyDescent="0.3">
      <c r="A3" t="s">
        <v>0</v>
      </c>
      <c r="B3">
        <v>2</v>
      </c>
      <c r="C3" s="1">
        <v>5.6599999999999998E-2</v>
      </c>
      <c r="D3">
        <v>2.76E-2</v>
      </c>
      <c r="E3">
        <v>0</v>
      </c>
      <c r="F3">
        <v>0.90909090909090895</v>
      </c>
      <c r="G3">
        <v>10</v>
      </c>
    </row>
    <row r="4" spans="1:9" x14ac:dyDescent="0.3">
      <c r="A4" t="s">
        <v>0</v>
      </c>
      <c r="B4">
        <v>3</v>
      </c>
      <c r="C4" s="1">
        <v>6.54E-2</v>
      </c>
      <c r="D4">
        <v>3.4799999999999998E-2</v>
      </c>
      <c r="E4">
        <v>0.94125104423670403</v>
      </c>
      <c r="F4">
        <v>0.54545454545454497</v>
      </c>
      <c r="G4">
        <v>6</v>
      </c>
    </row>
    <row r="5" spans="1:9" x14ac:dyDescent="0.3">
      <c r="A5" t="s">
        <v>0</v>
      </c>
      <c r="B5">
        <v>4</v>
      </c>
      <c r="C5">
        <v>0.11559999999999999</v>
      </c>
      <c r="D5" s="1">
        <v>6.1400000000000003E-2</v>
      </c>
      <c r="E5">
        <v>0.94125104423670403</v>
      </c>
      <c r="F5">
        <v>0.54545454545454497</v>
      </c>
      <c r="G5">
        <v>6</v>
      </c>
    </row>
    <row r="6" spans="1:9" x14ac:dyDescent="0.3">
      <c r="A6" t="s">
        <v>0</v>
      </c>
      <c r="B6">
        <v>5</v>
      </c>
      <c r="C6" s="1">
        <v>5.74E-2</v>
      </c>
      <c r="D6" s="1">
        <v>2.86E-2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7.1839999999999987E-2</v>
      </c>
      <c r="D7" s="2">
        <f t="shared" ref="D7:G7" si="0">AVERAGE(D2:D6)</f>
        <v>3.7239999999999995E-2</v>
      </c>
      <c r="E7" s="2">
        <f t="shared" si="0"/>
        <v>1.1690572900062217</v>
      </c>
      <c r="F7" s="2">
        <f t="shared" si="0"/>
        <v>0.5636363636363636</v>
      </c>
      <c r="G7" s="2">
        <f t="shared" si="0"/>
        <v>6.2</v>
      </c>
    </row>
    <row r="8" spans="1:9" x14ac:dyDescent="0.3">
      <c r="A8" t="s">
        <v>2</v>
      </c>
      <c r="B8">
        <v>1</v>
      </c>
      <c r="C8">
        <v>7.1400000000000005E-2</v>
      </c>
      <c r="D8">
        <v>3.7999999999999999E-2</v>
      </c>
      <c r="E8">
        <v>1.5626165207826499</v>
      </c>
      <c r="F8">
        <v>0.45454545454545497</v>
      </c>
      <c r="G8">
        <v>5</v>
      </c>
    </row>
    <row r="9" spans="1:9" x14ac:dyDescent="0.3">
      <c r="A9" t="s">
        <v>2</v>
      </c>
      <c r="B9">
        <v>2</v>
      </c>
      <c r="C9">
        <v>6.4199999999999993E-2</v>
      </c>
      <c r="D9">
        <v>3.2000000000000001E-2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7.5600000000000001E-2</v>
      </c>
      <c r="D10" s="1">
        <v>4.2999999999999997E-2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0.12859999999999999</v>
      </c>
      <c r="D11">
        <v>7.1800000000000003E-2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6.5000000000000002E-2</v>
      </c>
      <c r="D12" s="1">
        <v>3.4200000000000001E-2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8.0960000000000004E-2</v>
      </c>
      <c r="D13" s="2">
        <f t="shared" ref="D13:G13" si="1">AVERAGE(D8:D12)</f>
        <v>4.3800000000000006E-2</v>
      </c>
      <c r="E13" s="2">
        <f t="shared" si="1"/>
        <v>1.5275575473008811</v>
      </c>
      <c r="F13" s="2">
        <f t="shared" si="1"/>
        <v>0.58181818181818179</v>
      </c>
      <c r="G13" s="2">
        <f t="shared" si="1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7CD-8352-4BCD-AE7D-075D1C35E026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9.1800000000000007E-2</v>
      </c>
      <c r="D2">
        <v>5.3400000000000003E-2</v>
      </c>
      <c r="E2">
        <v>0.941251067183833</v>
      </c>
      <c r="F2">
        <v>0.54545454545454497</v>
      </c>
      <c r="G2">
        <v>6</v>
      </c>
    </row>
    <row r="3" spans="1:9" x14ac:dyDescent="0.3">
      <c r="A3" t="s">
        <v>0</v>
      </c>
      <c r="B3">
        <v>2</v>
      </c>
      <c r="C3" s="1">
        <v>9.5200000000000007E-2</v>
      </c>
      <c r="D3">
        <v>5.5800000000000002E-2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9.06E-2</v>
      </c>
      <c r="D4">
        <v>5.5599999999999997E-2</v>
      </c>
      <c r="E4">
        <v>2.40016778914497</v>
      </c>
      <c r="F4">
        <v>0.36363636363636398</v>
      </c>
      <c r="G4">
        <v>4</v>
      </c>
    </row>
    <row r="5" spans="1:9" x14ac:dyDescent="0.3">
      <c r="A5" t="s">
        <v>0</v>
      </c>
      <c r="B5">
        <v>4</v>
      </c>
      <c r="C5">
        <v>0.16059999999999999</v>
      </c>
      <c r="D5" s="1">
        <v>0.1028</v>
      </c>
      <c r="E5">
        <v>6.7503775202975396</v>
      </c>
      <c r="F5">
        <v>9.0909090909090898E-2</v>
      </c>
      <c r="G5">
        <v>1</v>
      </c>
    </row>
    <row r="6" spans="1:9" x14ac:dyDescent="0.3">
      <c r="A6" t="s">
        <v>0</v>
      </c>
      <c r="B6">
        <v>5</v>
      </c>
      <c r="C6" s="1">
        <v>9.2600000000000002E-2</v>
      </c>
      <c r="D6" s="1">
        <v>5.5599999999999997E-2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0.10616</v>
      </c>
      <c r="D7" s="2">
        <f t="shared" ref="D7:G7" si="0">AVERAGE(D2:D6)</f>
        <v>6.4640000000000003E-2</v>
      </c>
      <c r="E7" s="2">
        <f t="shared" si="0"/>
        <v>2.6434058836383283</v>
      </c>
      <c r="F7" s="2">
        <f t="shared" si="0"/>
        <v>0.38181818181818195</v>
      </c>
      <c r="G7" s="2">
        <f t="shared" si="0"/>
        <v>4.2</v>
      </c>
    </row>
    <row r="8" spans="1:9" x14ac:dyDescent="0.3">
      <c r="A8" t="s">
        <v>2</v>
      </c>
      <c r="B8">
        <v>1</v>
      </c>
      <c r="C8">
        <v>0.11260000000000001</v>
      </c>
      <c r="D8">
        <v>8.0399999999999999E-2</v>
      </c>
      <c r="E8">
        <v>4.9233752121096703</v>
      </c>
      <c r="F8">
        <v>0.18181818181818199</v>
      </c>
      <c r="G8">
        <v>2</v>
      </c>
    </row>
    <row r="9" spans="1:9" x14ac:dyDescent="0.3">
      <c r="A9" t="s">
        <v>2</v>
      </c>
      <c r="B9">
        <v>2</v>
      </c>
      <c r="C9">
        <v>0.1174</v>
      </c>
      <c r="D9">
        <v>8.1799999999999998E-2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0.11360000000000001</v>
      </c>
      <c r="D10" s="1">
        <v>8.2199999999999995E-2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0.20300000000000001</v>
      </c>
      <c r="D11">
        <v>0.1462</v>
      </c>
      <c r="E11">
        <v>6.7503775202975396</v>
      </c>
      <c r="F11">
        <v>9.0909090909090898E-2</v>
      </c>
      <c r="G11">
        <v>1</v>
      </c>
    </row>
    <row r="12" spans="1:9" x14ac:dyDescent="0.3">
      <c r="A12" t="s">
        <v>2</v>
      </c>
      <c r="B12">
        <v>5</v>
      </c>
      <c r="C12">
        <v>0.1132</v>
      </c>
      <c r="D12" s="1">
        <v>7.9799999999999996E-2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0.13195999999999999</v>
      </c>
      <c r="D13" s="2">
        <f t="shared" ref="D13:G13" si="1">AVERAGE(D8:D12)</f>
        <v>9.4079999999999997E-2</v>
      </c>
      <c r="E13" s="2">
        <f t="shared" si="1"/>
        <v>5.5149351124294519</v>
      </c>
      <c r="F13" s="2">
        <f t="shared" si="1"/>
        <v>0.16363636363636375</v>
      </c>
      <c r="G13" s="2">
        <f t="shared" si="1"/>
        <v>1.8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4F2-66AB-4D9C-995D-D69F554B90AB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2.2000000000000001E-4</v>
      </c>
      <c r="D2">
        <v>0</v>
      </c>
      <c r="E2">
        <v>5.0004662352436599E-2</v>
      </c>
      <c r="F2">
        <v>0.81818181818181801</v>
      </c>
      <c r="G2">
        <v>9</v>
      </c>
    </row>
    <row r="3" spans="1:9" x14ac:dyDescent="0.3">
      <c r="A3" t="s">
        <v>0</v>
      </c>
      <c r="B3">
        <v>2</v>
      </c>
      <c r="C3" s="1">
        <v>2.0000000000000002E-5</v>
      </c>
      <c r="D3">
        <v>0</v>
      </c>
      <c r="E3">
        <v>5.0004660918200897E-2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1.0909090909090899</v>
      </c>
      <c r="G4">
        <v>12</v>
      </c>
    </row>
    <row r="5" spans="1:9" x14ac:dyDescent="0.3">
      <c r="A5" t="s">
        <v>0</v>
      </c>
      <c r="B5">
        <v>4</v>
      </c>
      <c r="C5">
        <v>1.3999999999999999E-4</v>
      </c>
      <c r="D5" s="1">
        <v>0</v>
      </c>
      <c r="E5">
        <v>0</v>
      </c>
      <c r="F5">
        <v>1.0909090909090899</v>
      </c>
      <c r="G5">
        <v>12</v>
      </c>
    </row>
    <row r="6" spans="1:9" x14ac:dyDescent="0.3">
      <c r="A6" t="s">
        <v>0</v>
      </c>
      <c r="B6">
        <v>5</v>
      </c>
      <c r="C6" s="1">
        <v>1E-4</v>
      </c>
      <c r="D6" s="1">
        <v>0</v>
      </c>
      <c r="E6">
        <v>0.21054495937538101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1.36E-4</v>
      </c>
      <c r="D7" s="2">
        <f t="shared" ref="D7:G7" si="0">AVERAGE(D2:D6)</f>
        <v>0</v>
      </c>
      <c r="E7" s="2">
        <f t="shared" si="0"/>
        <v>6.2110856529203694E-2</v>
      </c>
      <c r="F7" s="2">
        <f t="shared" si="0"/>
        <v>0.90909090909090851</v>
      </c>
      <c r="G7" s="2">
        <f t="shared" si="0"/>
        <v>10</v>
      </c>
    </row>
    <row r="8" spans="1:9" x14ac:dyDescent="0.3">
      <c r="A8" t="s">
        <v>2</v>
      </c>
      <c r="B8">
        <v>1</v>
      </c>
      <c r="C8">
        <v>1.6000000000000001E-4</v>
      </c>
      <c r="D8">
        <v>0</v>
      </c>
      <c r="E8">
        <v>0</v>
      </c>
      <c r="F8">
        <v>0.90909090909090895</v>
      </c>
      <c r="G8">
        <v>10</v>
      </c>
    </row>
    <row r="9" spans="1:9" x14ac:dyDescent="0.3">
      <c r="A9" t="s">
        <v>2</v>
      </c>
      <c r="B9">
        <v>2</v>
      </c>
      <c r="C9" s="1">
        <v>2.0000000000000002E-5</v>
      </c>
      <c r="D9">
        <v>0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1.6000000000000001E-4</v>
      </c>
      <c r="D10" s="1">
        <v>0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1.3999999999999999E-4</v>
      </c>
      <c r="D11">
        <v>0</v>
      </c>
      <c r="E11">
        <v>0</v>
      </c>
      <c r="F11">
        <v>1</v>
      </c>
      <c r="G11">
        <v>11</v>
      </c>
    </row>
    <row r="12" spans="1:9" x14ac:dyDescent="0.3">
      <c r="A12" t="s">
        <v>2</v>
      </c>
      <c r="B12">
        <v>5</v>
      </c>
      <c r="C12" s="1">
        <v>1E-4</v>
      </c>
      <c r="D12" s="1">
        <v>0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1.16E-4</v>
      </c>
      <c r="D13" s="2">
        <f t="shared" ref="D13:G13" si="1">AVERAGE(D8:D12)</f>
        <v>0</v>
      </c>
      <c r="E13" s="2">
        <f t="shared" si="1"/>
        <v>0.20001677914911081</v>
      </c>
      <c r="F13" s="2">
        <f t="shared" si="1"/>
        <v>0.8363636363636362</v>
      </c>
      <c r="G13" s="2">
        <f t="shared" si="1"/>
        <v>9.1999999999999993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0E72-8E44-44FC-A121-635D3D54B773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2.98E-3</v>
      </c>
      <c r="D2">
        <v>1.2E-4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3.6800000000000001E-3</v>
      </c>
      <c r="D3">
        <v>3.6000000000000002E-4</v>
      </c>
      <c r="E3">
        <v>6.7503775202975396</v>
      </c>
      <c r="F3">
        <v>9.0909090909090898E-2</v>
      </c>
      <c r="G3">
        <v>1</v>
      </c>
    </row>
    <row r="4" spans="1:9" x14ac:dyDescent="0.3">
      <c r="A4" t="s">
        <v>0</v>
      </c>
      <c r="B4">
        <v>3</v>
      </c>
      <c r="C4" s="1">
        <v>1.98E-3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6.1599999999999997E-3</v>
      </c>
      <c r="D5" s="1">
        <v>1.2199999999999999E-3</v>
      </c>
      <c r="E5">
        <v>2.40016778914497</v>
      </c>
      <c r="F5">
        <v>0.36363636363636398</v>
      </c>
      <c r="G5">
        <v>4</v>
      </c>
    </row>
    <row r="6" spans="1:9" x14ac:dyDescent="0.3">
      <c r="A6" t="s">
        <v>0</v>
      </c>
      <c r="B6">
        <v>5</v>
      </c>
      <c r="C6" s="1">
        <v>2.7200000000000002E-3</v>
      </c>
      <c r="D6" s="1">
        <v>1E-4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3.5040000000000002E-3</v>
      </c>
      <c r="D7" s="2">
        <f t="shared" ref="D7:G7" si="0">AVERAGE(D2:D6)</f>
        <v>3.7599999999999998E-4</v>
      </c>
      <c r="E7" s="2">
        <f t="shared" si="0"/>
        <v>4.8649052981456915</v>
      </c>
      <c r="F7" s="2">
        <f t="shared" si="0"/>
        <v>0.20000000000000012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3.3999999999999998E-3</v>
      </c>
      <c r="D8">
        <v>1.8000000000000001E-4</v>
      </c>
      <c r="E8">
        <v>6.7503775202975396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4.1200000000000004E-3</v>
      </c>
      <c r="D9">
        <v>6.2E-4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2.4199999999999998E-3</v>
      </c>
      <c r="D10" s="1">
        <v>1.6000000000000001E-4</v>
      </c>
      <c r="E10">
        <v>3.50022837860512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7.4400000000000004E-3</v>
      </c>
      <c r="D11">
        <v>1.3799999999999999E-3</v>
      </c>
      <c r="E11">
        <v>3.50022837860512</v>
      </c>
      <c r="F11">
        <v>0.27272727272727298</v>
      </c>
      <c r="G11">
        <v>3</v>
      </c>
    </row>
    <row r="12" spans="1:9" x14ac:dyDescent="0.3">
      <c r="A12" t="s">
        <v>2</v>
      </c>
      <c r="B12">
        <v>5</v>
      </c>
      <c r="C12">
        <v>3.2000000000000002E-3</v>
      </c>
      <c r="D12" s="1">
        <v>4.0000000000000002E-4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4.1159999999999999E-3</v>
      </c>
      <c r="D13" s="2">
        <f t="shared" ref="D13:G13" si="1">AVERAGE(D8:D12)</f>
        <v>5.4800000000000009E-4</v>
      </c>
      <c r="E13" s="2">
        <f t="shared" si="1"/>
        <v>5.4503178636205716</v>
      </c>
      <c r="F13" s="2">
        <f t="shared" si="1"/>
        <v>0.16363636363636375</v>
      </c>
      <c r="G13" s="2">
        <f t="shared" si="1"/>
        <v>1.8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3ED-3337-484B-B380-835732FE8D66}">
  <dimension ref="A1:I13"/>
  <sheetViews>
    <sheetView workbookViewId="0">
      <selection activeCell="C13" sqref="C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7.7200000000000003E-3</v>
      </c>
      <c r="D2">
        <v>1.24E-3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8.2799999999999992E-3</v>
      </c>
      <c r="D3">
        <v>1.0399999999999999E-3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8.9800000000000001E-3</v>
      </c>
      <c r="D4">
        <v>2.3999999999999998E-3</v>
      </c>
      <c r="E4">
        <v>9.0913751631782596</v>
      </c>
      <c r="F4">
        <v>0</v>
      </c>
      <c r="G4">
        <v>0</v>
      </c>
    </row>
    <row r="5" spans="1:9" x14ac:dyDescent="0.3">
      <c r="A5" t="s">
        <v>0</v>
      </c>
      <c r="B5">
        <v>4</v>
      </c>
      <c r="C5">
        <v>1.32E-2</v>
      </c>
      <c r="D5" s="1">
        <v>1.6199999999999999E-3</v>
      </c>
      <c r="E5">
        <v>9.0913751631782596</v>
      </c>
      <c r="F5">
        <v>0</v>
      </c>
      <c r="G5">
        <v>0</v>
      </c>
    </row>
    <row r="6" spans="1:9" x14ac:dyDescent="0.3">
      <c r="A6" t="s">
        <v>0</v>
      </c>
      <c r="B6">
        <v>5</v>
      </c>
      <c r="C6" s="1">
        <v>1.102E-2</v>
      </c>
      <c r="D6" s="1">
        <v>3.2599999999999999E-3</v>
      </c>
      <c r="E6">
        <v>3.50022837860512</v>
      </c>
      <c r="F6">
        <v>0.27272727272727298</v>
      </c>
      <c r="G6">
        <v>3</v>
      </c>
    </row>
    <row r="7" spans="1:9" x14ac:dyDescent="0.3">
      <c r="A7" t="s">
        <v>0</v>
      </c>
      <c r="B7" t="s">
        <v>1</v>
      </c>
      <c r="C7" s="2">
        <f>AVERAGE(C2:C6)</f>
        <v>9.8400000000000015E-3</v>
      </c>
      <c r="D7" s="2">
        <f t="shared" ref="D7:G7" si="0">AVERAGE(D2:D6)</f>
        <v>1.9119999999999999E-3</v>
      </c>
      <c r="E7" s="2">
        <f t="shared" si="0"/>
        <v>5.3491647349246056</v>
      </c>
      <c r="F7" s="2">
        <f t="shared" si="0"/>
        <v>0.20000000000000018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1.324E-2</v>
      </c>
      <c r="D8">
        <v>2.5999999999999999E-3</v>
      </c>
      <c r="E8">
        <v>6.7503776364619696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1.55E-2</v>
      </c>
      <c r="D9">
        <v>2.6800000000000001E-3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1.546E-2</v>
      </c>
      <c r="D10" s="1">
        <v>4.2199999999999998E-3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2.3220000000000001E-2</v>
      </c>
      <c r="D11">
        <v>5.94E-3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1.7000000000000001E-2</v>
      </c>
      <c r="D12" s="1">
        <v>5.0800000000000003E-3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1.6884000000000003E-2</v>
      </c>
      <c r="D13" s="2">
        <f t="shared" ref="D13:G13" si="1">AVERAGE(D8:D12)</f>
        <v>4.104E-3</v>
      </c>
      <c r="E13" s="2">
        <f t="shared" si="1"/>
        <v>6.3849770818928517</v>
      </c>
      <c r="F13" s="2">
        <f t="shared" si="1"/>
        <v>0.10909090909090913</v>
      </c>
      <c r="G13" s="2">
        <f t="shared" si="1"/>
        <v>1.2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655-E885-45D6-A947-A764AE464A1D}">
  <dimension ref="A1:I13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C9B1-9737-40AA-ADE7-0FAD4E9A7915}">
  <dimension ref="A1:I13"/>
  <sheetViews>
    <sheetView workbookViewId="0">
      <selection sqref="A1:XFD1048576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</row>
    <row r="3" spans="1:9" x14ac:dyDescent="0.3">
      <c r="A3" t="s">
        <v>0</v>
      </c>
      <c r="B3">
        <v>2</v>
      </c>
      <c r="C3" s="1"/>
    </row>
    <row r="4" spans="1:9" x14ac:dyDescent="0.3">
      <c r="A4" t="s">
        <v>0</v>
      </c>
      <c r="B4">
        <v>3</v>
      </c>
      <c r="C4" s="1"/>
    </row>
    <row r="5" spans="1:9" x14ac:dyDescent="0.3">
      <c r="A5" t="s">
        <v>0</v>
      </c>
      <c r="B5">
        <v>4</v>
      </c>
      <c r="D5" s="1"/>
    </row>
    <row r="6" spans="1:9" x14ac:dyDescent="0.3">
      <c r="A6" t="s">
        <v>0</v>
      </c>
      <c r="B6">
        <v>5</v>
      </c>
      <c r="C6" s="1"/>
      <c r="D6" s="1"/>
    </row>
    <row r="7" spans="1:9" x14ac:dyDescent="0.3">
      <c r="A7" t="s">
        <v>0</v>
      </c>
      <c r="B7" t="s">
        <v>1</v>
      </c>
      <c r="C7" s="2"/>
      <c r="D7" s="2"/>
      <c r="E7" s="2"/>
      <c r="F7" s="2"/>
      <c r="G7" s="2"/>
    </row>
    <row r="8" spans="1:9" x14ac:dyDescent="0.3">
      <c r="A8" t="s">
        <v>2</v>
      </c>
      <c r="B8">
        <v>1</v>
      </c>
    </row>
    <row r="9" spans="1:9" x14ac:dyDescent="0.3">
      <c r="A9" t="s">
        <v>2</v>
      </c>
      <c r="B9">
        <v>2</v>
      </c>
    </row>
    <row r="10" spans="1:9" x14ac:dyDescent="0.3">
      <c r="A10" t="s">
        <v>2</v>
      </c>
      <c r="B10">
        <v>3</v>
      </c>
      <c r="D10" s="1"/>
    </row>
    <row r="11" spans="1:9" x14ac:dyDescent="0.3">
      <c r="A11" t="s">
        <v>2</v>
      </c>
      <c r="B11">
        <v>4</v>
      </c>
    </row>
    <row r="12" spans="1:9" x14ac:dyDescent="0.3">
      <c r="A12" t="s">
        <v>2</v>
      </c>
      <c r="B12">
        <v>5</v>
      </c>
      <c r="D12" s="1"/>
    </row>
    <row r="13" spans="1:9" x14ac:dyDescent="0.3">
      <c r="A13" t="s">
        <v>2</v>
      </c>
      <c r="B13" t="s">
        <v>1</v>
      </c>
      <c r="C13" s="2"/>
      <c r="D13" s="2"/>
      <c r="E13" s="2"/>
      <c r="F13" s="2"/>
      <c r="G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T1</vt:lpstr>
      <vt:lpstr>T2</vt:lpstr>
      <vt:lpstr>T3</vt:lpstr>
      <vt:lpstr>T4</vt:lpstr>
      <vt:lpstr>T5</vt:lpstr>
      <vt:lpstr>T6</vt:lpstr>
      <vt:lpstr>T25</vt:lpstr>
      <vt:lpstr>T26</vt:lpstr>
      <vt:lpstr>T27</vt:lpstr>
      <vt:lpstr>T28</vt:lpstr>
      <vt:lpstr>T29</vt:lpstr>
      <vt:lpstr>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2023-05-15T14:21:19Z</dcterms:modified>
</cp:coreProperties>
</file>