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ikki\Desktop\"/>
    </mc:Choice>
  </mc:AlternateContent>
  <bookViews>
    <workbookView xWindow="0" yWindow="0" windowWidth="9300" windowHeight="8415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5" i="1" l="1"/>
  <c r="I245" i="1"/>
  <c r="J245" i="1"/>
  <c r="H246" i="1"/>
  <c r="I246" i="1"/>
  <c r="J246" i="1"/>
  <c r="H247" i="1"/>
  <c r="I247" i="1"/>
  <c r="J247" i="1"/>
  <c r="H248" i="1"/>
  <c r="I248" i="1"/>
  <c r="J248" i="1"/>
  <c r="H249" i="1"/>
  <c r="I249" i="1"/>
  <c r="J249" i="1"/>
  <c r="H250" i="1"/>
  <c r="I250" i="1"/>
  <c r="J250" i="1"/>
  <c r="H251" i="1"/>
  <c r="I251" i="1"/>
  <c r="J251" i="1"/>
  <c r="H252" i="1"/>
  <c r="I252" i="1"/>
  <c r="J252" i="1"/>
  <c r="H253" i="1"/>
  <c r="I253" i="1"/>
  <c r="J253" i="1"/>
  <c r="H254" i="1"/>
  <c r="I254" i="1"/>
  <c r="J254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H267" i="1"/>
  <c r="I267" i="1"/>
  <c r="J267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G256" i="1"/>
  <c r="F256" i="1"/>
  <c r="G245" i="1"/>
  <c r="G246" i="1"/>
  <c r="G247" i="1"/>
  <c r="G248" i="1"/>
  <c r="G249" i="1"/>
  <c r="G250" i="1"/>
  <c r="G251" i="1"/>
  <c r="G252" i="1"/>
  <c r="G253" i="1"/>
  <c r="G254" i="1"/>
  <c r="G255" i="1"/>
  <c r="F245" i="1"/>
  <c r="F246" i="1"/>
  <c r="F247" i="1"/>
  <c r="F248" i="1"/>
  <c r="F249" i="1"/>
  <c r="F250" i="1"/>
  <c r="F251" i="1"/>
  <c r="F252" i="1"/>
  <c r="F253" i="1"/>
  <c r="F254" i="1"/>
  <c r="F255" i="1"/>
  <c r="F244" i="1"/>
  <c r="H244" i="1" s="1"/>
  <c r="F243" i="1"/>
  <c r="H243" i="1" s="1"/>
  <c r="I243" i="1"/>
  <c r="G244" i="1"/>
  <c r="J244" i="1" s="1"/>
  <c r="G243" i="1"/>
  <c r="J243" i="1"/>
  <c r="G242" i="1"/>
  <c r="H242" i="1" s="1"/>
  <c r="J242" i="1"/>
  <c r="F242" i="1"/>
  <c r="I242" i="1" s="1"/>
  <c r="F241" i="1"/>
  <c r="H241" i="1" s="1"/>
  <c r="G241" i="1"/>
  <c r="J241" i="1"/>
  <c r="G240" i="1"/>
  <c r="J240" i="1" s="1"/>
  <c r="H240" i="1"/>
  <c r="F240" i="1"/>
  <c r="I240" i="1"/>
  <c r="G239" i="1"/>
  <c r="H239" i="1"/>
  <c r="J239" i="1"/>
  <c r="F239" i="1"/>
  <c r="I239" i="1" s="1"/>
  <c r="F238" i="1"/>
  <c r="H238" i="1" s="1"/>
  <c r="I238" i="1"/>
  <c r="G238" i="1"/>
  <c r="J238" i="1" s="1"/>
  <c r="G237" i="1"/>
  <c r="H237" i="1" s="1"/>
  <c r="J237" i="1"/>
  <c r="F237" i="1"/>
  <c r="I237" i="1" s="1"/>
  <c r="I244" i="1" l="1"/>
  <c r="I241" i="1"/>
  <c r="G236" i="1"/>
  <c r="H236" i="1" s="1"/>
  <c r="F236" i="1"/>
  <c r="I236" i="1" s="1"/>
  <c r="G235" i="1"/>
  <c r="H235" i="1"/>
  <c r="J235" i="1"/>
  <c r="F235" i="1"/>
  <c r="I235" i="1"/>
  <c r="G234" i="1"/>
  <c r="J234" i="1" s="1"/>
  <c r="H234" i="1"/>
  <c r="F234" i="1"/>
  <c r="I234" i="1" s="1"/>
  <c r="F233" i="1"/>
  <c r="H233" i="1" s="1"/>
  <c r="I233" i="1"/>
  <c r="G233" i="1"/>
  <c r="J233" i="1"/>
  <c r="G232" i="1"/>
  <c r="H232" i="1" s="1"/>
  <c r="J232" i="1"/>
  <c r="F232" i="1"/>
  <c r="I232" i="1"/>
  <c r="F231" i="1"/>
  <c r="I231" i="1" s="1"/>
  <c r="H231" i="1"/>
  <c r="G231" i="1"/>
  <c r="J231" i="1"/>
  <c r="G230" i="1"/>
  <c r="J230" i="1"/>
  <c r="F230" i="1"/>
  <c r="I230" i="1" s="1"/>
  <c r="G229" i="1"/>
  <c r="J229" i="1" s="1"/>
  <c r="H229" i="1"/>
  <c r="F229" i="1"/>
  <c r="I229" i="1"/>
  <c r="G228" i="1"/>
  <c r="J228" i="1" s="1"/>
  <c r="H228" i="1"/>
  <c r="F228" i="1"/>
  <c r="I228" i="1"/>
  <c r="F227" i="1"/>
  <c r="I227" i="1" s="1"/>
  <c r="H227" i="1"/>
  <c r="F226" i="1"/>
  <c r="H226" i="1" s="1"/>
  <c r="G227" i="1"/>
  <c r="J227" i="1"/>
  <c r="G226" i="1"/>
  <c r="J226" i="1" s="1"/>
  <c r="G225" i="1"/>
  <c r="H225" i="1" s="1"/>
  <c r="F225" i="1"/>
  <c r="I225" i="1" s="1"/>
  <c r="J236" i="1" l="1"/>
  <c r="H230" i="1"/>
  <c r="I226" i="1"/>
  <c r="J225" i="1"/>
  <c r="G224" i="1"/>
  <c r="J224" i="1" s="1"/>
  <c r="F224" i="1"/>
  <c r="I224" i="1" s="1"/>
  <c r="F223" i="1"/>
  <c r="I223" i="1" s="1"/>
  <c r="H223" i="1"/>
  <c r="G223" i="1"/>
  <c r="J223" i="1" s="1"/>
  <c r="H224" i="1" l="1"/>
  <c r="G222" i="1"/>
  <c r="H222" i="1"/>
  <c r="J222" i="1"/>
  <c r="F222" i="1" l="1"/>
  <c r="I222" i="1"/>
  <c r="F221" i="1"/>
  <c r="G221" i="1"/>
  <c r="J221" i="1"/>
  <c r="F220" i="1"/>
  <c r="H220" i="1"/>
  <c r="I220" i="1"/>
  <c r="G220" i="1"/>
  <c r="J220" i="1" s="1"/>
  <c r="G219" i="1"/>
  <c r="H219" i="1"/>
  <c r="J219" i="1"/>
  <c r="F219" i="1"/>
  <c r="I219" i="1" s="1"/>
  <c r="G218" i="1"/>
  <c r="H218" i="1"/>
  <c r="J218" i="1"/>
  <c r="F218" i="1"/>
  <c r="I218" i="1" s="1"/>
  <c r="F217" i="1"/>
  <c r="H217" i="1" s="1"/>
  <c r="G217" i="1"/>
  <c r="J217" i="1" s="1"/>
  <c r="G216" i="1"/>
  <c r="J216" i="1" s="1"/>
  <c r="H216" i="1"/>
  <c r="F216" i="1"/>
  <c r="I216" i="1" s="1"/>
  <c r="G197" i="1"/>
  <c r="F215" i="1"/>
  <c r="H215" i="1"/>
  <c r="I215" i="1"/>
  <c r="G215" i="1"/>
  <c r="J215" i="1"/>
  <c r="H221" i="1" l="1"/>
  <c r="I221" i="1"/>
  <c r="I217" i="1"/>
  <c r="G214" i="1"/>
  <c r="F214" i="1"/>
  <c r="H214" i="1" l="1"/>
  <c r="F3" i="1"/>
  <c r="G3" i="1"/>
  <c r="L3" i="1" s="1"/>
  <c r="L2" i="1"/>
  <c r="K2" i="1"/>
  <c r="H3" i="1" l="1"/>
  <c r="K3" i="1"/>
  <c r="K4" i="1" s="1"/>
  <c r="L4" i="1"/>
  <c r="I214" i="1" l="1"/>
  <c r="J214" i="1"/>
  <c r="G140" i="1"/>
  <c r="J140" i="1" s="1"/>
  <c r="F140" i="1"/>
  <c r="G139" i="1"/>
  <c r="J139" i="1" s="1"/>
  <c r="F139" i="1"/>
  <c r="G163" i="1"/>
  <c r="J163" i="1" s="1"/>
  <c r="F163" i="1"/>
  <c r="G162" i="1"/>
  <c r="J162" i="1" s="1"/>
  <c r="F162" i="1"/>
  <c r="G161" i="1"/>
  <c r="J161" i="1" s="1"/>
  <c r="F161" i="1"/>
  <c r="G160" i="1"/>
  <c r="J160" i="1" s="1"/>
  <c r="F160" i="1"/>
  <c r="G189" i="1"/>
  <c r="J189" i="1" s="1"/>
  <c r="F189" i="1"/>
  <c r="G188" i="1"/>
  <c r="J188" i="1" s="1"/>
  <c r="F188" i="1"/>
  <c r="G187" i="1"/>
  <c r="J187" i="1" s="1"/>
  <c r="F187" i="1"/>
  <c r="G186" i="1"/>
  <c r="J186" i="1" s="1"/>
  <c r="F186" i="1"/>
  <c r="G185" i="1"/>
  <c r="J185" i="1" s="1"/>
  <c r="F185" i="1"/>
  <c r="G169" i="1"/>
  <c r="J169" i="1" s="1"/>
  <c r="F169" i="1"/>
  <c r="G168" i="1"/>
  <c r="J168" i="1" s="1"/>
  <c r="F168" i="1"/>
  <c r="G167" i="1"/>
  <c r="J167" i="1" s="1"/>
  <c r="F167" i="1"/>
  <c r="G166" i="1"/>
  <c r="J166" i="1" s="1"/>
  <c r="F166" i="1"/>
  <c r="F133" i="1"/>
  <c r="G133" i="1"/>
  <c r="J133" i="1" s="1"/>
  <c r="F134" i="1"/>
  <c r="G134" i="1"/>
  <c r="J134" i="1" s="1"/>
  <c r="F135" i="1"/>
  <c r="G135" i="1"/>
  <c r="J135" i="1" s="1"/>
  <c r="F136" i="1"/>
  <c r="G136" i="1"/>
  <c r="J136" i="1" s="1"/>
  <c r="F137" i="1"/>
  <c r="G137" i="1"/>
  <c r="J137" i="1" s="1"/>
  <c r="G132" i="1"/>
  <c r="J132" i="1" s="1"/>
  <c r="F132" i="1"/>
  <c r="G194" i="1"/>
  <c r="J194" i="1" s="1"/>
  <c r="F194" i="1"/>
  <c r="G193" i="1"/>
  <c r="J193" i="1" s="1"/>
  <c r="F193" i="1"/>
  <c r="G204" i="1"/>
  <c r="J204" i="1" s="1"/>
  <c r="F204" i="1"/>
  <c r="G203" i="1"/>
  <c r="J203" i="1" s="1"/>
  <c r="F203" i="1"/>
  <c r="G202" i="1"/>
  <c r="J202" i="1" s="1"/>
  <c r="F202" i="1"/>
  <c r="G201" i="1"/>
  <c r="J201" i="1" s="1"/>
  <c r="F201" i="1"/>
  <c r="G192" i="1"/>
  <c r="J192" i="1" s="1"/>
  <c r="F192" i="1"/>
  <c r="G191" i="1"/>
  <c r="J191" i="1" s="1"/>
  <c r="F191" i="1"/>
  <c r="G148" i="1"/>
  <c r="J148" i="1" s="1"/>
  <c r="F148" i="1"/>
  <c r="G145" i="1"/>
  <c r="J145" i="1" s="1"/>
  <c r="F145" i="1"/>
  <c r="G142" i="1"/>
  <c r="J142" i="1" s="1"/>
  <c r="F142" i="1"/>
  <c r="G141" i="1"/>
  <c r="J141" i="1" s="1"/>
  <c r="F141" i="1"/>
  <c r="G126" i="1"/>
  <c r="J126" i="1" s="1"/>
  <c r="F126" i="1"/>
  <c r="G125" i="1"/>
  <c r="J125" i="1" s="1"/>
  <c r="F125" i="1"/>
  <c r="G124" i="1"/>
  <c r="J124" i="1" s="1"/>
  <c r="F124" i="1"/>
  <c r="G119" i="1"/>
  <c r="J119" i="1" s="1"/>
  <c r="F119" i="1"/>
  <c r="G117" i="1"/>
  <c r="J117" i="1" s="1"/>
  <c r="F117" i="1"/>
  <c r="G113" i="1"/>
  <c r="J113" i="1" s="1"/>
  <c r="F113" i="1"/>
  <c r="G112" i="1"/>
  <c r="J112" i="1" s="1"/>
  <c r="F112" i="1"/>
  <c r="G111" i="1"/>
  <c r="J111" i="1" s="1"/>
  <c r="F111" i="1"/>
  <c r="G110" i="1"/>
  <c r="J110" i="1" s="1"/>
  <c r="F110" i="1"/>
  <c r="G107" i="1"/>
  <c r="J107" i="1" s="1"/>
  <c r="F107" i="1"/>
  <c r="G106" i="1"/>
  <c r="J106" i="1" s="1"/>
  <c r="F106" i="1"/>
  <c r="G105" i="1"/>
  <c r="J105" i="1" s="1"/>
  <c r="F105" i="1"/>
  <c r="G101" i="1"/>
  <c r="J101" i="1" s="1"/>
  <c r="F101" i="1"/>
  <c r="G100" i="1"/>
  <c r="J100" i="1" s="1"/>
  <c r="F100" i="1"/>
  <c r="G99" i="1"/>
  <c r="J99" i="1" s="1"/>
  <c r="F99" i="1"/>
  <c r="G98" i="1"/>
  <c r="J98" i="1" s="1"/>
  <c r="F98" i="1"/>
  <c r="G96" i="1"/>
  <c r="J96" i="1" s="1"/>
  <c r="F96" i="1"/>
  <c r="G157" i="1"/>
  <c r="J157" i="1" s="1"/>
  <c r="F157" i="1"/>
  <c r="G156" i="1"/>
  <c r="J156" i="1" s="1"/>
  <c r="F156" i="1"/>
  <c r="G155" i="1"/>
  <c r="J155" i="1" s="1"/>
  <c r="F155" i="1"/>
  <c r="G154" i="1"/>
  <c r="J154" i="1" s="1"/>
  <c r="F154" i="1"/>
  <c r="G152" i="1"/>
  <c r="J152" i="1" s="1"/>
  <c r="F152" i="1"/>
  <c r="G56" i="1"/>
  <c r="J56" i="1" s="1"/>
  <c r="F56" i="1"/>
  <c r="G55" i="1"/>
  <c r="J55" i="1" s="1"/>
  <c r="F55" i="1"/>
  <c r="G54" i="1"/>
  <c r="J54" i="1" s="1"/>
  <c r="F54" i="1"/>
  <c r="G50" i="1"/>
  <c r="J50" i="1" s="1"/>
  <c r="F50" i="1"/>
  <c r="G41" i="1"/>
  <c r="J41" i="1" s="1"/>
  <c r="F41" i="1"/>
  <c r="G40" i="1"/>
  <c r="J40" i="1" s="1"/>
  <c r="F40" i="1"/>
  <c r="G39" i="1"/>
  <c r="J39" i="1" s="1"/>
  <c r="F39" i="1"/>
  <c r="G25" i="1"/>
  <c r="J25" i="1" s="1"/>
  <c r="F25" i="1"/>
  <c r="G24" i="1"/>
  <c r="J24" i="1" s="1"/>
  <c r="F24" i="1"/>
  <c r="G23" i="1"/>
  <c r="J23" i="1" s="1"/>
  <c r="F23" i="1"/>
  <c r="G22" i="1"/>
  <c r="J22" i="1" s="1"/>
  <c r="F22" i="1"/>
  <c r="G21" i="1"/>
  <c r="J21" i="1" s="1"/>
  <c r="F21" i="1"/>
  <c r="G20" i="1"/>
  <c r="J20" i="1" s="1"/>
  <c r="F20" i="1"/>
  <c r="F5" i="1"/>
  <c r="G5" i="1"/>
  <c r="J5" i="1" s="1"/>
  <c r="F6" i="1"/>
  <c r="G6" i="1"/>
  <c r="J6" i="1" s="1"/>
  <c r="F7" i="1"/>
  <c r="G7" i="1"/>
  <c r="J7" i="1" s="1"/>
  <c r="F8" i="1"/>
  <c r="G8" i="1"/>
  <c r="J8" i="1" s="1"/>
  <c r="F9" i="1"/>
  <c r="G9" i="1"/>
  <c r="J9" i="1" s="1"/>
  <c r="F10" i="1"/>
  <c r="G10" i="1"/>
  <c r="J10" i="1" s="1"/>
  <c r="F11" i="1"/>
  <c r="G11" i="1"/>
  <c r="J11" i="1" s="1"/>
  <c r="F12" i="1"/>
  <c r="G12" i="1"/>
  <c r="J12" i="1" s="1"/>
  <c r="F13" i="1"/>
  <c r="G13" i="1"/>
  <c r="J13" i="1" s="1"/>
  <c r="F14" i="1"/>
  <c r="G14" i="1"/>
  <c r="J14" i="1" s="1"/>
  <c r="F15" i="1"/>
  <c r="G15" i="1"/>
  <c r="J15" i="1" s="1"/>
  <c r="F16" i="1"/>
  <c r="G16" i="1"/>
  <c r="J16" i="1" s="1"/>
  <c r="F17" i="1"/>
  <c r="G17" i="1"/>
  <c r="J17" i="1" s="1"/>
  <c r="F18" i="1"/>
  <c r="G18" i="1"/>
  <c r="J18" i="1" s="1"/>
  <c r="F19" i="1"/>
  <c r="G19" i="1"/>
  <c r="J19" i="1" s="1"/>
  <c r="F26" i="1"/>
  <c r="G26" i="1"/>
  <c r="J26" i="1" s="1"/>
  <c r="F27" i="1"/>
  <c r="G27" i="1"/>
  <c r="J27" i="1" s="1"/>
  <c r="F28" i="1"/>
  <c r="G28" i="1"/>
  <c r="J28" i="1" s="1"/>
  <c r="F29" i="1"/>
  <c r="G29" i="1"/>
  <c r="J29" i="1" s="1"/>
  <c r="F30" i="1"/>
  <c r="G30" i="1"/>
  <c r="J30" i="1" s="1"/>
  <c r="F31" i="1"/>
  <c r="G31" i="1"/>
  <c r="J31" i="1" s="1"/>
  <c r="I29" i="1" l="1"/>
  <c r="H29" i="1"/>
  <c r="I19" i="1"/>
  <c r="H19" i="1"/>
  <c r="I15" i="1"/>
  <c r="H15" i="1"/>
  <c r="I11" i="1"/>
  <c r="H11" i="1"/>
  <c r="I7" i="1"/>
  <c r="H7" i="1"/>
  <c r="I137" i="1"/>
  <c r="H137" i="1"/>
  <c r="I133" i="1"/>
  <c r="H133" i="1"/>
  <c r="I20" i="1"/>
  <c r="H20" i="1"/>
  <c r="I24" i="1"/>
  <c r="H24" i="1"/>
  <c r="I41" i="1"/>
  <c r="H41" i="1"/>
  <c r="I56" i="1"/>
  <c r="H56" i="1"/>
  <c r="I156" i="1"/>
  <c r="H156" i="1"/>
  <c r="I99" i="1"/>
  <c r="H99" i="1"/>
  <c r="I106" i="1"/>
  <c r="H106" i="1"/>
  <c r="I112" i="1"/>
  <c r="H112" i="1"/>
  <c r="I124" i="1"/>
  <c r="H124" i="1"/>
  <c r="I142" i="1"/>
  <c r="H142" i="1"/>
  <c r="I192" i="1"/>
  <c r="H192" i="1"/>
  <c r="I203" i="1"/>
  <c r="H203" i="1"/>
  <c r="I132" i="1"/>
  <c r="H132" i="1"/>
  <c r="I168" i="1"/>
  <c r="H168" i="1"/>
  <c r="I187" i="1"/>
  <c r="H187" i="1"/>
  <c r="I161" i="1"/>
  <c r="H161" i="1"/>
  <c r="I28" i="1"/>
  <c r="H28" i="1"/>
  <c r="I18" i="1"/>
  <c r="H18" i="1"/>
  <c r="I14" i="1"/>
  <c r="H14" i="1"/>
  <c r="I10" i="1"/>
  <c r="H10" i="1"/>
  <c r="I6" i="1"/>
  <c r="H6" i="1"/>
  <c r="I21" i="1"/>
  <c r="H21" i="1"/>
  <c r="I23" i="1"/>
  <c r="H23" i="1"/>
  <c r="I25" i="1"/>
  <c r="H25" i="1"/>
  <c r="I40" i="1"/>
  <c r="H40" i="1"/>
  <c r="I50" i="1"/>
  <c r="H50" i="1"/>
  <c r="I55" i="1"/>
  <c r="H55" i="1"/>
  <c r="I152" i="1"/>
  <c r="H152" i="1"/>
  <c r="I155" i="1"/>
  <c r="H155" i="1"/>
  <c r="I157" i="1"/>
  <c r="H157" i="1"/>
  <c r="I98" i="1"/>
  <c r="H98" i="1"/>
  <c r="I100" i="1"/>
  <c r="H100" i="1"/>
  <c r="I105" i="1"/>
  <c r="H105" i="1"/>
  <c r="I107" i="1"/>
  <c r="H107" i="1"/>
  <c r="I111" i="1"/>
  <c r="H111" i="1"/>
  <c r="I113" i="1"/>
  <c r="H113" i="1"/>
  <c r="I119" i="1"/>
  <c r="H119" i="1"/>
  <c r="I125" i="1"/>
  <c r="H125" i="1"/>
  <c r="I141" i="1"/>
  <c r="H141" i="1"/>
  <c r="I145" i="1"/>
  <c r="H145" i="1"/>
  <c r="I191" i="1"/>
  <c r="H191" i="1"/>
  <c r="I201" i="1"/>
  <c r="H201" i="1"/>
  <c r="I204" i="1"/>
  <c r="H204" i="1"/>
  <c r="I194" i="1"/>
  <c r="H194" i="1"/>
  <c r="I167" i="1"/>
  <c r="H167" i="1"/>
  <c r="I169" i="1"/>
  <c r="H169" i="1"/>
  <c r="I186" i="1"/>
  <c r="H186" i="1"/>
  <c r="I188" i="1"/>
  <c r="H188" i="1"/>
  <c r="I160" i="1"/>
  <c r="H160" i="1"/>
  <c r="I162" i="1"/>
  <c r="H162" i="1"/>
  <c r="I139" i="1"/>
  <c r="H139" i="1"/>
  <c r="I31" i="1"/>
  <c r="H31" i="1"/>
  <c r="I27" i="1"/>
  <c r="H27" i="1"/>
  <c r="I17" i="1"/>
  <c r="H17" i="1"/>
  <c r="I13" i="1"/>
  <c r="H13" i="1"/>
  <c r="I9" i="1"/>
  <c r="H9" i="1"/>
  <c r="I5" i="1"/>
  <c r="H5" i="1"/>
  <c r="I135" i="1"/>
  <c r="H135" i="1"/>
  <c r="I22" i="1"/>
  <c r="H22" i="1"/>
  <c r="I39" i="1"/>
  <c r="H39" i="1"/>
  <c r="I54" i="1"/>
  <c r="H54" i="1"/>
  <c r="I154" i="1"/>
  <c r="H154" i="1"/>
  <c r="I96" i="1"/>
  <c r="H96" i="1"/>
  <c r="I101" i="1"/>
  <c r="H101" i="1"/>
  <c r="I110" i="1"/>
  <c r="H110" i="1"/>
  <c r="I117" i="1"/>
  <c r="H117" i="1"/>
  <c r="I126" i="1"/>
  <c r="H126" i="1"/>
  <c r="I148" i="1"/>
  <c r="H148" i="1"/>
  <c r="I202" i="1"/>
  <c r="H202" i="1"/>
  <c r="I193" i="1"/>
  <c r="H193" i="1"/>
  <c r="I166" i="1"/>
  <c r="H166" i="1"/>
  <c r="I185" i="1"/>
  <c r="H185" i="1"/>
  <c r="I189" i="1"/>
  <c r="H189" i="1"/>
  <c r="I163" i="1"/>
  <c r="H163" i="1"/>
  <c r="I140" i="1"/>
  <c r="H140" i="1"/>
  <c r="I30" i="1"/>
  <c r="H30" i="1"/>
  <c r="I26" i="1"/>
  <c r="H26" i="1"/>
  <c r="I16" i="1"/>
  <c r="H16" i="1"/>
  <c r="I12" i="1"/>
  <c r="H12" i="1"/>
  <c r="I8" i="1"/>
  <c r="H8" i="1"/>
  <c r="I136" i="1"/>
  <c r="H136" i="1"/>
  <c r="I134" i="1"/>
  <c r="H134" i="1"/>
  <c r="F4" i="1"/>
  <c r="G4" i="1"/>
  <c r="J4" i="1" s="1"/>
  <c r="H4" i="1" l="1"/>
  <c r="I4" i="1"/>
  <c r="G209" i="1"/>
  <c r="J209" i="1" s="1"/>
  <c r="F209" i="1"/>
  <c r="F150" i="1"/>
  <c r="G150" i="1"/>
  <c r="J150" i="1" s="1"/>
  <c r="F151" i="1"/>
  <c r="G151" i="1"/>
  <c r="J151" i="1" s="1"/>
  <c r="F153" i="1"/>
  <c r="G153" i="1"/>
  <c r="J153" i="1" s="1"/>
  <c r="F158" i="1"/>
  <c r="G158" i="1"/>
  <c r="J158" i="1" s="1"/>
  <c r="F159" i="1"/>
  <c r="G159" i="1"/>
  <c r="J159" i="1" s="1"/>
  <c r="F164" i="1"/>
  <c r="G164" i="1"/>
  <c r="J164" i="1" s="1"/>
  <c r="F165" i="1"/>
  <c r="G165" i="1"/>
  <c r="J165" i="1" s="1"/>
  <c r="F170" i="1"/>
  <c r="G170" i="1"/>
  <c r="J170" i="1" s="1"/>
  <c r="F171" i="1"/>
  <c r="G171" i="1"/>
  <c r="J171" i="1" s="1"/>
  <c r="F172" i="1"/>
  <c r="G172" i="1"/>
  <c r="J172" i="1" s="1"/>
  <c r="F173" i="1"/>
  <c r="G173" i="1"/>
  <c r="J173" i="1" s="1"/>
  <c r="F174" i="1"/>
  <c r="G174" i="1"/>
  <c r="J174" i="1" s="1"/>
  <c r="F175" i="1"/>
  <c r="G175" i="1"/>
  <c r="J175" i="1" s="1"/>
  <c r="F176" i="1"/>
  <c r="G176" i="1"/>
  <c r="J176" i="1" s="1"/>
  <c r="F177" i="1"/>
  <c r="G177" i="1"/>
  <c r="J177" i="1" s="1"/>
  <c r="F178" i="1"/>
  <c r="G178" i="1"/>
  <c r="J178" i="1" s="1"/>
  <c r="F179" i="1"/>
  <c r="G179" i="1"/>
  <c r="J179" i="1" s="1"/>
  <c r="F180" i="1"/>
  <c r="G180" i="1"/>
  <c r="J180" i="1" s="1"/>
  <c r="F181" i="1"/>
  <c r="G181" i="1"/>
  <c r="J181" i="1" s="1"/>
  <c r="F182" i="1"/>
  <c r="G182" i="1"/>
  <c r="J182" i="1" s="1"/>
  <c r="F183" i="1"/>
  <c r="G183" i="1"/>
  <c r="J183" i="1" s="1"/>
  <c r="F184" i="1"/>
  <c r="G184" i="1"/>
  <c r="J184" i="1" s="1"/>
  <c r="F190" i="1"/>
  <c r="G190" i="1"/>
  <c r="J190" i="1" s="1"/>
  <c r="F195" i="1"/>
  <c r="G195" i="1"/>
  <c r="J195" i="1" s="1"/>
  <c r="F196" i="1"/>
  <c r="G196" i="1"/>
  <c r="J196" i="1" s="1"/>
  <c r="F197" i="1"/>
  <c r="J197" i="1"/>
  <c r="F198" i="1"/>
  <c r="G198" i="1"/>
  <c r="J198" i="1" s="1"/>
  <c r="F199" i="1"/>
  <c r="G199" i="1"/>
  <c r="J199" i="1" s="1"/>
  <c r="F200" i="1"/>
  <c r="G200" i="1"/>
  <c r="J200" i="1" s="1"/>
  <c r="F205" i="1"/>
  <c r="G205" i="1"/>
  <c r="J205" i="1" s="1"/>
  <c r="F206" i="1"/>
  <c r="G206" i="1"/>
  <c r="J206" i="1" s="1"/>
  <c r="F207" i="1"/>
  <c r="G207" i="1"/>
  <c r="J207" i="1" s="1"/>
  <c r="F208" i="1"/>
  <c r="G208" i="1"/>
  <c r="J208" i="1" s="1"/>
  <c r="F210" i="1"/>
  <c r="G210" i="1"/>
  <c r="J210" i="1" s="1"/>
  <c r="F211" i="1"/>
  <c r="G211" i="1"/>
  <c r="J211" i="1" s="1"/>
  <c r="F212" i="1"/>
  <c r="G212" i="1"/>
  <c r="J212" i="1" s="1"/>
  <c r="F213" i="1"/>
  <c r="G213" i="1"/>
  <c r="J213" i="1" s="1"/>
  <c r="F149" i="1"/>
  <c r="G149" i="1"/>
  <c r="J149" i="1" s="1"/>
  <c r="F44" i="1"/>
  <c r="G44" i="1"/>
  <c r="J44" i="1" s="1"/>
  <c r="F45" i="1"/>
  <c r="G45" i="1"/>
  <c r="J45" i="1" s="1"/>
  <c r="F46" i="1"/>
  <c r="G46" i="1"/>
  <c r="J46" i="1" s="1"/>
  <c r="F47" i="1"/>
  <c r="G47" i="1"/>
  <c r="J47" i="1" s="1"/>
  <c r="F48" i="1"/>
  <c r="G48" i="1"/>
  <c r="J48" i="1" s="1"/>
  <c r="F49" i="1"/>
  <c r="G49" i="1"/>
  <c r="J49" i="1" s="1"/>
  <c r="F51" i="1"/>
  <c r="G51" i="1"/>
  <c r="J51" i="1" s="1"/>
  <c r="F52" i="1"/>
  <c r="G52" i="1"/>
  <c r="J52" i="1" s="1"/>
  <c r="F53" i="1"/>
  <c r="G53" i="1"/>
  <c r="J53" i="1" s="1"/>
  <c r="F57" i="1"/>
  <c r="G57" i="1"/>
  <c r="J57" i="1" s="1"/>
  <c r="F58" i="1"/>
  <c r="G58" i="1"/>
  <c r="J58" i="1" s="1"/>
  <c r="F59" i="1"/>
  <c r="G59" i="1"/>
  <c r="J59" i="1" s="1"/>
  <c r="F60" i="1"/>
  <c r="G60" i="1"/>
  <c r="J60" i="1" s="1"/>
  <c r="F61" i="1"/>
  <c r="G61" i="1"/>
  <c r="J61" i="1" s="1"/>
  <c r="F62" i="1"/>
  <c r="G62" i="1"/>
  <c r="J62" i="1" s="1"/>
  <c r="F63" i="1"/>
  <c r="G63" i="1"/>
  <c r="J63" i="1" s="1"/>
  <c r="F64" i="1"/>
  <c r="G64" i="1"/>
  <c r="J64" i="1" s="1"/>
  <c r="F65" i="1"/>
  <c r="G65" i="1"/>
  <c r="J65" i="1" s="1"/>
  <c r="F66" i="1"/>
  <c r="G66" i="1"/>
  <c r="J66" i="1" s="1"/>
  <c r="F67" i="1"/>
  <c r="G67" i="1"/>
  <c r="J67" i="1" s="1"/>
  <c r="F68" i="1"/>
  <c r="G68" i="1"/>
  <c r="J68" i="1" s="1"/>
  <c r="F69" i="1"/>
  <c r="G69" i="1"/>
  <c r="J69" i="1" s="1"/>
  <c r="F70" i="1"/>
  <c r="G70" i="1"/>
  <c r="J70" i="1" s="1"/>
  <c r="F71" i="1"/>
  <c r="G71" i="1"/>
  <c r="J71" i="1" s="1"/>
  <c r="F72" i="1"/>
  <c r="G72" i="1"/>
  <c r="J72" i="1" s="1"/>
  <c r="F73" i="1"/>
  <c r="G73" i="1"/>
  <c r="J73" i="1" s="1"/>
  <c r="F74" i="1"/>
  <c r="G74" i="1"/>
  <c r="J74" i="1" s="1"/>
  <c r="F75" i="1"/>
  <c r="G75" i="1"/>
  <c r="J75" i="1" s="1"/>
  <c r="F76" i="1"/>
  <c r="G76" i="1"/>
  <c r="J76" i="1" s="1"/>
  <c r="F77" i="1"/>
  <c r="G77" i="1"/>
  <c r="J77" i="1" s="1"/>
  <c r="F78" i="1"/>
  <c r="G78" i="1"/>
  <c r="J78" i="1" s="1"/>
  <c r="F79" i="1"/>
  <c r="G79" i="1"/>
  <c r="J79" i="1" s="1"/>
  <c r="F80" i="1"/>
  <c r="G80" i="1"/>
  <c r="J80" i="1" s="1"/>
  <c r="F81" i="1"/>
  <c r="G81" i="1"/>
  <c r="J81" i="1" s="1"/>
  <c r="F82" i="1"/>
  <c r="G82" i="1"/>
  <c r="J82" i="1" s="1"/>
  <c r="F83" i="1"/>
  <c r="G83" i="1"/>
  <c r="J83" i="1" s="1"/>
  <c r="F84" i="1"/>
  <c r="G84" i="1"/>
  <c r="J84" i="1" s="1"/>
  <c r="F85" i="1"/>
  <c r="G85" i="1"/>
  <c r="J85" i="1" s="1"/>
  <c r="F86" i="1"/>
  <c r="G86" i="1"/>
  <c r="J86" i="1" s="1"/>
  <c r="F87" i="1"/>
  <c r="G87" i="1"/>
  <c r="J87" i="1" s="1"/>
  <c r="F88" i="1"/>
  <c r="G88" i="1"/>
  <c r="J88" i="1" s="1"/>
  <c r="F89" i="1"/>
  <c r="G89" i="1"/>
  <c r="J89" i="1" s="1"/>
  <c r="F90" i="1"/>
  <c r="G90" i="1"/>
  <c r="J90" i="1" s="1"/>
  <c r="F91" i="1"/>
  <c r="G91" i="1"/>
  <c r="J91" i="1" s="1"/>
  <c r="F92" i="1"/>
  <c r="G92" i="1"/>
  <c r="J92" i="1" s="1"/>
  <c r="F93" i="1"/>
  <c r="G93" i="1"/>
  <c r="J93" i="1" s="1"/>
  <c r="F94" i="1"/>
  <c r="G94" i="1"/>
  <c r="J94" i="1" s="1"/>
  <c r="F95" i="1"/>
  <c r="G95" i="1"/>
  <c r="J95" i="1" s="1"/>
  <c r="F97" i="1"/>
  <c r="G97" i="1"/>
  <c r="J97" i="1" s="1"/>
  <c r="F102" i="1"/>
  <c r="G102" i="1"/>
  <c r="J102" i="1" s="1"/>
  <c r="F103" i="1"/>
  <c r="G103" i="1"/>
  <c r="J103" i="1" s="1"/>
  <c r="F104" i="1"/>
  <c r="G104" i="1"/>
  <c r="J104" i="1" s="1"/>
  <c r="F108" i="1"/>
  <c r="G108" i="1"/>
  <c r="J108" i="1" s="1"/>
  <c r="F109" i="1"/>
  <c r="G109" i="1"/>
  <c r="J109" i="1" s="1"/>
  <c r="F114" i="1"/>
  <c r="G114" i="1"/>
  <c r="J114" i="1" s="1"/>
  <c r="F115" i="1"/>
  <c r="G115" i="1"/>
  <c r="J115" i="1" s="1"/>
  <c r="F116" i="1"/>
  <c r="G116" i="1"/>
  <c r="J116" i="1" s="1"/>
  <c r="F118" i="1"/>
  <c r="G118" i="1"/>
  <c r="J118" i="1" s="1"/>
  <c r="F120" i="1"/>
  <c r="G120" i="1"/>
  <c r="J120" i="1" s="1"/>
  <c r="F121" i="1"/>
  <c r="G121" i="1"/>
  <c r="J121" i="1" s="1"/>
  <c r="F122" i="1"/>
  <c r="G122" i="1"/>
  <c r="J122" i="1" s="1"/>
  <c r="F123" i="1"/>
  <c r="G123" i="1"/>
  <c r="J123" i="1" s="1"/>
  <c r="F127" i="1"/>
  <c r="G127" i="1"/>
  <c r="J127" i="1" s="1"/>
  <c r="F128" i="1"/>
  <c r="G128" i="1"/>
  <c r="J128" i="1" s="1"/>
  <c r="F129" i="1"/>
  <c r="G129" i="1"/>
  <c r="J129" i="1" s="1"/>
  <c r="F130" i="1"/>
  <c r="G130" i="1"/>
  <c r="J130" i="1" s="1"/>
  <c r="F131" i="1"/>
  <c r="G131" i="1"/>
  <c r="J131" i="1" s="1"/>
  <c r="F138" i="1"/>
  <c r="G138" i="1"/>
  <c r="J138" i="1" s="1"/>
  <c r="F143" i="1"/>
  <c r="G143" i="1"/>
  <c r="J143" i="1" s="1"/>
  <c r="F144" i="1"/>
  <c r="G144" i="1"/>
  <c r="J144" i="1" s="1"/>
  <c r="F146" i="1"/>
  <c r="G146" i="1"/>
  <c r="J146" i="1" s="1"/>
  <c r="F147" i="1"/>
  <c r="G147" i="1"/>
  <c r="J147" i="1" s="1"/>
  <c r="G43" i="1"/>
  <c r="J43" i="1" s="1"/>
  <c r="F43" i="1"/>
  <c r="I144" i="1" l="1"/>
  <c r="H144" i="1"/>
  <c r="I130" i="1"/>
  <c r="H130" i="1"/>
  <c r="I123" i="1"/>
  <c r="H123" i="1"/>
  <c r="I118" i="1"/>
  <c r="H118" i="1"/>
  <c r="I109" i="1"/>
  <c r="H109" i="1"/>
  <c r="I102" i="1"/>
  <c r="H102" i="1"/>
  <c r="I93" i="1"/>
  <c r="H93" i="1"/>
  <c r="I89" i="1"/>
  <c r="H89" i="1"/>
  <c r="I85" i="1"/>
  <c r="H85" i="1"/>
  <c r="I81" i="1"/>
  <c r="H81" i="1"/>
  <c r="I77" i="1"/>
  <c r="H77" i="1"/>
  <c r="I73" i="1"/>
  <c r="H73" i="1"/>
  <c r="I69" i="1"/>
  <c r="H69" i="1"/>
  <c r="I65" i="1"/>
  <c r="H65" i="1"/>
  <c r="I61" i="1"/>
  <c r="H61" i="1"/>
  <c r="I57" i="1"/>
  <c r="H57" i="1"/>
  <c r="I49" i="1"/>
  <c r="H49" i="1"/>
  <c r="I45" i="1"/>
  <c r="H45" i="1"/>
  <c r="I212" i="1"/>
  <c r="H212" i="1"/>
  <c r="I207" i="1"/>
  <c r="H207" i="1"/>
  <c r="I199" i="1"/>
  <c r="H199" i="1"/>
  <c r="I184" i="1"/>
  <c r="H184" i="1"/>
  <c r="I180" i="1"/>
  <c r="H180" i="1"/>
  <c r="I176" i="1"/>
  <c r="H176" i="1"/>
  <c r="I172" i="1"/>
  <c r="H172" i="1"/>
  <c r="I164" i="1"/>
  <c r="H164" i="1"/>
  <c r="I209" i="1"/>
  <c r="H209" i="1"/>
  <c r="I147" i="1"/>
  <c r="H147" i="1"/>
  <c r="I138" i="1"/>
  <c r="H138" i="1"/>
  <c r="I128" i="1"/>
  <c r="H128" i="1"/>
  <c r="I121" i="1"/>
  <c r="H121" i="1"/>
  <c r="I115" i="1"/>
  <c r="H115" i="1"/>
  <c r="I104" i="1"/>
  <c r="H104" i="1"/>
  <c r="I95" i="1"/>
  <c r="H95" i="1"/>
  <c r="I91" i="1"/>
  <c r="H91" i="1"/>
  <c r="I87" i="1"/>
  <c r="H87" i="1"/>
  <c r="I83" i="1"/>
  <c r="H83" i="1"/>
  <c r="I79" i="1"/>
  <c r="H79" i="1"/>
  <c r="I75" i="1"/>
  <c r="H75" i="1"/>
  <c r="I71" i="1"/>
  <c r="H71" i="1"/>
  <c r="I67" i="1"/>
  <c r="H67" i="1"/>
  <c r="I63" i="1"/>
  <c r="H63" i="1"/>
  <c r="I59" i="1"/>
  <c r="H59" i="1"/>
  <c r="I52" i="1"/>
  <c r="H52" i="1"/>
  <c r="I47" i="1"/>
  <c r="H47" i="1"/>
  <c r="I149" i="1"/>
  <c r="H149" i="1"/>
  <c r="I210" i="1"/>
  <c r="H210" i="1"/>
  <c r="I205" i="1"/>
  <c r="H205" i="1"/>
  <c r="I197" i="1"/>
  <c r="H197" i="1"/>
  <c r="I195" i="1"/>
  <c r="H195" i="1"/>
  <c r="I182" i="1"/>
  <c r="H182" i="1"/>
  <c r="I178" i="1"/>
  <c r="H178" i="1"/>
  <c r="I174" i="1"/>
  <c r="H174" i="1"/>
  <c r="I170" i="1"/>
  <c r="H170" i="1"/>
  <c r="I158" i="1"/>
  <c r="H158" i="1"/>
  <c r="I151" i="1"/>
  <c r="H151" i="1"/>
  <c r="I43" i="1"/>
  <c r="H43" i="1"/>
  <c r="I146" i="1"/>
  <c r="H146" i="1"/>
  <c r="I143" i="1"/>
  <c r="H143" i="1"/>
  <c r="I131" i="1"/>
  <c r="H131" i="1"/>
  <c r="I129" i="1"/>
  <c r="H129" i="1"/>
  <c r="I127" i="1"/>
  <c r="H127" i="1"/>
  <c r="I122" i="1"/>
  <c r="H122" i="1"/>
  <c r="I120" i="1"/>
  <c r="H120" i="1"/>
  <c r="I116" i="1"/>
  <c r="H116" i="1"/>
  <c r="I114" i="1"/>
  <c r="H114" i="1"/>
  <c r="I108" i="1"/>
  <c r="H108" i="1"/>
  <c r="I103" i="1"/>
  <c r="H103" i="1"/>
  <c r="I97" i="1"/>
  <c r="H97" i="1"/>
  <c r="I94" i="1"/>
  <c r="H94" i="1"/>
  <c r="I92" i="1"/>
  <c r="H92" i="1"/>
  <c r="I90" i="1"/>
  <c r="H90" i="1"/>
  <c r="I88" i="1"/>
  <c r="H88" i="1"/>
  <c r="I86" i="1"/>
  <c r="H86" i="1"/>
  <c r="I84" i="1"/>
  <c r="H84" i="1"/>
  <c r="I82" i="1"/>
  <c r="H82" i="1"/>
  <c r="I80" i="1"/>
  <c r="H80" i="1"/>
  <c r="I78" i="1"/>
  <c r="H78" i="1"/>
  <c r="I76" i="1"/>
  <c r="H76" i="1"/>
  <c r="I74" i="1"/>
  <c r="H74" i="1"/>
  <c r="I72" i="1"/>
  <c r="H72" i="1"/>
  <c r="I70" i="1"/>
  <c r="H70" i="1"/>
  <c r="I68" i="1"/>
  <c r="H68" i="1"/>
  <c r="I66" i="1"/>
  <c r="H66" i="1"/>
  <c r="I64" i="1"/>
  <c r="H64" i="1"/>
  <c r="I62" i="1"/>
  <c r="H62" i="1"/>
  <c r="I60" i="1"/>
  <c r="H60" i="1"/>
  <c r="I58" i="1"/>
  <c r="H58" i="1"/>
  <c r="I53" i="1"/>
  <c r="H53" i="1"/>
  <c r="I51" i="1"/>
  <c r="H51" i="1"/>
  <c r="I48" i="1"/>
  <c r="H48" i="1"/>
  <c r="I46" i="1"/>
  <c r="H46" i="1"/>
  <c r="I44" i="1"/>
  <c r="H44" i="1"/>
  <c r="I213" i="1"/>
  <c r="H213" i="1"/>
  <c r="I211" i="1"/>
  <c r="H211" i="1"/>
  <c r="I208" i="1"/>
  <c r="H208" i="1"/>
  <c r="I206" i="1"/>
  <c r="H206" i="1"/>
  <c r="I200" i="1"/>
  <c r="H200" i="1"/>
  <c r="I198" i="1"/>
  <c r="H198" i="1"/>
  <c r="I196" i="1"/>
  <c r="H196" i="1"/>
  <c r="I190" i="1"/>
  <c r="H190" i="1"/>
  <c r="I183" i="1"/>
  <c r="H183" i="1"/>
  <c r="I181" i="1"/>
  <c r="H181" i="1"/>
  <c r="I179" i="1"/>
  <c r="H179" i="1"/>
  <c r="I177" i="1"/>
  <c r="H177" i="1"/>
  <c r="I175" i="1"/>
  <c r="H175" i="1"/>
  <c r="I173" i="1"/>
  <c r="H173" i="1"/>
  <c r="I171" i="1"/>
  <c r="H171" i="1"/>
  <c r="I165" i="1"/>
  <c r="H165" i="1"/>
  <c r="I159" i="1"/>
  <c r="H159" i="1"/>
  <c r="I153" i="1"/>
  <c r="H153" i="1"/>
  <c r="I150" i="1"/>
  <c r="H150" i="1"/>
  <c r="G32" i="1"/>
  <c r="J32" i="1" s="1"/>
  <c r="G33" i="1"/>
  <c r="J33" i="1" s="1"/>
  <c r="G34" i="1"/>
  <c r="J34" i="1" s="1"/>
  <c r="G35" i="1"/>
  <c r="J35" i="1" s="1"/>
  <c r="G36" i="1"/>
  <c r="J36" i="1" s="1"/>
  <c r="G37" i="1"/>
  <c r="J37" i="1" s="1"/>
  <c r="G38" i="1"/>
  <c r="J38" i="1" s="1"/>
  <c r="G42" i="1"/>
  <c r="J42" i="1" s="1"/>
  <c r="G2" i="1"/>
  <c r="F32" i="1"/>
  <c r="F33" i="1"/>
  <c r="F34" i="1"/>
  <c r="F35" i="1"/>
  <c r="F36" i="1"/>
  <c r="F37" i="1"/>
  <c r="F38" i="1"/>
  <c r="F42" i="1"/>
  <c r="F2" i="1"/>
  <c r="H2" i="1" l="1"/>
  <c r="I37" i="1"/>
  <c r="H37" i="1"/>
  <c r="I36" i="1"/>
  <c r="H36" i="1"/>
  <c r="I38" i="1"/>
  <c r="H38" i="1"/>
  <c r="I34" i="1"/>
  <c r="H34" i="1"/>
  <c r="I33" i="1"/>
  <c r="H33" i="1"/>
  <c r="I32" i="1"/>
  <c r="H32" i="1"/>
  <c r="I42" i="1"/>
  <c r="H42" i="1"/>
  <c r="I35" i="1"/>
  <c r="H35" i="1"/>
</calcChain>
</file>

<file path=xl/sharedStrings.xml><?xml version="1.0" encoding="utf-8"?>
<sst xmlns="http://schemas.openxmlformats.org/spreadsheetml/2006/main" count="260" uniqueCount="107">
  <si>
    <t>Room number</t>
    <phoneticPr fontId="1" type="noConversion"/>
  </si>
  <si>
    <t>x</t>
    <phoneticPr fontId="1" type="noConversion"/>
  </si>
  <si>
    <t>y</t>
    <phoneticPr fontId="1" type="noConversion"/>
  </si>
  <si>
    <t>real x</t>
    <phoneticPr fontId="1" type="noConversion"/>
  </si>
  <si>
    <t>real y</t>
    <phoneticPr fontId="1" type="noConversion"/>
  </si>
  <si>
    <t>1017A</t>
    <phoneticPr fontId="1" type="noConversion"/>
  </si>
  <si>
    <t>1024A</t>
    <phoneticPr fontId="1" type="noConversion"/>
  </si>
  <si>
    <t>1025B</t>
    <phoneticPr fontId="1" type="noConversion"/>
  </si>
  <si>
    <t>1031A</t>
    <phoneticPr fontId="1" type="noConversion"/>
  </si>
  <si>
    <t>1030A-B</t>
    <phoneticPr fontId="1" type="noConversion"/>
  </si>
  <si>
    <t>1034A</t>
    <phoneticPr fontId="1" type="noConversion"/>
  </si>
  <si>
    <t>1043A</t>
    <phoneticPr fontId="1" type="noConversion"/>
  </si>
  <si>
    <t>1201-02</t>
    <phoneticPr fontId="1" type="noConversion"/>
  </si>
  <si>
    <t>1203A</t>
    <phoneticPr fontId="1" type="noConversion"/>
  </si>
  <si>
    <t>1203B</t>
    <phoneticPr fontId="1" type="noConversion"/>
  </si>
  <si>
    <t>1203C</t>
    <phoneticPr fontId="1" type="noConversion"/>
  </si>
  <si>
    <t>1203D</t>
    <phoneticPr fontId="1" type="noConversion"/>
  </si>
  <si>
    <t>1206A</t>
    <phoneticPr fontId="1" type="noConversion"/>
  </si>
  <si>
    <t>1206B</t>
    <phoneticPr fontId="1" type="noConversion"/>
  </si>
  <si>
    <t>1206C</t>
    <phoneticPr fontId="1" type="noConversion"/>
  </si>
  <si>
    <t>1207A</t>
    <phoneticPr fontId="1" type="noConversion"/>
  </si>
  <si>
    <t>1207B</t>
    <phoneticPr fontId="1" type="noConversion"/>
  </si>
  <si>
    <t>1207C</t>
    <phoneticPr fontId="1" type="noConversion"/>
  </si>
  <si>
    <t>1209A</t>
    <phoneticPr fontId="1" type="noConversion"/>
  </si>
  <si>
    <t>1209B</t>
    <phoneticPr fontId="1" type="noConversion"/>
  </si>
  <si>
    <t>1209C</t>
    <phoneticPr fontId="1" type="noConversion"/>
  </si>
  <si>
    <t>1209D</t>
    <phoneticPr fontId="1" type="noConversion"/>
  </si>
  <si>
    <t>1211A</t>
    <phoneticPr fontId="1" type="noConversion"/>
  </si>
  <si>
    <t>1212A</t>
    <phoneticPr fontId="1" type="noConversion"/>
  </si>
  <si>
    <t>1125A</t>
    <phoneticPr fontId="1" type="noConversion"/>
  </si>
  <si>
    <t>1125B</t>
    <phoneticPr fontId="1" type="noConversion"/>
  </si>
  <si>
    <t>1151A</t>
    <phoneticPr fontId="1" type="noConversion"/>
  </si>
  <si>
    <t>1523A</t>
    <phoneticPr fontId="1" type="noConversion"/>
  </si>
  <si>
    <t>1520C</t>
    <phoneticPr fontId="1" type="noConversion"/>
  </si>
  <si>
    <t>1520B</t>
    <phoneticPr fontId="1" type="noConversion"/>
  </si>
  <si>
    <t>1520A</t>
    <phoneticPr fontId="1" type="noConversion"/>
  </si>
  <si>
    <t>1520D</t>
    <phoneticPr fontId="1" type="noConversion"/>
  </si>
  <si>
    <t>1520E</t>
    <phoneticPr fontId="1" type="noConversion"/>
  </si>
  <si>
    <t>LTH</t>
    <phoneticPr fontId="1" type="noConversion"/>
  </si>
  <si>
    <t>LTG</t>
    <phoneticPr fontId="1" type="noConversion"/>
  </si>
  <si>
    <t>LTF</t>
    <phoneticPr fontId="1" type="noConversion"/>
  </si>
  <si>
    <t>COFFEE</t>
    <phoneticPr fontId="1" type="noConversion"/>
  </si>
  <si>
    <t>LTE</t>
    <phoneticPr fontId="1" type="noConversion"/>
  </si>
  <si>
    <t>LTD</t>
    <phoneticPr fontId="1" type="noConversion"/>
  </si>
  <si>
    <t>LTC</t>
    <phoneticPr fontId="1" type="noConversion"/>
  </si>
  <si>
    <t>LTB</t>
    <phoneticPr fontId="1" type="noConversion"/>
  </si>
  <si>
    <t>LTA</t>
    <phoneticPr fontId="1" type="noConversion"/>
  </si>
  <si>
    <t>1105A</t>
    <phoneticPr fontId="1" type="noConversion"/>
  </si>
  <si>
    <t>BARN B</t>
    <phoneticPr fontId="1" type="noConversion"/>
  </si>
  <si>
    <t>Academid Records and Registration Office</t>
    <phoneticPr fontId="1" type="noConversion"/>
  </si>
  <si>
    <t>1349A</t>
    <phoneticPr fontId="1" type="noConversion"/>
  </si>
  <si>
    <t>1349B</t>
    <phoneticPr fontId="1" type="noConversion"/>
  </si>
  <si>
    <t>1358A</t>
    <phoneticPr fontId="1" type="noConversion"/>
  </si>
  <si>
    <t>1358D</t>
    <phoneticPr fontId="1" type="noConversion"/>
  </si>
  <si>
    <t>1361A</t>
    <phoneticPr fontId="1" type="noConversion"/>
  </si>
  <si>
    <t>1361B</t>
    <phoneticPr fontId="1" type="noConversion"/>
  </si>
  <si>
    <t>101C</t>
    <phoneticPr fontId="1" type="noConversion"/>
  </si>
  <si>
    <t>-</t>
    <phoneticPr fontId="1" type="noConversion"/>
  </si>
  <si>
    <t>Staircase</t>
  </si>
  <si>
    <t>LIFT 4</t>
    <phoneticPr fontId="1" type="noConversion"/>
  </si>
  <si>
    <t>Male Toilet</t>
  </si>
  <si>
    <t>LIFT 3</t>
    <phoneticPr fontId="1" type="noConversion"/>
  </si>
  <si>
    <t>LIFT 2</t>
    <phoneticPr fontId="1" type="noConversion"/>
  </si>
  <si>
    <t>Female Toilet</t>
  </si>
  <si>
    <t>LIFT 1</t>
    <phoneticPr fontId="1" type="noConversion"/>
  </si>
  <si>
    <t>LIFT 20</t>
    <phoneticPr fontId="1" type="noConversion"/>
  </si>
  <si>
    <t>LIFT 19</t>
    <phoneticPr fontId="1" type="noConversion"/>
  </si>
  <si>
    <t>LIFT 22</t>
    <phoneticPr fontId="1" type="noConversion"/>
  </si>
  <si>
    <t>LIFT 27</t>
    <phoneticPr fontId="1" type="noConversion"/>
  </si>
  <si>
    <t>LIFT 28</t>
    <phoneticPr fontId="1" type="noConversion"/>
  </si>
  <si>
    <t>LIFT 29</t>
    <phoneticPr fontId="1" type="noConversion"/>
  </si>
  <si>
    <t>LIFT 30</t>
    <phoneticPr fontId="1" type="noConversion"/>
  </si>
  <si>
    <t>Escalator</t>
  </si>
  <si>
    <t>LIFT 9</t>
    <phoneticPr fontId="1" type="noConversion"/>
  </si>
  <si>
    <t>LIFT 7</t>
    <phoneticPr fontId="1" type="noConversion"/>
  </si>
  <si>
    <t>LIFT 25</t>
  </si>
  <si>
    <t>LIFT 26</t>
    <phoneticPr fontId="1" type="noConversion"/>
  </si>
  <si>
    <t>LIFT 18</t>
    <phoneticPr fontId="1" type="noConversion"/>
  </si>
  <si>
    <t>LIFT 17</t>
    <phoneticPr fontId="1" type="noConversion"/>
  </si>
  <si>
    <t>LIFT 13</t>
    <phoneticPr fontId="1" type="noConversion"/>
  </si>
  <si>
    <t>LIFT 14</t>
    <phoneticPr fontId="1" type="noConversion"/>
  </si>
  <si>
    <t>LIFT 15</t>
    <phoneticPr fontId="1" type="noConversion"/>
  </si>
  <si>
    <t>desire format</t>
    <phoneticPr fontId="1" type="noConversion"/>
  </si>
  <si>
    <t>Longitude</t>
    <phoneticPr fontId="1" type="noConversion"/>
  </si>
  <si>
    <t>Latitude</t>
    <phoneticPr fontId="1" type="noConversion"/>
  </si>
  <si>
    <t>turning point</t>
  </si>
  <si>
    <t>x</t>
  </si>
  <si>
    <t>turning point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</si>
  <si>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</si>
  <si>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</si>
  <si>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</si>
  <si>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turning point</t>
    <phoneticPr fontId="1" type="noConversion"/>
  </si>
  <si>
    <t>x</t>
    <phoneticPr fontId="1" type="noConversion"/>
  </si>
  <si>
    <t>turning point</t>
    <phoneticPr fontId="1" type="noConversion"/>
  </si>
  <si>
    <t>t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</si>
  <si>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</si>
  <si>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</si>
  <si>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</si>
  <si>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LIFT 21</t>
    <phoneticPr fontId="1" type="noConversion"/>
  </si>
  <si>
    <t>Female Toilet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</si>
  <si>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</si>
  <si>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</si>
  <si>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</si>
  <si>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turning point</t>
    <phoneticPr fontId="1" type="noConversion"/>
  </si>
  <si>
    <t>turning point</t>
    <phoneticPr fontId="1" type="noConversion"/>
  </si>
  <si>
    <t>x</t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</si>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</sst>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9"/>
  <sheetViews>
    <sheetView tabSelected="1" zoomScaleNormal="100" workbookViewId="0">
      <selection activeCell="K263" sqref="K263"/>
    </sheetView>
  </sheetViews>
  <sheetFormatPr defaultRowHeight="16.5" x14ac:dyDescent="0.25"/>
  <cols>
    <col min="3" max="3" width="14.375" style="1" customWidth="1"/>
    <col min="4" max="4" width="13.875" customWidth="1"/>
    <col min="8" max="8" width="9.375" customWidth="1"/>
    <col min="9" max="9" width="13.875" customWidth="1"/>
    <col min="10" max="10" width="11.25" customWidth="1"/>
  </cols>
  <sheetData>
    <row r="1" spans="1:12" x14ac:dyDescent="0.25">
      <c r="C1" s="1" t="s">
        <v>0</v>
      </c>
      <c r="D1" t="s">
        <v>1</v>
      </c>
      <c r="E1" t="s">
        <v>2</v>
      </c>
      <c r="F1" t="s">
        <v>3</v>
      </c>
      <c r="G1" t="s">
        <v>4</v>
      </c>
      <c r="H1" t="s">
        <v>82</v>
      </c>
      <c r="I1" t="s">
        <v>83</v>
      </c>
      <c r="J1" t="s">
        <v>84</v>
      </c>
    </row>
    <row r="2" spans="1:12" x14ac:dyDescent="0.25">
      <c r="C2" s="1" t="s">
        <v>57</v>
      </c>
      <c r="D2">
        <v>217</v>
      </c>
      <c r="E2">
        <v>1261</v>
      </c>
      <c r="F2">
        <f>(D2-217)/5</f>
        <v>0</v>
      </c>
      <c r="G2">
        <f>(1261-E2)/5</f>
        <v>0</v>
      </c>
      <c r="H2" t="str">
        <f>"("&amp;F2&amp;","&amp;G2&amp;")"</f>
        <v>(0,0)</v>
      </c>
      <c r="I2">
        <v>114.26303299999999</v>
      </c>
      <c r="J2">
        <v>22.338069000000001</v>
      </c>
      <c r="K2">
        <f>I3-I2</f>
        <v>-91.927331999999993</v>
      </c>
      <c r="L2">
        <f>J3-J2</f>
        <v>91.926137999999995</v>
      </c>
    </row>
    <row r="3" spans="1:12" x14ac:dyDescent="0.25">
      <c r="D3">
        <v>1990</v>
      </c>
      <c r="E3">
        <v>410</v>
      </c>
      <c r="F3">
        <f>(D3-217)/5</f>
        <v>354.6</v>
      </c>
      <c r="G3">
        <f>(1261-E3)/5</f>
        <v>170.2</v>
      </c>
      <c r="H3" t="str">
        <f>"("&amp;F3&amp;","&amp;G3&amp;")"</f>
        <v>(354.6,170.2)</v>
      </c>
      <c r="I3">
        <v>22.335701</v>
      </c>
      <c r="J3">
        <v>114.264207</v>
      </c>
      <c r="K3">
        <f>F3</f>
        <v>354.6</v>
      </c>
      <c r="L3">
        <f>G3</f>
        <v>170.2</v>
      </c>
    </row>
    <row r="4" spans="1:12" x14ac:dyDescent="0.25">
      <c r="A4" t="s">
        <v>105</v>
      </c>
      <c r="B4">
        <v>1000</v>
      </c>
      <c r="C4" s="1">
        <v>1002</v>
      </c>
      <c r="D4">
        <v>247</v>
      </c>
      <c r="E4">
        <v>1251</v>
      </c>
      <c r="F4">
        <f>(D4-217)/5</f>
        <v>6</v>
      </c>
      <c r="G4">
        <f>(1261-E4)/5</f>
        <v>2</v>
      </c>
      <c r="H4" t="str">
        <f t="shared" ref="H4:H67" si="0">"("&amp;F4&amp;","&amp;G4&amp;")"</f>
        <v>(6,2)</v>
      </c>
      <c r="I4">
        <f>$I$2+F4*$K$4</f>
        <v>112.7075789898477</v>
      </c>
      <c r="J4">
        <f>$J$2+G4*$L$4</f>
        <v>23.418282137485313</v>
      </c>
      <c r="K4">
        <f>K2/K3</f>
        <v>-0.25924233502538069</v>
      </c>
      <c r="L4">
        <f>L2/L3</f>
        <v>0.54010656874265572</v>
      </c>
    </row>
    <row r="5" spans="1:12" x14ac:dyDescent="0.25">
      <c r="B5">
        <v>1001</v>
      </c>
      <c r="C5" s="1" t="s">
        <v>58</v>
      </c>
      <c r="D5">
        <v>287</v>
      </c>
      <c r="E5">
        <v>1156</v>
      </c>
      <c r="F5">
        <f t="shared" ref="F5:F31" si="1">(D5-217)/5</f>
        <v>14</v>
      </c>
      <c r="G5">
        <f t="shared" ref="G5:G31" si="2">(1261-E5)/5</f>
        <v>21</v>
      </c>
      <c r="H5" t="str">
        <f t="shared" si="0"/>
        <v>(14,21)</v>
      </c>
      <c r="I5">
        <f t="shared" ref="I5:I68" si="3">$I$2+F5*$K$4</f>
        <v>110.63364030964466</v>
      </c>
      <c r="J5">
        <f t="shared" ref="J5:J68" si="4">$J$2+G5*$L$4</f>
        <v>33.680306943595767</v>
      </c>
    </row>
    <row r="6" spans="1:12" x14ac:dyDescent="0.25">
      <c r="A6" t="s">
        <v>106</v>
      </c>
      <c r="B6">
        <v>1002</v>
      </c>
      <c r="C6" s="1">
        <v>101</v>
      </c>
      <c r="D6">
        <v>267</v>
      </c>
      <c r="E6">
        <v>1136</v>
      </c>
      <c r="F6">
        <f t="shared" si="1"/>
        <v>10</v>
      </c>
      <c r="G6">
        <f t="shared" si="2"/>
        <v>25</v>
      </c>
      <c r="H6" t="str">
        <f t="shared" si="0"/>
        <v>(10,25)</v>
      </c>
      <c r="I6">
        <f t="shared" si="3"/>
        <v>111.67060964974618</v>
      </c>
      <c r="J6">
        <f t="shared" si="4"/>
        <v>35.840733218566392</v>
      </c>
    </row>
    <row r="7" spans="1:12" x14ac:dyDescent="0.25">
      <c r="B7">
        <v>1003</v>
      </c>
      <c r="C7" s="1" t="s">
        <v>59</v>
      </c>
      <c r="D7">
        <v>287</v>
      </c>
      <c r="E7">
        <v>1096</v>
      </c>
      <c r="F7">
        <f t="shared" si="1"/>
        <v>14</v>
      </c>
      <c r="G7">
        <f t="shared" si="2"/>
        <v>33</v>
      </c>
      <c r="H7" t="str">
        <f t="shared" si="0"/>
        <v>(14,33)</v>
      </c>
      <c r="I7">
        <f t="shared" si="3"/>
        <v>110.63364030964466</v>
      </c>
      <c r="J7">
        <f t="shared" si="4"/>
        <v>40.161585768507635</v>
      </c>
    </row>
    <row r="8" spans="1:12" x14ac:dyDescent="0.25">
      <c r="B8">
        <v>1004</v>
      </c>
      <c r="C8" s="1">
        <v>1004</v>
      </c>
      <c r="D8">
        <v>307</v>
      </c>
      <c r="E8">
        <v>1161</v>
      </c>
      <c r="F8">
        <f t="shared" si="1"/>
        <v>18</v>
      </c>
      <c r="G8">
        <f t="shared" si="2"/>
        <v>20</v>
      </c>
      <c r="H8" t="str">
        <f t="shared" si="0"/>
        <v>(18,20)</v>
      </c>
      <c r="I8">
        <f t="shared" si="3"/>
        <v>109.59667096954314</v>
      </c>
      <c r="J8">
        <f t="shared" si="4"/>
        <v>33.140200374853116</v>
      </c>
    </row>
    <row r="9" spans="1:12" x14ac:dyDescent="0.25">
      <c r="B9">
        <v>1005</v>
      </c>
      <c r="C9" s="1">
        <v>1005</v>
      </c>
      <c r="D9">
        <v>317</v>
      </c>
      <c r="E9">
        <v>1146</v>
      </c>
      <c r="F9">
        <f t="shared" si="1"/>
        <v>20</v>
      </c>
      <c r="G9">
        <f t="shared" si="2"/>
        <v>23</v>
      </c>
      <c r="H9" t="str">
        <f t="shared" si="0"/>
        <v>(20,23)</v>
      </c>
      <c r="I9">
        <f t="shared" si="3"/>
        <v>109.07818629949237</v>
      </c>
      <c r="J9">
        <f t="shared" si="4"/>
        <v>34.760520081081083</v>
      </c>
    </row>
    <row r="10" spans="1:12" x14ac:dyDescent="0.25">
      <c r="B10">
        <v>1006</v>
      </c>
      <c r="C10" s="1">
        <v>1006</v>
      </c>
      <c r="D10">
        <v>317</v>
      </c>
      <c r="E10">
        <v>1096</v>
      </c>
      <c r="F10">
        <f t="shared" si="1"/>
        <v>20</v>
      </c>
      <c r="G10">
        <f t="shared" si="2"/>
        <v>33</v>
      </c>
      <c r="H10" t="str">
        <f t="shared" si="0"/>
        <v>(20,33)</v>
      </c>
      <c r="I10">
        <f t="shared" si="3"/>
        <v>109.07818629949237</v>
      </c>
      <c r="J10">
        <f t="shared" si="4"/>
        <v>40.161585768507635</v>
      </c>
    </row>
    <row r="11" spans="1:12" x14ac:dyDescent="0.25">
      <c r="B11">
        <v>1007</v>
      </c>
      <c r="C11" s="1" t="s">
        <v>56</v>
      </c>
      <c r="D11">
        <v>252</v>
      </c>
      <c r="E11">
        <v>1101</v>
      </c>
      <c r="F11">
        <f t="shared" si="1"/>
        <v>7</v>
      </c>
      <c r="G11">
        <f t="shared" si="2"/>
        <v>32</v>
      </c>
      <c r="H11" t="str">
        <f t="shared" si="0"/>
        <v>(7,32)</v>
      </c>
      <c r="I11">
        <f t="shared" si="3"/>
        <v>112.44833665482233</v>
      </c>
      <c r="J11">
        <f t="shared" si="4"/>
        <v>39.621479199764984</v>
      </c>
    </row>
    <row r="12" spans="1:12" x14ac:dyDescent="0.25">
      <c r="B12">
        <v>1008</v>
      </c>
      <c r="C12" s="1">
        <v>1009</v>
      </c>
      <c r="D12">
        <v>282</v>
      </c>
      <c r="E12">
        <v>1096</v>
      </c>
      <c r="F12">
        <f t="shared" si="1"/>
        <v>13</v>
      </c>
      <c r="G12">
        <f t="shared" si="2"/>
        <v>33</v>
      </c>
      <c r="H12" t="str">
        <f t="shared" si="0"/>
        <v>(13,33)</v>
      </c>
      <c r="I12">
        <f t="shared" si="3"/>
        <v>110.89288264467004</v>
      </c>
      <c r="J12">
        <f t="shared" si="4"/>
        <v>40.161585768507635</v>
      </c>
    </row>
    <row r="13" spans="1:12" x14ac:dyDescent="0.25">
      <c r="B13">
        <v>1009</v>
      </c>
      <c r="C13" s="1">
        <v>1010</v>
      </c>
      <c r="D13">
        <v>307</v>
      </c>
      <c r="E13">
        <v>1051</v>
      </c>
      <c r="F13">
        <f t="shared" si="1"/>
        <v>18</v>
      </c>
      <c r="G13">
        <f t="shared" si="2"/>
        <v>42</v>
      </c>
      <c r="H13" t="str">
        <f t="shared" si="0"/>
        <v>(18,42)</v>
      </c>
      <c r="I13">
        <f t="shared" si="3"/>
        <v>109.59667096954314</v>
      </c>
      <c r="J13">
        <f t="shared" si="4"/>
        <v>45.022544887191543</v>
      </c>
    </row>
    <row r="14" spans="1:12" x14ac:dyDescent="0.25">
      <c r="B14">
        <v>1010</v>
      </c>
      <c r="C14" s="1">
        <v>1011</v>
      </c>
      <c r="D14">
        <v>317</v>
      </c>
      <c r="E14">
        <v>1051</v>
      </c>
      <c r="F14">
        <f t="shared" si="1"/>
        <v>20</v>
      </c>
      <c r="G14">
        <f t="shared" si="2"/>
        <v>42</v>
      </c>
      <c r="H14" t="str">
        <f t="shared" si="0"/>
        <v>(20,42)</v>
      </c>
      <c r="I14">
        <f t="shared" si="3"/>
        <v>109.07818629949237</v>
      </c>
      <c r="J14">
        <f t="shared" si="4"/>
        <v>45.022544887191543</v>
      </c>
    </row>
    <row r="15" spans="1:12" x14ac:dyDescent="0.25">
      <c r="B15">
        <v>1011</v>
      </c>
      <c r="C15" s="1">
        <v>1012</v>
      </c>
      <c r="D15">
        <v>337</v>
      </c>
      <c r="E15">
        <v>1031</v>
      </c>
      <c r="F15">
        <f t="shared" si="1"/>
        <v>24</v>
      </c>
      <c r="G15">
        <f t="shared" si="2"/>
        <v>46</v>
      </c>
      <c r="H15" t="str">
        <f t="shared" si="0"/>
        <v>(24,46)</v>
      </c>
      <c r="I15">
        <f t="shared" si="3"/>
        <v>108.04121695939085</v>
      </c>
      <c r="J15">
        <f t="shared" si="4"/>
        <v>47.182971162162161</v>
      </c>
    </row>
    <row r="16" spans="1:12" x14ac:dyDescent="0.25">
      <c r="B16">
        <v>1012</v>
      </c>
      <c r="C16" s="1" t="s">
        <v>58</v>
      </c>
      <c r="D16">
        <v>377</v>
      </c>
      <c r="E16">
        <v>1011</v>
      </c>
      <c r="F16">
        <f t="shared" si="1"/>
        <v>32</v>
      </c>
      <c r="G16">
        <f t="shared" si="2"/>
        <v>50</v>
      </c>
      <c r="H16" t="str">
        <f t="shared" si="0"/>
        <v>(32,50)</v>
      </c>
      <c r="I16">
        <f t="shared" si="3"/>
        <v>105.96727827918781</v>
      </c>
      <c r="J16">
        <f t="shared" si="4"/>
        <v>49.343397437132786</v>
      </c>
    </row>
    <row r="17" spans="1:10" x14ac:dyDescent="0.25">
      <c r="B17">
        <v>1013</v>
      </c>
      <c r="C17" s="1" t="s">
        <v>5</v>
      </c>
      <c r="D17">
        <v>432</v>
      </c>
      <c r="E17">
        <v>946</v>
      </c>
      <c r="F17">
        <f t="shared" si="1"/>
        <v>43</v>
      </c>
      <c r="G17">
        <f t="shared" si="2"/>
        <v>63</v>
      </c>
      <c r="H17" t="str">
        <f t="shared" si="0"/>
        <v>(43,63)</v>
      </c>
      <c r="I17">
        <f t="shared" si="3"/>
        <v>103.11561259390862</v>
      </c>
      <c r="J17">
        <f t="shared" si="4"/>
        <v>56.364782830787306</v>
      </c>
    </row>
    <row r="18" spans="1:10" x14ac:dyDescent="0.25">
      <c r="B18">
        <v>1014</v>
      </c>
      <c r="C18" s="1">
        <v>1015</v>
      </c>
      <c r="D18">
        <v>482</v>
      </c>
      <c r="E18">
        <v>921</v>
      </c>
      <c r="F18">
        <f t="shared" si="1"/>
        <v>53</v>
      </c>
      <c r="G18">
        <f t="shared" si="2"/>
        <v>68</v>
      </c>
      <c r="H18" t="str">
        <f t="shared" si="0"/>
        <v>(53,68)</v>
      </c>
      <c r="I18">
        <f t="shared" si="3"/>
        <v>100.52318924365481</v>
      </c>
      <c r="J18">
        <f t="shared" si="4"/>
        <v>59.065315674500596</v>
      </c>
    </row>
    <row r="19" spans="1:10" x14ac:dyDescent="0.25">
      <c r="B19">
        <v>1015</v>
      </c>
      <c r="C19" s="1">
        <v>1018</v>
      </c>
      <c r="D19">
        <v>502</v>
      </c>
      <c r="E19">
        <v>906</v>
      </c>
      <c r="F19">
        <f t="shared" si="1"/>
        <v>57</v>
      </c>
      <c r="G19">
        <f t="shared" si="2"/>
        <v>71</v>
      </c>
      <c r="H19" t="str">
        <f t="shared" si="0"/>
        <v>(57,71)</v>
      </c>
      <c r="I19">
        <f t="shared" si="3"/>
        <v>99.486219903553291</v>
      </c>
      <c r="J19">
        <f t="shared" si="4"/>
        <v>60.685635380728556</v>
      </c>
    </row>
    <row r="20" spans="1:10" s="3" customFormat="1" x14ac:dyDescent="0.25">
      <c r="B20" s="3">
        <v>1016</v>
      </c>
      <c r="C20" s="4" t="s">
        <v>58</v>
      </c>
      <c r="D20" s="3">
        <v>537</v>
      </c>
      <c r="E20" s="3">
        <v>891</v>
      </c>
      <c r="F20" s="3">
        <f t="shared" si="1"/>
        <v>64</v>
      </c>
      <c r="G20" s="3">
        <f t="shared" si="2"/>
        <v>74</v>
      </c>
      <c r="H20" s="3" t="str">
        <f t="shared" si="0"/>
        <v>(64,74)</v>
      </c>
      <c r="I20" s="3">
        <f t="shared" si="3"/>
        <v>97.671523558375625</v>
      </c>
      <c r="J20" s="3">
        <f t="shared" si="4"/>
        <v>62.30595508695653</v>
      </c>
    </row>
    <row r="21" spans="1:10" x14ac:dyDescent="0.25">
      <c r="B21">
        <v>1017</v>
      </c>
      <c r="C21" s="1" t="s">
        <v>60</v>
      </c>
      <c r="D21">
        <v>547</v>
      </c>
      <c r="E21">
        <v>896</v>
      </c>
      <c r="F21">
        <f t="shared" si="1"/>
        <v>66</v>
      </c>
      <c r="G21">
        <f t="shared" si="2"/>
        <v>73</v>
      </c>
      <c r="H21" t="str">
        <f t="shared" si="0"/>
        <v>(66,73)</v>
      </c>
      <c r="I21">
        <f t="shared" si="3"/>
        <v>97.153038888324872</v>
      </c>
      <c r="J21">
        <f t="shared" si="4"/>
        <v>61.765848518213872</v>
      </c>
    </row>
    <row r="22" spans="1:10" x14ac:dyDescent="0.25">
      <c r="B22">
        <v>1018</v>
      </c>
      <c r="C22" s="1" t="s">
        <v>61</v>
      </c>
      <c r="D22">
        <v>547</v>
      </c>
      <c r="E22">
        <v>891</v>
      </c>
      <c r="F22">
        <f t="shared" si="1"/>
        <v>66</v>
      </c>
      <c r="G22">
        <f t="shared" si="2"/>
        <v>74</v>
      </c>
      <c r="H22" t="str">
        <f t="shared" si="0"/>
        <v>(66,74)</v>
      </c>
      <c r="I22">
        <f t="shared" si="3"/>
        <v>97.153038888324872</v>
      </c>
      <c r="J22">
        <f t="shared" si="4"/>
        <v>62.30595508695653</v>
      </c>
    </row>
    <row r="23" spans="1:10" x14ac:dyDescent="0.25">
      <c r="B23">
        <v>1019</v>
      </c>
      <c r="C23" s="1" t="s">
        <v>62</v>
      </c>
      <c r="D23">
        <v>817</v>
      </c>
      <c r="E23">
        <v>891</v>
      </c>
      <c r="F23">
        <f t="shared" si="1"/>
        <v>120</v>
      </c>
      <c r="G23">
        <f t="shared" si="2"/>
        <v>74</v>
      </c>
      <c r="H23" t="str">
        <f t="shared" si="0"/>
        <v>(120,74)</v>
      </c>
      <c r="I23">
        <f t="shared" si="3"/>
        <v>83.153952796954314</v>
      </c>
      <c r="J23">
        <f t="shared" si="4"/>
        <v>62.30595508695653</v>
      </c>
    </row>
    <row r="24" spans="1:10" x14ac:dyDescent="0.25">
      <c r="B24">
        <v>1020</v>
      </c>
      <c r="C24" s="1" t="s">
        <v>58</v>
      </c>
      <c r="D24">
        <v>842</v>
      </c>
      <c r="E24">
        <v>901</v>
      </c>
      <c r="F24">
        <f t="shared" si="1"/>
        <v>125</v>
      </c>
      <c r="G24">
        <f t="shared" si="2"/>
        <v>72</v>
      </c>
      <c r="H24" t="str">
        <f t="shared" si="0"/>
        <v>(125,72)</v>
      </c>
      <c r="I24">
        <f t="shared" si="3"/>
        <v>81.857741121827416</v>
      </c>
      <c r="J24">
        <f t="shared" si="4"/>
        <v>61.225741949471214</v>
      </c>
    </row>
    <row r="25" spans="1:10" x14ac:dyDescent="0.25">
      <c r="B25">
        <v>1021</v>
      </c>
      <c r="C25" s="1" t="s">
        <v>63</v>
      </c>
      <c r="D25">
        <v>817</v>
      </c>
      <c r="E25">
        <v>901</v>
      </c>
      <c r="F25">
        <f t="shared" si="1"/>
        <v>120</v>
      </c>
      <c r="G25">
        <f t="shared" si="2"/>
        <v>72</v>
      </c>
      <c r="H25" t="str">
        <f t="shared" si="0"/>
        <v>(120,72)</v>
      </c>
      <c r="I25">
        <f t="shared" si="3"/>
        <v>83.153952796954314</v>
      </c>
      <c r="J25">
        <f t="shared" si="4"/>
        <v>61.225741949471214</v>
      </c>
    </row>
    <row r="26" spans="1:10" x14ac:dyDescent="0.25">
      <c r="A26" t="s">
        <v>105</v>
      </c>
      <c r="B26">
        <v>1022</v>
      </c>
      <c r="C26" s="1" t="s">
        <v>6</v>
      </c>
      <c r="D26">
        <v>872</v>
      </c>
      <c r="E26">
        <v>936</v>
      </c>
      <c r="F26">
        <f t="shared" si="1"/>
        <v>131</v>
      </c>
      <c r="G26">
        <f t="shared" si="2"/>
        <v>65</v>
      </c>
      <c r="H26" t="str">
        <f t="shared" si="0"/>
        <v>(131,65)</v>
      </c>
      <c r="I26">
        <f t="shared" si="3"/>
        <v>80.302287111675128</v>
      </c>
      <c r="J26">
        <f t="shared" si="4"/>
        <v>57.444995968272622</v>
      </c>
    </row>
    <row r="27" spans="1:10" s="3" customFormat="1" x14ac:dyDescent="0.25">
      <c r="B27" s="3">
        <v>1023</v>
      </c>
      <c r="C27" s="4">
        <v>1024</v>
      </c>
      <c r="D27" s="3">
        <v>897</v>
      </c>
      <c r="E27" s="3">
        <v>931</v>
      </c>
      <c r="F27" s="3">
        <f t="shared" si="1"/>
        <v>136</v>
      </c>
      <c r="G27" s="3">
        <f t="shared" si="2"/>
        <v>66</v>
      </c>
      <c r="H27" s="3" t="str">
        <f t="shared" si="0"/>
        <v>(136,66)</v>
      </c>
      <c r="I27" s="3">
        <f t="shared" si="3"/>
        <v>79.00607543654823</v>
      </c>
      <c r="J27" s="3">
        <f t="shared" si="4"/>
        <v>57.98510253701528</v>
      </c>
    </row>
    <row r="28" spans="1:10" x14ac:dyDescent="0.25">
      <c r="A28" t="s">
        <v>105</v>
      </c>
      <c r="B28">
        <v>1024</v>
      </c>
      <c r="C28" s="1" t="s">
        <v>7</v>
      </c>
      <c r="D28">
        <v>882</v>
      </c>
      <c r="E28">
        <v>906</v>
      </c>
      <c r="F28">
        <f t="shared" si="1"/>
        <v>133</v>
      </c>
      <c r="G28">
        <f t="shared" si="2"/>
        <v>71</v>
      </c>
      <c r="H28" t="str">
        <f t="shared" si="0"/>
        <v>(133,71)</v>
      </c>
      <c r="I28">
        <f t="shared" si="3"/>
        <v>79.78380244162436</v>
      </c>
      <c r="J28">
        <f t="shared" si="4"/>
        <v>60.685635380728556</v>
      </c>
    </row>
    <row r="29" spans="1:10" x14ac:dyDescent="0.25">
      <c r="B29">
        <v>1025</v>
      </c>
      <c r="C29" s="1">
        <v>1025</v>
      </c>
      <c r="D29">
        <v>887</v>
      </c>
      <c r="E29">
        <v>916</v>
      </c>
      <c r="F29">
        <f t="shared" si="1"/>
        <v>134</v>
      </c>
      <c r="G29">
        <f t="shared" si="2"/>
        <v>69</v>
      </c>
      <c r="H29" t="str">
        <f t="shared" si="0"/>
        <v>(134,69)</v>
      </c>
      <c r="I29">
        <f t="shared" si="3"/>
        <v>79.524560106598983</v>
      </c>
      <c r="J29">
        <f t="shared" si="4"/>
        <v>59.60542224324324</v>
      </c>
    </row>
    <row r="30" spans="1:10" x14ac:dyDescent="0.25">
      <c r="B30">
        <v>1026</v>
      </c>
      <c r="C30" s="1">
        <v>1026</v>
      </c>
      <c r="D30">
        <v>912</v>
      </c>
      <c r="E30">
        <v>931</v>
      </c>
      <c r="F30">
        <f t="shared" si="1"/>
        <v>139</v>
      </c>
      <c r="G30">
        <f t="shared" si="2"/>
        <v>66</v>
      </c>
      <c r="H30" t="str">
        <f t="shared" si="0"/>
        <v>(139,66)</v>
      </c>
      <c r="I30">
        <f t="shared" si="3"/>
        <v>78.228348431472085</v>
      </c>
      <c r="J30">
        <f t="shared" si="4"/>
        <v>57.98510253701528</v>
      </c>
    </row>
    <row r="31" spans="1:10" x14ac:dyDescent="0.25">
      <c r="B31">
        <v>1027</v>
      </c>
      <c r="C31" s="1">
        <v>1023</v>
      </c>
      <c r="D31">
        <v>917</v>
      </c>
      <c r="E31">
        <v>951</v>
      </c>
      <c r="F31">
        <f t="shared" si="1"/>
        <v>140</v>
      </c>
      <c r="G31">
        <f t="shared" si="2"/>
        <v>62</v>
      </c>
      <c r="H31" t="str">
        <f t="shared" si="0"/>
        <v>(140,62)</v>
      </c>
      <c r="I31">
        <f t="shared" si="3"/>
        <v>77.969106096446694</v>
      </c>
      <c r="J31">
        <f t="shared" si="4"/>
        <v>55.824676262044662</v>
      </c>
    </row>
    <row r="32" spans="1:10" x14ac:dyDescent="0.25">
      <c r="B32">
        <v>1028</v>
      </c>
      <c r="C32" s="1">
        <v>1022</v>
      </c>
      <c r="D32">
        <v>937</v>
      </c>
      <c r="E32">
        <v>966</v>
      </c>
      <c r="F32">
        <f t="shared" ref="F32:F43" si="5">(D32-217)/5</f>
        <v>144</v>
      </c>
      <c r="G32">
        <f t="shared" ref="G32:G43" si="6">(1261-E32)/5</f>
        <v>59</v>
      </c>
      <c r="H32" t="str">
        <f t="shared" si="0"/>
        <v>(144,59)</v>
      </c>
      <c r="I32">
        <f t="shared" si="3"/>
        <v>76.932136756345173</v>
      </c>
      <c r="J32">
        <f t="shared" si="4"/>
        <v>54.204356555816688</v>
      </c>
    </row>
    <row r="33" spans="1:10" x14ac:dyDescent="0.25">
      <c r="B33">
        <v>1029</v>
      </c>
      <c r="C33" s="1">
        <v>1027</v>
      </c>
      <c r="D33">
        <v>937</v>
      </c>
      <c r="E33">
        <v>951</v>
      </c>
      <c r="F33">
        <f t="shared" si="5"/>
        <v>144</v>
      </c>
      <c r="G33">
        <f t="shared" si="6"/>
        <v>62</v>
      </c>
      <c r="H33" t="str">
        <f t="shared" si="0"/>
        <v>(144,62)</v>
      </c>
      <c r="I33">
        <f t="shared" si="3"/>
        <v>76.932136756345173</v>
      </c>
      <c r="J33">
        <f t="shared" si="4"/>
        <v>55.824676262044662</v>
      </c>
    </row>
    <row r="34" spans="1:10" s="3" customFormat="1" x14ac:dyDescent="0.25">
      <c r="B34" s="3">
        <v>1030</v>
      </c>
      <c r="C34" s="4">
        <v>1028</v>
      </c>
      <c r="D34" s="3">
        <v>962</v>
      </c>
      <c r="E34" s="3">
        <v>976</v>
      </c>
      <c r="F34" s="3">
        <f t="shared" si="5"/>
        <v>149</v>
      </c>
      <c r="G34" s="3">
        <f t="shared" si="6"/>
        <v>57</v>
      </c>
      <c r="H34" s="3" t="str">
        <f t="shared" si="0"/>
        <v>(149,57)</v>
      </c>
      <c r="I34" s="3">
        <f t="shared" si="3"/>
        <v>75.635925081218261</v>
      </c>
      <c r="J34" s="3">
        <f t="shared" si="4"/>
        <v>53.124143418331379</v>
      </c>
    </row>
    <row r="35" spans="1:10" x14ac:dyDescent="0.25">
      <c r="A35" t="s">
        <v>95</v>
      </c>
      <c r="B35">
        <v>1031</v>
      </c>
      <c r="C35" s="1" t="s">
        <v>8</v>
      </c>
      <c r="D35">
        <v>967</v>
      </c>
      <c r="E35">
        <v>996</v>
      </c>
      <c r="F35">
        <f t="shared" si="5"/>
        <v>150</v>
      </c>
      <c r="G35">
        <f t="shared" si="6"/>
        <v>53</v>
      </c>
      <c r="H35" t="str">
        <f t="shared" si="0"/>
        <v>(150,53)</v>
      </c>
      <c r="I35">
        <f t="shared" si="3"/>
        <v>75.376682746192898</v>
      </c>
      <c r="J35">
        <f t="shared" si="4"/>
        <v>50.963717143360753</v>
      </c>
    </row>
    <row r="36" spans="1:10" x14ac:dyDescent="0.25">
      <c r="B36">
        <v>1032</v>
      </c>
      <c r="C36" s="1">
        <v>1031</v>
      </c>
      <c r="D36">
        <v>1007</v>
      </c>
      <c r="E36">
        <v>1026</v>
      </c>
      <c r="F36">
        <f t="shared" si="5"/>
        <v>158</v>
      </c>
      <c r="G36">
        <f t="shared" si="6"/>
        <v>47</v>
      </c>
      <c r="H36" t="str">
        <f t="shared" si="0"/>
        <v>(158,47)</v>
      </c>
      <c r="I36">
        <f t="shared" si="3"/>
        <v>73.302744065989842</v>
      </c>
      <c r="J36">
        <f t="shared" si="4"/>
        <v>47.723077730904819</v>
      </c>
    </row>
    <row r="37" spans="1:10" s="3" customFormat="1" x14ac:dyDescent="0.25">
      <c r="B37" s="3">
        <v>1033</v>
      </c>
      <c r="C37" s="4">
        <v>1029</v>
      </c>
      <c r="D37" s="3">
        <v>1007</v>
      </c>
      <c r="E37" s="3">
        <v>1016</v>
      </c>
      <c r="F37" s="3">
        <f t="shared" si="5"/>
        <v>158</v>
      </c>
      <c r="G37" s="3">
        <f t="shared" si="6"/>
        <v>49</v>
      </c>
      <c r="H37" s="3" t="str">
        <f t="shared" si="0"/>
        <v>(158,49)</v>
      </c>
      <c r="I37" s="3">
        <f t="shared" si="3"/>
        <v>73.302744065989842</v>
      </c>
      <c r="J37" s="3">
        <f t="shared" si="4"/>
        <v>48.803290868390135</v>
      </c>
    </row>
    <row r="38" spans="1:10" s="3" customFormat="1" x14ac:dyDescent="0.25">
      <c r="B38" s="3">
        <v>1034</v>
      </c>
      <c r="C38" s="4" t="s">
        <v>9</v>
      </c>
      <c r="D38" s="3">
        <v>1062</v>
      </c>
      <c r="E38" s="3">
        <v>1101</v>
      </c>
      <c r="F38" s="3">
        <f t="shared" si="5"/>
        <v>169</v>
      </c>
      <c r="G38" s="3">
        <f t="shared" si="6"/>
        <v>32</v>
      </c>
      <c r="H38" s="3" t="str">
        <f t="shared" si="0"/>
        <v>(169,32)</v>
      </c>
      <c r="I38" s="3">
        <f t="shared" si="3"/>
        <v>70.451078380710655</v>
      </c>
      <c r="J38" s="3">
        <f t="shared" si="4"/>
        <v>39.621479199764984</v>
      </c>
    </row>
    <row r="39" spans="1:10" s="3" customFormat="1" x14ac:dyDescent="0.25">
      <c r="B39" s="3">
        <v>1035</v>
      </c>
      <c r="C39" s="4" t="s">
        <v>64</v>
      </c>
      <c r="D39" s="3">
        <v>1082</v>
      </c>
      <c r="E39" s="3">
        <v>1136</v>
      </c>
      <c r="F39" s="3">
        <f t="shared" si="5"/>
        <v>173</v>
      </c>
      <c r="G39" s="3">
        <f t="shared" si="6"/>
        <v>25</v>
      </c>
      <c r="H39" s="3" t="str">
        <f t="shared" si="0"/>
        <v>(173,25)</v>
      </c>
      <c r="I39" s="3">
        <f t="shared" si="3"/>
        <v>69.414109040609134</v>
      </c>
      <c r="J39" s="3">
        <f t="shared" si="4"/>
        <v>35.840733218566392</v>
      </c>
    </row>
    <row r="40" spans="1:10" x14ac:dyDescent="0.25">
      <c r="B40">
        <v>1036</v>
      </c>
      <c r="C40" s="1" t="s">
        <v>58</v>
      </c>
      <c r="D40">
        <v>1082</v>
      </c>
      <c r="E40">
        <v>1141</v>
      </c>
      <c r="F40">
        <f t="shared" si="5"/>
        <v>173</v>
      </c>
      <c r="G40">
        <f t="shared" si="6"/>
        <v>24</v>
      </c>
      <c r="H40" t="str">
        <f t="shared" si="0"/>
        <v>(173,24)</v>
      </c>
      <c r="I40">
        <f t="shared" si="3"/>
        <v>69.414109040609134</v>
      </c>
      <c r="J40">
        <f t="shared" si="4"/>
        <v>35.300626649823741</v>
      </c>
    </row>
    <row r="41" spans="1:10" s="3" customFormat="1" x14ac:dyDescent="0.25">
      <c r="B41" s="3">
        <v>1037</v>
      </c>
      <c r="C41" s="4" t="s">
        <v>60</v>
      </c>
      <c r="D41" s="3">
        <v>1052</v>
      </c>
      <c r="E41" s="3">
        <v>1141</v>
      </c>
      <c r="F41" s="3">
        <f t="shared" si="5"/>
        <v>167</v>
      </c>
      <c r="G41" s="3">
        <f t="shared" si="6"/>
        <v>24</v>
      </c>
      <c r="H41" s="3" t="str">
        <f t="shared" si="0"/>
        <v>(167,24)</v>
      </c>
      <c r="I41" s="3">
        <f t="shared" si="3"/>
        <v>70.969563050761423</v>
      </c>
      <c r="J41" s="3">
        <f t="shared" si="4"/>
        <v>35.300626649823741</v>
      </c>
    </row>
    <row r="42" spans="1:10" x14ac:dyDescent="0.25">
      <c r="A42" t="s">
        <v>96</v>
      </c>
      <c r="B42">
        <v>1038</v>
      </c>
      <c r="C42" s="1">
        <v>1049</v>
      </c>
      <c r="D42">
        <v>1087</v>
      </c>
      <c r="E42">
        <v>1216</v>
      </c>
      <c r="F42">
        <f t="shared" si="5"/>
        <v>174</v>
      </c>
      <c r="G42">
        <f t="shared" si="6"/>
        <v>9</v>
      </c>
      <c r="H42" t="str">
        <f t="shared" si="0"/>
        <v>(174,9)</v>
      </c>
      <c r="I42">
        <f t="shared" si="3"/>
        <v>69.154866705583743</v>
      </c>
      <c r="J42">
        <f t="shared" si="4"/>
        <v>27.199028118683902</v>
      </c>
    </row>
    <row r="43" spans="1:10" x14ac:dyDescent="0.25">
      <c r="B43">
        <v>1039</v>
      </c>
      <c r="C43" s="1">
        <v>1048</v>
      </c>
      <c r="D43">
        <v>1082</v>
      </c>
      <c r="E43">
        <v>1171</v>
      </c>
      <c r="F43">
        <f t="shared" si="5"/>
        <v>173</v>
      </c>
      <c r="G43">
        <f t="shared" si="6"/>
        <v>18</v>
      </c>
      <c r="H43" t="str">
        <f t="shared" si="0"/>
        <v>(173,18)</v>
      </c>
      <c r="I43">
        <f t="shared" si="3"/>
        <v>69.414109040609134</v>
      </c>
      <c r="J43">
        <f t="shared" si="4"/>
        <v>32.059987237367807</v>
      </c>
    </row>
    <row r="44" spans="1:10" x14ac:dyDescent="0.25">
      <c r="A44" t="s">
        <v>95</v>
      </c>
      <c r="B44">
        <v>1040</v>
      </c>
      <c r="C44" s="1">
        <v>1034</v>
      </c>
      <c r="D44">
        <v>1132</v>
      </c>
      <c r="E44">
        <v>1211</v>
      </c>
      <c r="F44">
        <f t="shared" ref="F44:F127" si="7">(D44-217)/5</f>
        <v>183</v>
      </c>
      <c r="G44">
        <f t="shared" ref="G44:G127" si="8">(1261-E44)/5</f>
        <v>10</v>
      </c>
      <c r="H44" t="str">
        <f t="shared" si="0"/>
        <v>(183,10)</v>
      </c>
      <c r="I44">
        <f t="shared" si="3"/>
        <v>66.821685690355324</v>
      </c>
      <c r="J44">
        <f t="shared" si="4"/>
        <v>27.739134687426557</v>
      </c>
    </row>
    <row r="45" spans="1:10" x14ac:dyDescent="0.25">
      <c r="A45" t="s">
        <v>102</v>
      </c>
      <c r="B45">
        <v>1041</v>
      </c>
      <c r="C45" s="1" t="s">
        <v>10</v>
      </c>
      <c r="D45">
        <v>1132</v>
      </c>
      <c r="E45">
        <v>1241</v>
      </c>
      <c r="F45">
        <f t="shared" si="7"/>
        <v>183</v>
      </c>
      <c r="G45">
        <f t="shared" si="8"/>
        <v>4</v>
      </c>
      <c r="H45" t="str">
        <f t="shared" si="0"/>
        <v>(183,4)</v>
      </c>
      <c r="I45">
        <f t="shared" si="3"/>
        <v>66.821685690355324</v>
      </c>
      <c r="J45">
        <f t="shared" si="4"/>
        <v>24.498495274970622</v>
      </c>
    </row>
    <row r="46" spans="1:10" x14ac:dyDescent="0.25">
      <c r="A46" t="s">
        <v>95</v>
      </c>
      <c r="B46">
        <v>1042</v>
      </c>
      <c r="C46" s="1">
        <v>1035</v>
      </c>
      <c r="D46">
        <v>1172</v>
      </c>
      <c r="E46">
        <v>1266</v>
      </c>
      <c r="F46">
        <f t="shared" si="7"/>
        <v>191</v>
      </c>
      <c r="G46">
        <f t="shared" si="8"/>
        <v>-1</v>
      </c>
      <c r="H46" t="str">
        <f t="shared" si="0"/>
        <v>(191,-1)</v>
      </c>
      <c r="I46">
        <f t="shared" si="3"/>
        <v>64.747747010152281</v>
      </c>
      <c r="J46">
        <f t="shared" si="4"/>
        <v>21.797962431257346</v>
      </c>
    </row>
    <row r="47" spans="1:10" x14ac:dyDescent="0.25">
      <c r="A47" t="s">
        <v>100</v>
      </c>
      <c r="B47">
        <v>1043</v>
      </c>
      <c r="C47" s="1">
        <v>1036</v>
      </c>
      <c r="D47">
        <v>1172</v>
      </c>
      <c r="E47">
        <v>1296</v>
      </c>
      <c r="F47">
        <f t="shared" si="7"/>
        <v>191</v>
      </c>
      <c r="G47">
        <f t="shared" si="8"/>
        <v>-7</v>
      </c>
      <c r="H47" t="str">
        <f t="shared" si="0"/>
        <v>(191,-7)</v>
      </c>
      <c r="I47">
        <f t="shared" si="3"/>
        <v>64.747747010152281</v>
      </c>
      <c r="J47">
        <f t="shared" si="4"/>
        <v>18.557323018801412</v>
      </c>
    </row>
    <row r="48" spans="1:10" x14ac:dyDescent="0.25">
      <c r="A48" t="s">
        <v>95</v>
      </c>
      <c r="B48">
        <v>1044</v>
      </c>
      <c r="C48" s="1">
        <v>1037</v>
      </c>
      <c r="D48">
        <v>1172</v>
      </c>
      <c r="E48">
        <v>1316</v>
      </c>
      <c r="F48">
        <f t="shared" si="7"/>
        <v>191</v>
      </c>
      <c r="G48">
        <f t="shared" si="8"/>
        <v>-11</v>
      </c>
      <c r="H48" t="str">
        <f t="shared" si="0"/>
        <v>(191,-11)</v>
      </c>
      <c r="I48">
        <f t="shared" si="3"/>
        <v>64.747747010152281</v>
      </c>
      <c r="J48">
        <f t="shared" si="4"/>
        <v>16.396896743830787</v>
      </c>
    </row>
    <row r="49" spans="1:10" x14ac:dyDescent="0.25">
      <c r="A49" t="s">
        <v>95</v>
      </c>
      <c r="B49">
        <v>1045</v>
      </c>
      <c r="C49" s="1">
        <v>1038</v>
      </c>
      <c r="D49">
        <v>1172</v>
      </c>
      <c r="E49">
        <v>1336</v>
      </c>
      <c r="F49">
        <f t="shared" si="7"/>
        <v>191</v>
      </c>
      <c r="G49">
        <f t="shared" si="8"/>
        <v>-15</v>
      </c>
      <c r="H49" t="str">
        <f t="shared" si="0"/>
        <v>(191,-15)</v>
      </c>
      <c r="I49">
        <f t="shared" si="3"/>
        <v>64.747747010152281</v>
      </c>
      <c r="J49">
        <f t="shared" si="4"/>
        <v>14.236470468860166</v>
      </c>
    </row>
    <row r="50" spans="1:10" x14ac:dyDescent="0.25">
      <c r="A50" t="s">
        <v>95</v>
      </c>
      <c r="B50">
        <v>1046</v>
      </c>
      <c r="C50" s="1" t="s">
        <v>58</v>
      </c>
      <c r="D50">
        <v>1127</v>
      </c>
      <c r="E50">
        <v>1356</v>
      </c>
      <c r="F50">
        <f t="shared" si="7"/>
        <v>182</v>
      </c>
      <c r="G50">
        <f t="shared" si="8"/>
        <v>-19</v>
      </c>
      <c r="H50" t="str">
        <f t="shared" si="0"/>
        <v>(182,-19)</v>
      </c>
      <c r="I50">
        <f t="shared" si="3"/>
        <v>67.0809280253807</v>
      </c>
      <c r="J50">
        <f t="shared" si="4"/>
        <v>12.076044193889542</v>
      </c>
    </row>
    <row r="51" spans="1:10" x14ac:dyDescent="0.25">
      <c r="A51" t="s">
        <v>95</v>
      </c>
      <c r="B51">
        <v>1047</v>
      </c>
      <c r="C51" s="1">
        <v>1039</v>
      </c>
      <c r="D51">
        <v>1137</v>
      </c>
      <c r="E51">
        <v>1416</v>
      </c>
      <c r="F51">
        <f t="shared" si="7"/>
        <v>184</v>
      </c>
      <c r="G51">
        <f t="shared" si="8"/>
        <v>-31</v>
      </c>
      <c r="H51" t="str">
        <f t="shared" si="0"/>
        <v>(184,-31)</v>
      </c>
      <c r="I51">
        <f t="shared" si="3"/>
        <v>66.562443355329947</v>
      </c>
      <c r="J51">
        <f t="shared" si="4"/>
        <v>5.5947653689776722</v>
      </c>
    </row>
    <row r="52" spans="1:10" x14ac:dyDescent="0.25">
      <c r="A52" t="s">
        <v>95</v>
      </c>
      <c r="B52">
        <v>1048</v>
      </c>
      <c r="C52" s="1" t="s">
        <v>11</v>
      </c>
      <c r="D52">
        <v>1112</v>
      </c>
      <c r="E52">
        <v>1396</v>
      </c>
      <c r="F52">
        <f t="shared" si="7"/>
        <v>179</v>
      </c>
      <c r="G52">
        <f t="shared" si="8"/>
        <v>-27</v>
      </c>
      <c r="H52" t="str">
        <f t="shared" si="0"/>
        <v>(179,-27)</v>
      </c>
      <c r="I52">
        <f t="shared" si="3"/>
        <v>67.858655030456845</v>
      </c>
      <c r="J52">
        <f t="shared" si="4"/>
        <v>7.7551916439482955</v>
      </c>
    </row>
    <row r="53" spans="1:10" x14ac:dyDescent="0.25">
      <c r="A53" t="s">
        <v>95</v>
      </c>
      <c r="B53">
        <v>1049</v>
      </c>
      <c r="C53" s="1">
        <v>1043</v>
      </c>
      <c r="D53">
        <v>1077</v>
      </c>
      <c r="E53">
        <v>1341</v>
      </c>
      <c r="F53">
        <f t="shared" si="7"/>
        <v>172</v>
      </c>
      <c r="G53">
        <f t="shared" si="8"/>
        <v>-16</v>
      </c>
      <c r="H53" t="str">
        <f t="shared" si="0"/>
        <v>(172,-16)</v>
      </c>
      <c r="I53">
        <f t="shared" si="3"/>
        <v>69.673351375634525</v>
      </c>
      <c r="J53">
        <f t="shared" si="4"/>
        <v>13.696363900117509</v>
      </c>
    </row>
    <row r="54" spans="1:10" x14ac:dyDescent="0.25">
      <c r="B54">
        <v>1050</v>
      </c>
      <c r="C54" s="1" t="s">
        <v>65</v>
      </c>
      <c r="D54">
        <v>1277</v>
      </c>
      <c r="E54">
        <v>1201</v>
      </c>
      <c r="F54">
        <f t="shared" si="7"/>
        <v>212</v>
      </c>
      <c r="G54">
        <f t="shared" si="8"/>
        <v>12</v>
      </c>
      <c r="H54" t="str">
        <f t="shared" si="0"/>
        <v>(212,12)</v>
      </c>
      <c r="I54">
        <f t="shared" si="3"/>
        <v>59.303657974619284</v>
      </c>
      <c r="J54">
        <f t="shared" si="4"/>
        <v>28.819347824911869</v>
      </c>
    </row>
    <row r="55" spans="1:10" x14ac:dyDescent="0.25">
      <c r="B55">
        <v>1051</v>
      </c>
      <c r="C55" s="1" t="s">
        <v>58</v>
      </c>
      <c r="D55">
        <v>1277</v>
      </c>
      <c r="E55">
        <v>1246</v>
      </c>
      <c r="F55">
        <f t="shared" si="7"/>
        <v>212</v>
      </c>
      <c r="G55">
        <f t="shared" si="8"/>
        <v>3</v>
      </c>
      <c r="H55" t="str">
        <f t="shared" si="0"/>
        <v>(212,3)</v>
      </c>
      <c r="I55">
        <f t="shared" si="3"/>
        <v>59.303657974619284</v>
      </c>
      <c r="J55">
        <f t="shared" si="4"/>
        <v>23.958388706227968</v>
      </c>
    </row>
    <row r="56" spans="1:10" x14ac:dyDescent="0.25">
      <c r="B56">
        <v>1052</v>
      </c>
      <c r="C56" s="1" t="s">
        <v>58</v>
      </c>
      <c r="D56">
        <v>1257</v>
      </c>
      <c r="E56">
        <v>1381</v>
      </c>
      <c r="F56">
        <f t="shared" si="7"/>
        <v>208</v>
      </c>
      <c r="G56">
        <f t="shared" si="8"/>
        <v>-24</v>
      </c>
      <c r="H56" t="str">
        <f t="shared" si="0"/>
        <v>(208,-24)</v>
      </c>
      <c r="I56">
        <f t="shared" si="3"/>
        <v>60.340627314720813</v>
      </c>
      <c r="J56">
        <f t="shared" si="4"/>
        <v>9.3755113501762644</v>
      </c>
    </row>
    <row r="57" spans="1:10" x14ac:dyDescent="0.25">
      <c r="B57">
        <v>1053</v>
      </c>
      <c r="C57" s="1" t="s">
        <v>12</v>
      </c>
      <c r="D57">
        <v>1277</v>
      </c>
      <c r="E57">
        <v>1281</v>
      </c>
      <c r="F57">
        <f t="shared" si="7"/>
        <v>212</v>
      </c>
      <c r="G57">
        <f t="shared" si="8"/>
        <v>-4</v>
      </c>
      <c r="H57" t="str">
        <f t="shared" si="0"/>
        <v>(212,-4)</v>
      </c>
      <c r="I57">
        <f t="shared" si="3"/>
        <v>59.303657974619284</v>
      </c>
      <c r="J57">
        <f t="shared" si="4"/>
        <v>20.177642725029379</v>
      </c>
    </row>
    <row r="58" spans="1:10" x14ac:dyDescent="0.25">
      <c r="A58" t="s">
        <v>95</v>
      </c>
      <c r="B58">
        <v>1054</v>
      </c>
      <c r="C58" s="1" t="s">
        <v>13</v>
      </c>
      <c r="D58">
        <v>1402</v>
      </c>
      <c r="E58">
        <v>1356</v>
      </c>
      <c r="F58">
        <f t="shared" si="7"/>
        <v>237</v>
      </c>
      <c r="G58">
        <f t="shared" si="8"/>
        <v>-19</v>
      </c>
      <c r="H58" t="str">
        <f t="shared" si="0"/>
        <v>(237,-19)</v>
      </c>
      <c r="I58">
        <f t="shared" si="3"/>
        <v>52.822599598984773</v>
      </c>
      <c r="J58">
        <f t="shared" si="4"/>
        <v>12.076044193889542</v>
      </c>
    </row>
    <row r="59" spans="1:10" x14ac:dyDescent="0.25">
      <c r="A59" t="s">
        <v>100</v>
      </c>
      <c r="B59">
        <v>1055</v>
      </c>
      <c r="C59" s="1" t="s">
        <v>14</v>
      </c>
      <c r="D59">
        <v>1402</v>
      </c>
      <c r="E59">
        <v>1371</v>
      </c>
      <c r="F59">
        <f t="shared" si="7"/>
        <v>237</v>
      </c>
      <c r="G59">
        <f t="shared" si="8"/>
        <v>-22</v>
      </c>
      <c r="H59" t="str">
        <f t="shared" si="0"/>
        <v>(237,-22)</v>
      </c>
      <c r="I59">
        <f t="shared" si="3"/>
        <v>52.822599598984773</v>
      </c>
      <c r="J59">
        <f t="shared" si="4"/>
        <v>10.455724487661575</v>
      </c>
    </row>
    <row r="60" spans="1:10" x14ac:dyDescent="0.25">
      <c r="A60" t="s">
        <v>95</v>
      </c>
      <c r="B60">
        <v>1056</v>
      </c>
      <c r="C60" s="1" t="s">
        <v>15</v>
      </c>
      <c r="D60">
        <v>1407</v>
      </c>
      <c r="E60">
        <v>1366</v>
      </c>
      <c r="F60">
        <f t="shared" si="7"/>
        <v>238</v>
      </c>
      <c r="G60">
        <f t="shared" si="8"/>
        <v>-21</v>
      </c>
      <c r="H60" t="str">
        <f t="shared" si="0"/>
        <v>(238,-21)</v>
      </c>
      <c r="I60">
        <f t="shared" si="3"/>
        <v>52.563357263959389</v>
      </c>
      <c r="J60">
        <f t="shared" si="4"/>
        <v>10.995831056404231</v>
      </c>
    </row>
    <row r="61" spans="1:10" x14ac:dyDescent="0.25">
      <c r="A61" t="s">
        <v>101</v>
      </c>
      <c r="B61">
        <v>1057</v>
      </c>
      <c r="C61" s="1" t="s">
        <v>16</v>
      </c>
      <c r="D61">
        <v>1417</v>
      </c>
      <c r="E61">
        <v>1396</v>
      </c>
      <c r="F61">
        <f t="shared" si="7"/>
        <v>240</v>
      </c>
      <c r="G61">
        <f t="shared" si="8"/>
        <v>-27</v>
      </c>
      <c r="H61" t="str">
        <f t="shared" si="0"/>
        <v>(240,-27)</v>
      </c>
      <c r="I61">
        <f t="shared" si="3"/>
        <v>52.044872593908629</v>
      </c>
      <c r="J61">
        <f t="shared" si="4"/>
        <v>7.7551916439482955</v>
      </c>
    </row>
    <row r="62" spans="1:10" x14ac:dyDescent="0.25">
      <c r="A62" t="s">
        <v>95</v>
      </c>
      <c r="B62">
        <v>1058</v>
      </c>
      <c r="C62" s="1">
        <v>1204</v>
      </c>
      <c r="D62">
        <v>1392</v>
      </c>
      <c r="E62">
        <v>1306</v>
      </c>
      <c r="F62">
        <f t="shared" si="7"/>
        <v>235</v>
      </c>
      <c r="G62">
        <f t="shared" si="8"/>
        <v>-9</v>
      </c>
      <c r="H62" t="str">
        <f t="shared" si="0"/>
        <v>(235,-9)</v>
      </c>
      <c r="I62">
        <f t="shared" si="3"/>
        <v>53.341084269035534</v>
      </c>
      <c r="J62">
        <f t="shared" si="4"/>
        <v>17.4771098813161</v>
      </c>
    </row>
    <row r="63" spans="1:10" x14ac:dyDescent="0.25">
      <c r="A63" t="s">
        <v>95</v>
      </c>
      <c r="B63">
        <v>1059</v>
      </c>
      <c r="C63" s="1">
        <v>1205</v>
      </c>
      <c r="D63">
        <v>1412</v>
      </c>
      <c r="E63">
        <v>1276</v>
      </c>
      <c r="F63">
        <f t="shared" si="7"/>
        <v>239</v>
      </c>
      <c r="G63">
        <f t="shared" si="8"/>
        <v>-3</v>
      </c>
      <c r="H63" t="str">
        <f t="shared" si="0"/>
        <v>(239,-3)</v>
      </c>
      <c r="I63">
        <f t="shared" si="3"/>
        <v>52.304114928934005</v>
      </c>
      <c r="J63">
        <f t="shared" si="4"/>
        <v>20.717749293772034</v>
      </c>
    </row>
    <row r="64" spans="1:10" x14ac:dyDescent="0.25">
      <c r="B64">
        <v>1060</v>
      </c>
      <c r="C64" s="1">
        <v>1206</v>
      </c>
      <c r="D64">
        <v>1277</v>
      </c>
      <c r="E64">
        <v>1211</v>
      </c>
      <c r="F64">
        <f t="shared" si="7"/>
        <v>212</v>
      </c>
      <c r="G64">
        <f t="shared" si="8"/>
        <v>10</v>
      </c>
      <c r="H64" t="str">
        <f t="shared" si="0"/>
        <v>(212,10)</v>
      </c>
      <c r="I64">
        <f t="shared" si="3"/>
        <v>59.303657974619284</v>
      </c>
      <c r="J64">
        <f t="shared" si="4"/>
        <v>27.739134687426557</v>
      </c>
    </row>
    <row r="65" spans="1:10" x14ac:dyDescent="0.25">
      <c r="A65" t="s">
        <v>88</v>
      </c>
      <c r="B65">
        <v>1061</v>
      </c>
      <c r="C65" s="1" t="s">
        <v>17</v>
      </c>
      <c r="D65">
        <v>1387</v>
      </c>
      <c r="E65">
        <v>1201</v>
      </c>
      <c r="F65">
        <f t="shared" si="7"/>
        <v>234</v>
      </c>
      <c r="G65">
        <f t="shared" si="8"/>
        <v>12</v>
      </c>
      <c r="H65" t="str">
        <f t="shared" si="0"/>
        <v>(234,12)</v>
      </c>
      <c r="I65">
        <f t="shared" si="3"/>
        <v>53.600326604060911</v>
      </c>
      <c r="J65">
        <f t="shared" si="4"/>
        <v>28.819347824911869</v>
      </c>
    </row>
    <row r="66" spans="1:10" x14ac:dyDescent="0.25">
      <c r="A66" t="s">
        <v>92</v>
      </c>
      <c r="B66">
        <v>1062</v>
      </c>
      <c r="C66" s="1" t="s">
        <v>18</v>
      </c>
      <c r="D66">
        <v>1387</v>
      </c>
      <c r="E66">
        <v>1181</v>
      </c>
      <c r="F66">
        <f t="shared" si="7"/>
        <v>234</v>
      </c>
      <c r="G66">
        <f t="shared" si="8"/>
        <v>16</v>
      </c>
      <c r="H66" t="str">
        <f t="shared" si="0"/>
        <v>(234,16)</v>
      </c>
      <c r="I66">
        <f t="shared" si="3"/>
        <v>53.600326604060911</v>
      </c>
      <c r="J66">
        <f t="shared" si="4"/>
        <v>30.979774099882491</v>
      </c>
    </row>
    <row r="67" spans="1:10" x14ac:dyDescent="0.25">
      <c r="A67" t="s">
        <v>88</v>
      </c>
      <c r="B67">
        <v>1063</v>
      </c>
      <c r="C67" s="1" t="s">
        <v>19</v>
      </c>
      <c r="D67">
        <v>1387</v>
      </c>
      <c r="E67">
        <v>1126</v>
      </c>
      <c r="F67">
        <f t="shared" si="7"/>
        <v>234</v>
      </c>
      <c r="G67">
        <f t="shared" si="8"/>
        <v>27</v>
      </c>
      <c r="H67" t="str">
        <f t="shared" si="0"/>
        <v>(234,27)</v>
      </c>
      <c r="I67">
        <f t="shared" si="3"/>
        <v>53.600326604060911</v>
      </c>
      <c r="J67">
        <f t="shared" si="4"/>
        <v>36.920946356051708</v>
      </c>
    </row>
    <row r="68" spans="1:10" s="3" customFormat="1" x14ac:dyDescent="0.25">
      <c r="B68" s="3">
        <v>1064</v>
      </c>
      <c r="C68" s="4">
        <v>1207</v>
      </c>
      <c r="D68" s="3">
        <v>1402</v>
      </c>
      <c r="E68" s="3">
        <v>971</v>
      </c>
      <c r="F68" s="3">
        <f t="shared" si="7"/>
        <v>237</v>
      </c>
      <c r="G68" s="3">
        <f t="shared" si="8"/>
        <v>58</v>
      </c>
      <c r="H68" s="3" t="str">
        <f t="shared" ref="H68:H130" si="9">"("&amp;F68&amp;","&amp;G68&amp;")"</f>
        <v>(237,58)</v>
      </c>
      <c r="I68" s="3">
        <f t="shared" si="3"/>
        <v>52.822599598984773</v>
      </c>
      <c r="J68" s="3">
        <f t="shared" si="4"/>
        <v>53.664249987074029</v>
      </c>
    </row>
    <row r="69" spans="1:10" x14ac:dyDescent="0.25">
      <c r="A69" t="s">
        <v>92</v>
      </c>
      <c r="B69">
        <v>1065</v>
      </c>
      <c r="C69" s="1" t="s">
        <v>20</v>
      </c>
      <c r="D69">
        <v>1322</v>
      </c>
      <c r="E69">
        <v>1016</v>
      </c>
      <c r="F69">
        <f t="shared" si="7"/>
        <v>221</v>
      </c>
      <c r="G69">
        <f t="shared" si="8"/>
        <v>49</v>
      </c>
      <c r="H69" t="str">
        <f t="shared" si="9"/>
        <v>(221,49)</v>
      </c>
      <c r="I69">
        <f t="shared" ref="I69:I131" si="10">$I$2+F69*$K$4</f>
        <v>56.970476959390858</v>
      </c>
      <c r="J69">
        <f t="shared" ref="J69:J131" si="11">$J$2+G69*$L$4</f>
        <v>48.803290868390135</v>
      </c>
    </row>
    <row r="70" spans="1:10" x14ac:dyDescent="0.25">
      <c r="A70" t="s">
        <v>88</v>
      </c>
      <c r="B70">
        <v>1066</v>
      </c>
      <c r="C70" s="1" t="s">
        <v>21</v>
      </c>
      <c r="D70">
        <v>1322</v>
      </c>
      <c r="E70">
        <v>986</v>
      </c>
      <c r="F70">
        <f t="shared" si="7"/>
        <v>221</v>
      </c>
      <c r="G70">
        <f t="shared" si="8"/>
        <v>55</v>
      </c>
      <c r="H70" t="str">
        <f t="shared" si="9"/>
        <v>(221,55)</v>
      </c>
      <c r="I70">
        <f t="shared" si="10"/>
        <v>56.970476959390858</v>
      </c>
      <c r="J70">
        <f t="shared" si="11"/>
        <v>52.04393028084607</v>
      </c>
    </row>
    <row r="71" spans="1:10" x14ac:dyDescent="0.25">
      <c r="A71" t="s">
        <v>88</v>
      </c>
      <c r="B71">
        <v>1067</v>
      </c>
      <c r="C71" s="1" t="s">
        <v>22</v>
      </c>
      <c r="D71">
        <v>1407</v>
      </c>
      <c r="E71">
        <v>1036</v>
      </c>
      <c r="F71">
        <f t="shared" si="7"/>
        <v>238</v>
      </c>
      <c r="G71">
        <f t="shared" si="8"/>
        <v>45</v>
      </c>
      <c r="H71" t="str">
        <f t="shared" si="9"/>
        <v>(238,45)</v>
      </c>
      <c r="I71">
        <f t="shared" si="10"/>
        <v>52.563357263959389</v>
      </c>
      <c r="J71">
        <f t="shared" si="11"/>
        <v>46.642864593419503</v>
      </c>
    </row>
    <row r="72" spans="1:10" x14ac:dyDescent="0.25">
      <c r="A72" t="s">
        <v>88</v>
      </c>
      <c r="B72">
        <v>1068</v>
      </c>
      <c r="C72" s="1">
        <v>1208</v>
      </c>
      <c r="D72">
        <v>1407</v>
      </c>
      <c r="E72">
        <v>996</v>
      </c>
      <c r="F72">
        <f t="shared" si="7"/>
        <v>238</v>
      </c>
      <c r="G72">
        <f t="shared" si="8"/>
        <v>53</v>
      </c>
      <c r="H72" t="str">
        <f t="shared" si="9"/>
        <v>(238,53)</v>
      </c>
      <c r="I72">
        <f t="shared" si="10"/>
        <v>52.563357263959389</v>
      </c>
      <c r="J72">
        <f t="shared" si="11"/>
        <v>50.963717143360753</v>
      </c>
    </row>
    <row r="73" spans="1:10" x14ac:dyDescent="0.25">
      <c r="A73" t="s">
        <v>95</v>
      </c>
      <c r="B73">
        <v>1069</v>
      </c>
      <c r="C73" s="1">
        <v>1209</v>
      </c>
      <c r="D73">
        <v>1552</v>
      </c>
      <c r="E73">
        <v>1051</v>
      </c>
      <c r="F73">
        <f t="shared" si="7"/>
        <v>267</v>
      </c>
      <c r="G73">
        <f t="shared" si="8"/>
        <v>42</v>
      </c>
      <c r="H73" t="str">
        <f t="shared" si="9"/>
        <v>(267,42)</v>
      </c>
      <c r="I73">
        <f t="shared" si="10"/>
        <v>45.04532954822335</v>
      </c>
      <c r="J73">
        <f t="shared" si="11"/>
        <v>45.022544887191543</v>
      </c>
    </row>
    <row r="74" spans="1:10" x14ac:dyDescent="0.25">
      <c r="A74" t="s">
        <v>88</v>
      </c>
      <c r="B74">
        <v>1070</v>
      </c>
      <c r="C74" s="1" t="s">
        <v>23</v>
      </c>
      <c r="D74">
        <v>1527</v>
      </c>
      <c r="E74">
        <v>1006</v>
      </c>
      <c r="F74">
        <f t="shared" si="7"/>
        <v>262</v>
      </c>
      <c r="G74">
        <f t="shared" si="8"/>
        <v>51</v>
      </c>
      <c r="H74" t="str">
        <f t="shared" si="9"/>
        <v>(262,51)</v>
      </c>
      <c r="I74">
        <f t="shared" si="10"/>
        <v>46.341541223350248</v>
      </c>
      <c r="J74">
        <f t="shared" si="11"/>
        <v>49.883504005875444</v>
      </c>
    </row>
    <row r="75" spans="1:10" x14ac:dyDescent="0.25">
      <c r="B75">
        <v>1071</v>
      </c>
      <c r="C75" s="1" t="s">
        <v>24</v>
      </c>
      <c r="D75">
        <v>1552</v>
      </c>
      <c r="E75">
        <v>1006</v>
      </c>
      <c r="F75">
        <f t="shared" si="7"/>
        <v>267</v>
      </c>
      <c r="G75">
        <f t="shared" si="8"/>
        <v>51</v>
      </c>
      <c r="H75" t="str">
        <f t="shared" si="9"/>
        <v>(267,51)</v>
      </c>
      <c r="I75">
        <f t="shared" si="10"/>
        <v>45.04532954822335</v>
      </c>
      <c r="J75">
        <f t="shared" si="11"/>
        <v>49.883504005875444</v>
      </c>
    </row>
    <row r="76" spans="1:10" x14ac:dyDescent="0.25">
      <c r="A76" t="s">
        <v>88</v>
      </c>
      <c r="B76">
        <v>1072</v>
      </c>
      <c r="C76" s="1" t="s">
        <v>25</v>
      </c>
      <c r="D76">
        <v>1472</v>
      </c>
      <c r="E76">
        <v>1056</v>
      </c>
      <c r="F76">
        <f t="shared" si="7"/>
        <v>251</v>
      </c>
      <c r="G76">
        <f t="shared" si="8"/>
        <v>41</v>
      </c>
      <c r="H76" t="str">
        <f t="shared" si="9"/>
        <v>(251,41)</v>
      </c>
      <c r="I76">
        <f t="shared" si="10"/>
        <v>49.193206908629435</v>
      </c>
      <c r="J76">
        <f t="shared" si="11"/>
        <v>44.482438318448885</v>
      </c>
    </row>
    <row r="77" spans="1:10" x14ac:dyDescent="0.25">
      <c r="A77" t="s">
        <v>88</v>
      </c>
      <c r="B77">
        <v>1073</v>
      </c>
      <c r="C77" s="1" t="s">
        <v>26</v>
      </c>
      <c r="D77">
        <v>1527</v>
      </c>
      <c r="E77">
        <v>1051</v>
      </c>
      <c r="F77">
        <f t="shared" si="7"/>
        <v>262</v>
      </c>
      <c r="G77">
        <f t="shared" si="8"/>
        <v>42</v>
      </c>
      <c r="H77" t="str">
        <f t="shared" si="9"/>
        <v>(262,42)</v>
      </c>
      <c r="I77">
        <f t="shared" si="10"/>
        <v>46.341541223350248</v>
      </c>
      <c r="J77">
        <f t="shared" si="11"/>
        <v>45.022544887191543</v>
      </c>
    </row>
    <row r="78" spans="1:10" x14ac:dyDescent="0.25">
      <c r="B78">
        <v>1074</v>
      </c>
      <c r="C78" s="1">
        <v>1210</v>
      </c>
      <c r="D78">
        <v>1547</v>
      </c>
      <c r="E78">
        <v>1126</v>
      </c>
      <c r="F78">
        <f t="shared" si="7"/>
        <v>266</v>
      </c>
      <c r="G78">
        <f t="shared" si="8"/>
        <v>27</v>
      </c>
      <c r="H78" t="str">
        <f t="shared" si="9"/>
        <v>(266,27)</v>
      </c>
      <c r="I78">
        <f t="shared" si="10"/>
        <v>45.304571883248727</v>
      </c>
      <c r="J78">
        <f t="shared" si="11"/>
        <v>36.920946356051708</v>
      </c>
    </row>
    <row r="79" spans="1:10" x14ac:dyDescent="0.25">
      <c r="B79">
        <v>1075</v>
      </c>
      <c r="C79" s="1">
        <v>1211</v>
      </c>
      <c r="D79">
        <v>1547</v>
      </c>
      <c r="E79">
        <v>1211</v>
      </c>
      <c r="F79">
        <f t="shared" si="7"/>
        <v>266</v>
      </c>
      <c r="G79">
        <f t="shared" si="8"/>
        <v>10</v>
      </c>
      <c r="H79" t="str">
        <f t="shared" si="9"/>
        <v>(266,10)</v>
      </c>
      <c r="I79">
        <f t="shared" si="10"/>
        <v>45.304571883248727</v>
      </c>
      <c r="J79">
        <f t="shared" si="11"/>
        <v>27.739134687426557</v>
      </c>
    </row>
    <row r="80" spans="1:10" x14ac:dyDescent="0.25">
      <c r="A80" t="s">
        <v>95</v>
      </c>
      <c r="B80">
        <v>1076</v>
      </c>
      <c r="C80" s="1" t="s">
        <v>27</v>
      </c>
      <c r="D80">
        <v>1517</v>
      </c>
      <c r="E80">
        <v>1216</v>
      </c>
      <c r="F80">
        <f t="shared" si="7"/>
        <v>260</v>
      </c>
      <c r="G80">
        <f t="shared" si="8"/>
        <v>9</v>
      </c>
      <c r="H80" t="str">
        <f t="shared" si="9"/>
        <v>(260,9)</v>
      </c>
      <c r="I80">
        <f t="shared" si="10"/>
        <v>46.860025893401016</v>
      </c>
      <c r="J80">
        <f t="shared" si="11"/>
        <v>27.199028118683902</v>
      </c>
    </row>
    <row r="81" spans="1:10" x14ac:dyDescent="0.25">
      <c r="B81">
        <v>1077</v>
      </c>
      <c r="C81" s="1">
        <v>1213</v>
      </c>
      <c r="D81">
        <v>1547</v>
      </c>
      <c r="E81">
        <v>1366</v>
      </c>
      <c r="F81">
        <f t="shared" si="7"/>
        <v>266</v>
      </c>
      <c r="G81">
        <f t="shared" si="8"/>
        <v>-21</v>
      </c>
      <c r="H81" t="str">
        <f t="shared" si="9"/>
        <v>(266,-21)</v>
      </c>
      <c r="I81">
        <f t="shared" si="10"/>
        <v>45.304571883248727</v>
      </c>
      <c r="J81">
        <f t="shared" si="11"/>
        <v>10.995831056404231</v>
      </c>
    </row>
    <row r="82" spans="1:10" x14ac:dyDescent="0.25">
      <c r="A82" t="s">
        <v>95</v>
      </c>
      <c r="B82">
        <v>1078</v>
      </c>
      <c r="C82" s="1">
        <v>1221</v>
      </c>
      <c r="D82">
        <v>1567</v>
      </c>
      <c r="E82">
        <v>1396</v>
      </c>
      <c r="F82">
        <f t="shared" si="7"/>
        <v>270</v>
      </c>
      <c r="G82">
        <f t="shared" si="8"/>
        <v>-27</v>
      </c>
      <c r="H82" t="str">
        <f t="shared" si="9"/>
        <v>(270,-27)</v>
      </c>
      <c r="I82">
        <f t="shared" si="10"/>
        <v>44.267602543147206</v>
      </c>
      <c r="J82">
        <f t="shared" si="11"/>
        <v>7.7551916439482955</v>
      </c>
    </row>
    <row r="83" spans="1:10" x14ac:dyDescent="0.25">
      <c r="A83" t="s">
        <v>95</v>
      </c>
      <c r="B83">
        <v>1079</v>
      </c>
      <c r="C83" s="1">
        <v>1222</v>
      </c>
      <c r="D83">
        <v>1567</v>
      </c>
      <c r="E83">
        <v>1416</v>
      </c>
      <c r="F83">
        <f t="shared" si="7"/>
        <v>270</v>
      </c>
      <c r="G83">
        <f t="shared" si="8"/>
        <v>-31</v>
      </c>
      <c r="H83" t="str">
        <f t="shared" si="9"/>
        <v>(270,-31)</v>
      </c>
      <c r="I83">
        <f t="shared" si="10"/>
        <v>44.267602543147206</v>
      </c>
      <c r="J83">
        <f t="shared" si="11"/>
        <v>5.5947653689776722</v>
      </c>
    </row>
    <row r="84" spans="1:10" x14ac:dyDescent="0.25">
      <c r="A84" t="s">
        <v>95</v>
      </c>
      <c r="B84">
        <v>1080</v>
      </c>
      <c r="C84" s="1">
        <v>1223</v>
      </c>
      <c r="D84">
        <v>1567</v>
      </c>
      <c r="E84">
        <v>1436</v>
      </c>
      <c r="F84">
        <f t="shared" si="7"/>
        <v>270</v>
      </c>
      <c r="G84">
        <f t="shared" si="8"/>
        <v>-35</v>
      </c>
      <c r="H84" t="str">
        <f t="shared" si="9"/>
        <v>(270,-35)</v>
      </c>
      <c r="I84">
        <f t="shared" si="10"/>
        <v>44.267602543147206</v>
      </c>
      <c r="J84">
        <f t="shared" si="11"/>
        <v>3.4343390940070506</v>
      </c>
    </row>
    <row r="85" spans="1:10" x14ac:dyDescent="0.25">
      <c r="A85" t="s">
        <v>96</v>
      </c>
      <c r="B85">
        <v>1081</v>
      </c>
      <c r="C85" s="1">
        <v>1224</v>
      </c>
      <c r="D85">
        <v>1567</v>
      </c>
      <c r="E85">
        <v>1461</v>
      </c>
      <c r="F85">
        <f t="shared" si="7"/>
        <v>270</v>
      </c>
      <c r="G85">
        <f t="shared" si="8"/>
        <v>-40</v>
      </c>
      <c r="H85" t="str">
        <f t="shared" si="9"/>
        <v>(270,-40)</v>
      </c>
      <c r="I85">
        <f t="shared" si="10"/>
        <v>44.267602543147206</v>
      </c>
      <c r="J85">
        <f t="shared" si="11"/>
        <v>0.733806250293771</v>
      </c>
    </row>
    <row r="86" spans="1:10" x14ac:dyDescent="0.25">
      <c r="A86" t="s">
        <v>95</v>
      </c>
      <c r="B86">
        <v>1082</v>
      </c>
      <c r="C86" s="1">
        <v>1225</v>
      </c>
      <c r="D86">
        <v>1567</v>
      </c>
      <c r="E86">
        <v>1476</v>
      </c>
      <c r="F86">
        <f t="shared" si="7"/>
        <v>270</v>
      </c>
      <c r="G86">
        <f t="shared" si="8"/>
        <v>-43</v>
      </c>
      <c r="H86" t="str">
        <f t="shared" si="9"/>
        <v>(270,-43)</v>
      </c>
      <c r="I86">
        <f t="shared" si="10"/>
        <v>44.267602543147206</v>
      </c>
      <c r="J86">
        <f t="shared" si="11"/>
        <v>-0.88651345593419606</v>
      </c>
    </row>
    <row r="87" spans="1:10" x14ac:dyDescent="0.25">
      <c r="A87" t="s">
        <v>95</v>
      </c>
      <c r="B87">
        <v>1083</v>
      </c>
      <c r="C87" s="1">
        <v>1227</v>
      </c>
      <c r="D87">
        <v>1592</v>
      </c>
      <c r="E87">
        <v>1506</v>
      </c>
      <c r="F87">
        <f t="shared" si="7"/>
        <v>275</v>
      </c>
      <c r="G87">
        <f t="shared" si="8"/>
        <v>-49</v>
      </c>
      <c r="H87" t="str">
        <f t="shared" si="9"/>
        <v>(275,-49)</v>
      </c>
      <c r="I87">
        <f t="shared" si="10"/>
        <v>42.971390868020308</v>
      </c>
      <c r="J87">
        <f t="shared" si="11"/>
        <v>-4.1271528683901302</v>
      </c>
    </row>
    <row r="88" spans="1:10" x14ac:dyDescent="0.25">
      <c r="A88" t="s">
        <v>96</v>
      </c>
      <c r="B88">
        <v>1084</v>
      </c>
      <c r="C88" s="1">
        <v>1228</v>
      </c>
      <c r="D88">
        <v>1572</v>
      </c>
      <c r="E88">
        <v>1506</v>
      </c>
      <c r="F88">
        <f t="shared" si="7"/>
        <v>271</v>
      </c>
      <c r="G88">
        <f t="shared" si="8"/>
        <v>-49</v>
      </c>
      <c r="H88" t="str">
        <f t="shared" si="9"/>
        <v>(271,-49)</v>
      </c>
      <c r="I88">
        <f t="shared" si="10"/>
        <v>44.008360208121829</v>
      </c>
      <c r="J88">
        <f t="shared" si="11"/>
        <v>-4.1271528683901302</v>
      </c>
    </row>
    <row r="89" spans="1:10" x14ac:dyDescent="0.25">
      <c r="A89" t="s">
        <v>96</v>
      </c>
      <c r="B89">
        <v>1085</v>
      </c>
      <c r="C89" s="1">
        <v>1229</v>
      </c>
      <c r="D89">
        <v>1552</v>
      </c>
      <c r="E89">
        <v>1506</v>
      </c>
      <c r="F89">
        <f t="shared" si="7"/>
        <v>267</v>
      </c>
      <c r="G89">
        <f t="shared" si="8"/>
        <v>-49</v>
      </c>
      <c r="H89" t="str">
        <f t="shared" si="9"/>
        <v>(267,-49)</v>
      </c>
      <c r="I89">
        <f t="shared" si="10"/>
        <v>45.04532954822335</v>
      </c>
      <c r="J89">
        <f t="shared" si="11"/>
        <v>-4.1271528683901302</v>
      </c>
    </row>
    <row r="90" spans="1:10" x14ac:dyDescent="0.25">
      <c r="A90" t="s">
        <v>95</v>
      </c>
      <c r="B90">
        <v>1086</v>
      </c>
      <c r="C90" s="1">
        <v>1230</v>
      </c>
      <c r="D90">
        <v>1532</v>
      </c>
      <c r="E90">
        <v>1506</v>
      </c>
      <c r="F90">
        <f t="shared" si="7"/>
        <v>263</v>
      </c>
      <c r="G90">
        <f t="shared" si="8"/>
        <v>-49</v>
      </c>
      <c r="H90" t="str">
        <f t="shared" si="9"/>
        <v>(263,-49)</v>
      </c>
      <c r="I90">
        <f t="shared" si="10"/>
        <v>46.082298888324871</v>
      </c>
      <c r="J90">
        <f t="shared" si="11"/>
        <v>-4.1271528683901302</v>
      </c>
    </row>
    <row r="91" spans="1:10" x14ac:dyDescent="0.25">
      <c r="A91" t="s">
        <v>95</v>
      </c>
      <c r="B91">
        <v>1087</v>
      </c>
      <c r="C91" s="1">
        <v>1231</v>
      </c>
      <c r="D91">
        <v>1517</v>
      </c>
      <c r="E91">
        <v>1506</v>
      </c>
      <c r="F91">
        <f t="shared" si="7"/>
        <v>260</v>
      </c>
      <c r="G91">
        <f t="shared" si="8"/>
        <v>-49</v>
      </c>
      <c r="H91" t="str">
        <f t="shared" si="9"/>
        <v>(260,-49)</v>
      </c>
      <c r="I91">
        <f t="shared" si="10"/>
        <v>46.860025893401016</v>
      </c>
      <c r="J91">
        <f t="shared" si="11"/>
        <v>-4.1271528683901302</v>
      </c>
    </row>
    <row r="92" spans="1:10" x14ac:dyDescent="0.25">
      <c r="A92" t="s">
        <v>95</v>
      </c>
      <c r="B92">
        <v>1088</v>
      </c>
      <c r="C92" s="1">
        <v>1232</v>
      </c>
      <c r="D92">
        <v>1502</v>
      </c>
      <c r="E92">
        <v>1506</v>
      </c>
      <c r="F92">
        <f t="shared" si="7"/>
        <v>257</v>
      </c>
      <c r="G92">
        <f t="shared" si="8"/>
        <v>-49</v>
      </c>
      <c r="H92" t="str">
        <f t="shared" si="9"/>
        <v>(257,-49)</v>
      </c>
      <c r="I92">
        <f t="shared" si="10"/>
        <v>47.63775289847716</v>
      </c>
      <c r="J92">
        <f t="shared" si="11"/>
        <v>-4.1271528683901302</v>
      </c>
    </row>
    <row r="93" spans="1:10" x14ac:dyDescent="0.25">
      <c r="A93" t="s">
        <v>95</v>
      </c>
      <c r="B93">
        <v>1089</v>
      </c>
      <c r="C93" s="1">
        <v>1233</v>
      </c>
      <c r="D93">
        <v>1487</v>
      </c>
      <c r="E93">
        <v>1506</v>
      </c>
      <c r="F93">
        <f t="shared" si="7"/>
        <v>254</v>
      </c>
      <c r="G93">
        <f t="shared" si="8"/>
        <v>-49</v>
      </c>
      <c r="H93" t="str">
        <f t="shared" si="9"/>
        <v>(254,-49)</v>
      </c>
      <c r="I93">
        <f t="shared" si="10"/>
        <v>48.415479903553305</v>
      </c>
      <c r="J93">
        <f t="shared" si="11"/>
        <v>-4.1271528683901302</v>
      </c>
    </row>
    <row r="94" spans="1:10" x14ac:dyDescent="0.25">
      <c r="A94" t="s">
        <v>94</v>
      </c>
      <c r="B94">
        <v>1090</v>
      </c>
      <c r="C94" s="1">
        <v>1218</v>
      </c>
      <c r="D94">
        <v>1547</v>
      </c>
      <c r="E94">
        <v>1296</v>
      </c>
      <c r="F94">
        <f t="shared" si="7"/>
        <v>266</v>
      </c>
      <c r="G94">
        <f t="shared" si="8"/>
        <v>-7</v>
      </c>
      <c r="H94" t="str">
        <f t="shared" si="9"/>
        <v>(266,-7)</v>
      </c>
      <c r="I94">
        <f t="shared" si="10"/>
        <v>45.304571883248727</v>
      </c>
      <c r="J94">
        <f t="shared" si="11"/>
        <v>18.557323018801412</v>
      </c>
    </row>
    <row r="95" spans="1:10" x14ac:dyDescent="0.25">
      <c r="B95">
        <v>1091</v>
      </c>
      <c r="C95" s="1">
        <v>1215</v>
      </c>
      <c r="D95">
        <v>1547</v>
      </c>
      <c r="E95">
        <v>1171</v>
      </c>
      <c r="F95">
        <f t="shared" si="7"/>
        <v>266</v>
      </c>
      <c r="G95">
        <f t="shared" si="8"/>
        <v>18</v>
      </c>
      <c r="H95" t="str">
        <f t="shared" si="9"/>
        <v>(266,18)</v>
      </c>
      <c r="I95">
        <f t="shared" si="10"/>
        <v>45.304571883248727</v>
      </c>
      <c r="J95">
        <f t="shared" si="11"/>
        <v>32.059987237367807</v>
      </c>
    </row>
    <row r="96" spans="1:10" x14ac:dyDescent="0.25">
      <c r="A96" t="s">
        <v>95</v>
      </c>
      <c r="B96">
        <v>1092</v>
      </c>
      <c r="C96" s="1" t="s">
        <v>28</v>
      </c>
      <c r="D96">
        <v>1577</v>
      </c>
      <c r="E96">
        <v>1076</v>
      </c>
      <c r="F96">
        <f t="shared" ref="F96" si="12">(D96-217)/5</f>
        <v>272</v>
      </c>
      <c r="G96">
        <f t="shared" ref="G96" si="13">(1261-E96)/5</f>
        <v>37</v>
      </c>
      <c r="H96" t="str">
        <f t="shared" si="9"/>
        <v>(272,37)</v>
      </c>
      <c r="I96">
        <f t="shared" si="10"/>
        <v>43.749117873096452</v>
      </c>
      <c r="J96">
        <f t="shared" si="11"/>
        <v>42.322012043478267</v>
      </c>
    </row>
    <row r="97" spans="1:10" x14ac:dyDescent="0.25">
      <c r="B97">
        <v>1093</v>
      </c>
      <c r="C97" s="1">
        <v>1212</v>
      </c>
      <c r="D97">
        <v>1552</v>
      </c>
      <c r="E97">
        <v>1051</v>
      </c>
      <c r="F97">
        <f t="shared" si="7"/>
        <v>267</v>
      </c>
      <c r="G97">
        <f t="shared" si="8"/>
        <v>42</v>
      </c>
      <c r="H97" t="str">
        <f t="shared" si="9"/>
        <v>(267,42)</v>
      </c>
      <c r="I97">
        <f t="shared" si="10"/>
        <v>45.04532954822335</v>
      </c>
      <c r="J97">
        <f t="shared" si="11"/>
        <v>45.022544887191543</v>
      </c>
    </row>
    <row r="98" spans="1:10" x14ac:dyDescent="0.25">
      <c r="B98">
        <v>1094</v>
      </c>
      <c r="C98" s="1" t="s">
        <v>58</v>
      </c>
      <c r="D98">
        <v>1552</v>
      </c>
      <c r="E98">
        <v>991</v>
      </c>
      <c r="F98">
        <f t="shared" si="7"/>
        <v>267</v>
      </c>
      <c r="G98">
        <f t="shared" si="8"/>
        <v>54</v>
      </c>
      <c r="H98" t="str">
        <f t="shared" si="9"/>
        <v>(267,54)</v>
      </c>
      <c r="I98">
        <f t="shared" si="10"/>
        <v>45.04532954822335</v>
      </c>
      <c r="J98">
        <f t="shared" si="11"/>
        <v>51.503823712103411</v>
      </c>
    </row>
    <row r="99" spans="1:10" x14ac:dyDescent="0.25">
      <c r="B99">
        <v>1095</v>
      </c>
      <c r="C99" s="1" t="s">
        <v>60</v>
      </c>
      <c r="D99">
        <v>1697</v>
      </c>
      <c r="E99">
        <v>1006</v>
      </c>
      <c r="F99">
        <f t="shared" si="7"/>
        <v>296</v>
      </c>
      <c r="G99">
        <f t="shared" si="8"/>
        <v>51</v>
      </c>
      <c r="H99" t="str">
        <f t="shared" si="9"/>
        <v>(296,51)</v>
      </c>
      <c r="I99">
        <f t="shared" si="10"/>
        <v>37.527301832487311</v>
      </c>
      <c r="J99">
        <f t="shared" si="11"/>
        <v>49.883504005875444</v>
      </c>
    </row>
    <row r="100" spans="1:10" x14ac:dyDescent="0.25">
      <c r="B100">
        <v>1096</v>
      </c>
      <c r="C100" s="1" t="s">
        <v>58</v>
      </c>
      <c r="D100">
        <v>1727</v>
      </c>
      <c r="E100">
        <v>1006</v>
      </c>
      <c r="F100">
        <f t="shared" si="7"/>
        <v>302</v>
      </c>
      <c r="G100">
        <f t="shared" si="8"/>
        <v>51</v>
      </c>
      <c r="H100" t="str">
        <f t="shared" si="9"/>
        <v>(302,51)</v>
      </c>
      <c r="I100">
        <f t="shared" si="10"/>
        <v>35.971847822335022</v>
      </c>
      <c r="J100">
        <f t="shared" si="11"/>
        <v>49.883504005875444</v>
      </c>
    </row>
    <row r="101" spans="1:10" x14ac:dyDescent="0.25">
      <c r="B101">
        <v>1097</v>
      </c>
      <c r="C101" s="1" t="s">
        <v>67</v>
      </c>
      <c r="D101">
        <v>1747</v>
      </c>
      <c r="E101">
        <v>1006</v>
      </c>
      <c r="F101">
        <f t="shared" si="7"/>
        <v>306</v>
      </c>
      <c r="G101">
        <f t="shared" si="8"/>
        <v>51</v>
      </c>
      <c r="H101" t="str">
        <f t="shared" si="9"/>
        <v>(306,51)</v>
      </c>
      <c r="I101">
        <f t="shared" si="10"/>
        <v>34.934878482233501</v>
      </c>
      <c r="J101">
        <f t="shared" si="11"/>
        <v>49.883504005875444</v>
      </c>
    </row>
    <row r="102" spans="1:10" x14ac:dyDescent="0.25">
      <c r="A102" t="s">
        <v>95</v>
      </c>
      <c r="B102">
        <v>1098</v>
      </c>
      <c r="C102" s="1">
        <v>1125</v>
      </c>
      <c r="D102">
        <v>1792</v>
      </c>
      <c r="E102">
        <v>816</v>
      </c>
      <c r="F102">
        <f t="shared" si="7"/>
        <v>315</v>
      </c>
      <c r="G102">
        <f t="shared" si="8"/>
        <v>89</v>
      </c>
      <c r="H102" t="str">
        <f t="shared" si="9"/>
        <v>(315,89)</v>
      </c>
      <c r="I102">
        <f t="shared" si="10"/>
        <v>32.601697467005081</v>
      </c>
      <c r="J102">
        <f t="shared" si="11"/>
        <v>70.407553618096358</v>
      </c>
    </row>
    <row r="103" spans="1:10" x14ac:dyDescent="0.25">
      <c r="A103" t="s">
        <v>97</v>
      </c>
      <c r="B103">
        <v>1099</v>
      </c>
      <c r="C103" s="1" t="s">
        <v>29</v>
      </c>
      <c r="D103">
        <v>1842</v>
      </c>
      <c r="E103">
        <v>816</v>
      </c>
      <c r="F103">
        <f t="shared" si="7"/>
        <v>325</v>
      </c>
      <c r="G103">
        <f t="shared" si="8"/>
        <v>89</v>
      </c>
      <c r="H103" t="str">
        <f t="shared" si="9"/>
        <v>(325,89)</v>
      </c>
      <c r="I103">
        <f t="shared" si="10"/>
        <v>30.009274116751271</v>
      </c>
      <c r="J103">
        <f t="shared" si="11"/>
        <v>70.407553618096358</v>
      </c>
    </row>
    <row r="104" spans="1:10" x14ac:dyDescent="0.25">
      <c r="A104" t="s">
        <v>95</v>
      </c>
      <c r="B104">
        <v>1100</v>
      </c>
      <c r="C104" s="1" t="s">
        <v>30</v>
      </c>
      <c r="D104">
        <v>1847</v>
      </c>
      <c r="E104">
        <v>886</v>
      </c>
      <c r="F104">
        <f t="shared" si="7"/>
        <v>326</v>
      </c>
      <c r="G104">
        <f t="shared" si="8"/>
        <v>75</v>
      </c>
      <c r="H104" t="str">
        <f t="shared" si="9"/>
        <v>(326,75)</v>
      </c>
      <c r="I104">
        <f t="shared" si="10"/>
        <v>29.750031781725895</v>
      </c>
      <c r="J104">
        <f t="shared" si="11"/>
        <v>62.846061655699174</v>
      </c>
    </row>
    <row r="105" spans="1:10" x14ac:dyDescent="0.25">
      <c r="B105">
        <v>1101</v>
      </c>
      <c r="C105" s="1" t="s">
        <v>58</v>
      </c>
      <c r="D105">
        <v>1747</v>
      </c>
      <c r="E105">
        <v>1201</v>
      </c>
      <c r="F105">
        <f t="shared" si="7"/>
        <v>306</v>
      </c>
      <c r="G105">
        <f t="shared" si="8"/>
        <v>12</v>
      </c>
      <c r="H105" t="str">
        <f t="shared" si="9"/>
        <v>(306,12)</v>
      </c>
      <c r="I105">
        <f t="shared" si="10"/>
        <v>34.934878482233501</v>
      </c>
      <c r="J105">
        <f t="shared" si="11"/>
        <v>28.819347824911869</v>
      </c>
    </row>
    <row r="106" spans="1:10" x14ac:dyDescent="0.25">
      <c r="B106">
        <v>1102</v>
      </c>
      <c r="C106" s="1" t="s">
        <v>58</v>
      </c>
      <c r="D106">
        <v>2062</v>
      </c>
      <c r="E106">
        <v>1201</v>
      </c>
      <c r="F106">
        <f t="shared" si="7"/>
        <v>369</v>
      </c>
      <c r="G106">
        <f t="shared" si="8"/>
        <v>12</v>
      </c>
      <c r="H106" t="str">
        <f t="shared" si="9"/>
        <v>(369,12)</v>
      </c>
      <c r="I106">
        <f t="shared" si="10"/>
        <v>18.602611375634524</v>
      </c>
      <c r="J106">
        <f t="shared" si="11"/>
        <v>28.819347824911869</v>
      </c>
    </row>
    <row r="107" spans="1:10" x14ac:dyDescent="0.25">
      <c r="B107">
        <v>1103</v>
      </c>
      <c r="C107" s="1" t="s">
        <v>58</v>
      </c>
      <c r="D107">
        <v>2112</v>
      </c>
      <c r="E107">
        <v>991</v>
      </c>
      <c r="F107">
        <f t="shared" si="7"/>
        <v>379</v>
      </c>
      <c r="G107">
        <f t="shared" si="8"/>
        <v>54</v>
      </c>
      <c r="H107" t="str">
        <f t="shared" si="9"/>
        <v>(379,54)</v>
      </c>
      <c r="I107">
        <f t="shared" si="10"/>
        <v>16.010188025380714</v>
      </c>
      <c r="J107">
        <f t="shared" si="11"/>
        <v>51.503823712103411</v>
      </c>
    </row>
    <row r="108" spans="1:10" x14ac:dyDescent="0.25">
      <c r="B108">
        <v>1104</v>
      </c>
      <c r="C108" s="1" t="s">
        <v>31</v>
      </c>
      <c r="D108">
        <v>1792</v>
      </c>
      <c r="E108">
        <v>661</v>
      </c>
      <c r="F108">
        <f t="shared" si="7"/>
        <v>315</v>
      </c>
      <c r="G108">
        <f t="shared" si="8"/>
        <v>120</v>
      </c>
      <c r="H108" t="str">
        <f t="shared" si="9"/>
        <v>(315,120)</v>
      </c>
      <c r="I108">
        <f t="shared" si="10"/>
        <v>32.601697467005081</v>
      </c>
      <c r="J108">
        <f t="shared" si="11"/>
        <v>87.150857249118687</v>
      </c>
    </row>
    <row r="109" spans="1:10" x14ac:dyDescent="0.25">
      <c r="B109">
        <v>1105</v>
      </c>
      <c r="C109" s="1">
        <v>1511</v>
      </c>
      <c r="D109">
        <v>1792</v>
      </c>
      <c r="E109">
        <v>536</v>
      </c>
      <c r="F109">
        <f t="shared" si="7"/>
        <v>315</v>
      </c>
      <c r="G109">
        <f t="shared" si="8"/>
        <v>145</v>
      </c>
      <c r="H109" t="str">
        <f t="shared" si="9"/>
        <v>(315,145)</v>
      </c>
      <c r="I109">
        <f t="shared" si="10"/>
        <v>32.601697467005081</v>
      </c>
      <c r="J109">
        <f t="shared" si="11"/>
        <v>100.65352146768508</v>
      </c>
    </row>
    <row r="110" spans="1:10" x14ac:dyDescent="0.25">
      <c r="B110">
        <v>1106</v>
      </c>
      <c r="C110" s="1" t="s">
        <v>68</v>
      </c>
      <c r="D110">
        <v>1902</v>
      </c>
      <c r="E110">
        <v>576</v>
      </c>
      <c r="F110">
        <f t="shared" si="7"/>
        <v>337</v>
      </c>
      <c r="G110">
        <f t="shared" si="8"/>
        <v>137</v>
      </c>
      <c r="H110" t="str">
        <f t="shared" si="9"/>
        <v>(337,137)</v>
      </c>
      <c r="I110">
        <f t="shared" si="10"/>
        <v>26.898366096446708</v>
      </c>
      <c r="J110">
        <f t="shared" si="11"/>
        <v>96.332668917743845</v>
      </c>
    </row>
    <row r="111" spans="1:10" x14ac:dyDescent="0.25">
      <c r="B111">
        <v>1107</v>
      </c>
      <c r="C111" s="1" t="s">
        <v>69</v>
      </c>
      <c r="D111">
        <v>1902</v>
      </c>
      <c r="E111">
        <v>591</v>
      </c>
      <c r="F111">
        <f t="shared" si="7"/>
        <v>337</v>
      </c>
      <c r="G111">
        <f t="shared" si="8"/>
        <v>134</v>
      </c>
      <c r="H111" t="str">
        <f t="shared" si="9"/>
        <v>(337,134)</v>
      </c>
      <c r="I111">
        <f t="shared" si="10"/>
        <v>26.898366096446708</v>
      </c>
      <c r="J111">
        <f t="shared" si="11"/>
        <v>94.712349211515871</v>
      </c>
    </row>
    <row r="112" spans="1:10" x14ac:dyDescent="0.25">
      <c r="B112">
        <v>1108</v>
      </c>
      <c r="C112" s="1" t="s">
        <v>60</v>
      </c>
      <c r="D112">
        <v>1902</v>
      </c>
      <c r="E112">
        <v>621</v>
      </c>
      <c r="F112">
        <f t="shared" si="7"/>
        <v>337</v>
      </c>
      <c r="G112">
        <f t="shared" si="8"/>
        <v>128</v>
      </c>
      <c r="H112" t="str">
        <f t="shared" si="9"/>
        <v>(337,128)</v>
      </c>
      <c r="I112">
        <f t="shared" si="10"/>
        <v>26.898366096446708</v>
      </c>
      <c r="J112">
        <f t="shared" si="11"/>
        <v>91.471709799059937</v>
      </c>
    </row>
    <row r="113" spans="1:10" x14ac:dyDescent="0.25">
      <c r="B113">
        <v>1109</v>
      </c>
      <c r="C113" s="1" t="s">
        <v>58</v>
      </c>
      <c r="D113">
        <v>1902</v>
      </c>
      <c r="E113">
        <v>581</v>
      </c>
      <c r="F113">
        <f t="shared" si="7"/>
        <v>337</v>
      </c>
      <c r="G113">
        <f t="shared" si="8"/>
        <v>136</v>
      </c>
      <c r="H113" t="str">
        <f t="shared" si="9"/>
        <v>(337,136)</v>
      </c>
      <c r="I113">
        <f t="shared" si="10"/>
        <v>26.898366096446708</v>
      </c>
      <c r="J113">
        <f t="shared" si="11"/>
        <v>95.792562349001187</v>
      </c>
    </row>
    <row r="114" spans="1:10" x14ac:dyDescent="0.25">
      <c r="A114" t="s">
        <v>95</v>
      </c>
      <c r="B114">
        <v>1110</v>
      </c>
      <c r="C114" s="1" t="s">
        <v>32</v>
      </c>
      <c r="D114">
        <v>1912</v>
      </c>
      <c r="E114">
        <v>691</v>
      </c>
      <c r="F114">
        <f t="shared" si="7"/>
        <v>339</v>
      </c>
      <c r="G114">
        <f t="shared" si="8"/>
        <v>114</v>
      </c>
      <c r="H114" t="str">
        <f t="shared" si="9"/>
        <v>(339,114)</v>
      </c>
      <c r="I114">
        <f t="shared" si="10"/>
        <v>26.37988142639594</v>
      </c>
      <c r="J114">
        <f t="shared" si="11"/>
        <v>83.910217836662753</v>
      </c>
    </row>
    <row r="115" spans="1:10" x14ac:dyDescent="0.25">
      <c r="B115">
        <v>1111</v>
      </c>
      <c r="C115" s="1">
        <v>1523</v>
      </c>
      <c r="D115">
        <v>2002</v>
      </c>
      <c r="E115">
        <v>616</v>
      </c>
      <c r="F115">
        <f t="shared" si="7"/>
        <v>357</v>
      </c>
      <c r="G115">
        <f t="shared" si="8"/>
        <v>129</v>
      </c>
      <c r="H115" t="str">
        <f t="shared" si="9"/>
        <v>(357,129)</v>
      </c>
      <c r="I115">
        <f t="shared" si="10"/>
        <v>21.713519395939088</v>
      </c>
      <c r="J115">
        <f t="shared" si="11"/>
        <v>92.011816367802595</v>
      </c>
    </row>
    <row r="116" spans="1:10" x14ac:dyDescent="0.25">
      <c r="B116">
        <v>1112</v>
      </c>
      <c r="C116" s="1" t="s">
        <v>33</v>
      </c>
      <c r="D116">
        <v>1992</v>
      </c>
      <c r="E116">
        <v>616</v>
      </c>
      <c r="F116">
        <f t="shared" si="7"/>
        <v>355</v>
      </c>
      <c r="G116">
        <f t="shared" si="8"/>
        <v>129</v>
      </c>
      <c r="H116" t="str">
        <f t="shared" si="9"/>
        <v>(355,129)</v>
      </c>
      <c r="I116">
        <f t="shared" si="10"/>
        <v>22.232004065989855</v>
      </c>
      <c r="J116">
        <f t="shared" si="11"/>
        <v>92.011816367802595</v>
      </c>
    </row>
    <row r="117" spans="1:10" x14ac:dyDescent="0.25">
      <c r="B117">
        <v>1113</v>
      </c>
      <c r="C117" s="1" t="s">
        <v>58</v>
      </c>
      <c r="D117">
        <v>2002</v>
      </c>
      <c r="E117">
        <v>616</v>
      </c>
      <c r="F117">
        <f t="shared" si="7"/>
        <v>357</v>
      </c>
      <c r="G117">
        <f t="shared" si="8"/>
        <v>129</v>
      </c>
      <c r="H117" t="str">
        <f t="shared" si="9"/>
        <v>(357,129)</v>
      </c>
      <c r="I117">
        <f t="shared" si="10"/>
        <v>21.713519395939088</v>
      </c>
      <c r="J117">
        <f t="shared" si="11"/>
        <v>92.011816367802595</v>
      </c>
    </row>
    <row r="118" spans="1:10" x14ac:dyDescent="0.25">
      <c r="B118">
        <v>1114</v>
      </c>
      <c r="C118" s="1" t="s">
        <v>34</v>
      </c>
      <c r="D118">
        <v>2002</v>
      </c>
      <c r="E118">
        <v>571</v>
      </c>
      <c r="F118">
        <f t="shared" si="7"/>
        <v>357</v>
      </c>
      <c r="G118">
        <f t="shared" si="8"/>
        <v>138</v>
      </c>
      <c r="H118" t="str">
        <f t="shared" si="9"/>
        <v>(357,138)</v>
      </c>
      <c r="I118">
        <f t="shared" si="10"/>
        <v>21.713519395939088</v>
      </c>
      <c r="J118">
        <f t="shared" si="11"/>
        <v>96.872775486486489</v>
      </c>
    </row>
    <row r="119" spans="1:10" x14ac:dyDescent="0.25">
      <c r="B119">
        <v>1115</v>
      </c>
      <c r="C119" s="1" t="s">
        <v>60</v>
      </c>
      <c r="D119">
        <v>1962</v>
      </c>
      <c r="E119">
        <v>571</v>
      </c>
      <c r="F119">
        <f t="shared" si="7"/>
        <v>349</v>
      </c>
      <c r="G119">
        <f t="shared" si="8"/>
        <v>138</v>
      </c>
      <c r="H119" t="str">
        <f t="shared" si="9"/>
        <v>(349,138)</v>
      </c>
      <c r="I119">
        <f t="shared" si="10"/>
        <v>23.78745807614213</v>
      </c>
      <c r="J119">
        <f t="shared" si="11"/>
        <v>96.872775486486489</v>
      </c>
    </row>
    <row r="120" spans="1:10" x14ac:dyDescent="0.25">
      <c r="A120" t="s">
        <v>96</v>
      </c>
      <c r="B120">
        <v>1116</v>
      </c>
      <c r="C120" s="1" t="s">
        <v>35</v>
      </c>
      <c r="D120">
        <v>2002</v>
      </c>
      <c r="E120">
        <v>511</v>
      </c>
      <c r="F120">
        <f t="shared" si="7"/>
        <v>357</v>
      </c>
      <c r="G120">
        <f t="shared" si="8"/>
        <v>150</v>
      </c>
      <c r="H120" t="str">
        <f t="shared" si="9"/>
        <v>(357,150)</v>
      </c>
      <c r="I120">
        <f t="shared" si="10"/>
        <v>21.713519395939088</v>
      </c>
      <c r="J120">
        <f t="shared" si="11"/>
        <v>103.35405431139836</v>
      </c>
    </row>
    <row r="121" spans="1:10" x14ac:dyDescent="0.25">
      <c r="B121">
        <v>1117</v>
      </c>
      <c r="C121" s="1" t="s">
        <v>36</v>
      </c>
      <c r="D121">
        <v>2002</v>
      </c>
      <c r="E121">
        <v>521</v>
      </c>
      <c r="F121">
        <f t="shared" si="7"/>
        <v>357</v>
      </c>
      <c r="G121">
        <f t="shared" si="8"/>
        <v>148</v>
      </c>
      <c r="H121" t="str">
        <f t="shared" si="9"/>
        <v>(357,148)</v>
      </c>
      <c r="I121">
        <f t="shared" si="10"/>
        <v>21.713519395939088</v>
      </c>
      <c r="J121">
        <f t="shared" si="11"/>
        <v>102.27384117391306</v>
      </c>
    </row>
    <row r="122" spans="1:10" x14ac:dyDescent="0.25">
      <c r="B122">
        <v>1118</v>
      </c>
      <c r="C122" s="1" t="s">
        <v>37</v>
      </c>
      <c r="D122">
        <v>2002</v>
      </c>
      <c r="E122">
        <v>546</v>
      </c>
      <c r="F122">
        <f t="shared" si="7"/>
        <v>357</v>
      </c>
      <c r="G122">
        <f t="shared" si="8"/>
        <v>143</v>
      </c>
      <c r="H122" t="str">
        <f t="shared" si="9"/>
        <v>(357,143)</v>
      </c>
      <c r="I122">
        <f t="shared" si="10"/>
        <v>21.713519395939088</v>
      </c>
      <c r="J122">
        <f t="shared" si="11"/>
        <v>99.573308330199779</v>
      </c>
    </row>
    <row r="123" spans="1:10" x14ac:dyDescent="0.25">
      <c r="B123">
        <v>1119</v>
      </c>
      <c r="C123" s="1">
        <v>1518</v>
      </c>
      <c r="D123">
        <v>2002</v>
      </c>
      <c r="E123">
        <v>461</v>
      </c>
      <c r="F123">
        <f t="shared" si="7"/>
        <v>357</v>
      </c>
      <c r="G123">
        <f t="shared" si="8"/>
        <v>160</v>
      </c>
      <c r="H123" t="str">
        <f t="shared" si="9"/>
        <v>(357,160)</v>
      </c>
      <c r="I123">
        <f t="shared" si="10"/>
        <v>21.713519395939088</v>
      </c>
      <c r="J123">
        <f t="shared" si="11"/>
        <v>108.75511999882492</v>
      </c>
    </row>
    <row r="124" spans="1:10" x14ac:dyDescent="0.25">
      <c r="B124">
        <v>1120</v>
      </c>
      <c r="C124" s="1" t="s">
        <v>70</v>
      </c>
      <c r="D124">
        <v>2002</v>
      </c>
      <c r="E124">
        <v>476</v>
      </c>
      <c r="F124">
        <f t="shared" si="7"/>
        <v>357</v>
      </c>
      <c r="G124">
        <f t="shared" si="8"/>
        <v>157</v>
      </c>
      <c r="H124" t="str">
        <f t="shared" si="9"/>
        <v>(357,157)</v>
      </c>
      <c r="I124">
        <f t="shared" si="10"/>
        <v>21.713519395939088</v>
      </c>
      <c r="J124">
        <f t="shared" si="11"/>
        <v>107.13480029259695</v>
      </c>
    </row>
    <row r="125" spans="1:10" x14ac:dyDescent="0.25">
      <c r="B125">
        <v>1121</v>
      </c>
      <c r="C125" s="1" t="s">
        <v>71</v>
      </c>
      <c r="D125">
        <v>2002</v>
      </c>
      <c r="E125">
        <v>496</v>
      </c>
      <c r="F125">
        <f t="shared" si="7"/>
        <v>357</v>
      </c>
      <c r="G125">
        <f t="shared" si="8"/>
        <v>153</v>
      </c>
      <c r="H125" t="str">
        <f t="shared" si="9"/>
        <v>(357,153)</v>
      </c>
      <c r="I125">
        <f t="shared" si="10"/>
        <v>21.713519395939088</v>
      </c>
      <c r="J125">
        <f t="shared" si="11"/>
        <v>104.97437401762633</v>
      </c>
    </row>
    <row r="126" spans="1:10" x14ac:dyDescent="0.25">
      <c r="B126">
        <v>1122</v>
      </c>
      <c r="C126" s="1" t="s">
        <v>58</v>
      </c>
      <c r="D126">
        <v>1977</v>
      </c>
      <c r="E126">
        <v>496</v>
      </c>
      <c r="F126">
        <f t="shared" si="7"/>
        <v>352</v>
      </c>
      <c r="G126">
        <f t="shared" si="8"/>
        <v>153</v>
      </c>
      <c r="H126" t="str">
        <f t="shared" si="9"/>
        <v>(352,153)</v>
      </c>
      <c r="I126">
        <f t="shared" si="10"/>
        <v>23.009731071065985</v>
      </c>
      <c r="J126">
        <f t="shared" si="11"/>
        <v>104.97437401762633</v>
      </c>
    </row>
    <row r="127" spans="1:10" x14ac:dyDescent="0.25">
      <c r="B127">
        <v>1123</v>
      </c>
      <c r="C127" s="1" t="s">
        <v>38</v>
      </c>
      <c r="D127">
        <v>1792</v>
      </c>
      <c r="E127">
        <v>521</v>
      </c>
      <c r="F127">
        <f t="shared" si="7"/>
        <v>315</v>
      </c>
      <c r="G127">
        <f t="shared" si="8"/>
        <v>148</v>
      </c>
      <c r="H127" t="str">
        <f t="shared" si="9"/>
        <v>(315,148)</v>
      </c>
      <c r="I127">
        <f t="shared" si="10"/>
        <v>32.601697467005081</v>
      </c>
      <c r="J127">
        <f t="shared" si="11"/>
        <v>102.27384117391306</v>
      </c>
    </row>
    <row r="128" spans="1:10" x14ac:dyDescent="0.25">
      <c r="B128">
        <v>1124</v>
      </c>
      <c r="C128" s="1" t="s">
        <v>39</v>
      </c>
      <c r="D128">
        <v>1527</v>
      </c>
      <c r="E128">
        <v>521</v>
      </c>
      <c r="F128">
        <f t="shared" ref="F128:F148" si="14">(D128-217)/5</f>
        <v>262</v>
      </c>
      <c r="G128">
        <f t="shared" ref="G128:G148" si="15">(1261-E128)/5</f>
        <v>148</v>
      </c>
      <c r="H128" t="str">
        <f t="shared" si="9"/>
        <v>(262,148)</v>
      </c>
      <c r="I128">
        <f t="shared" si="10"/>
        <v>46.341541223350248</v>
      </c>
      <c r="J128">
        <f t="shared" si="11"/>
        <v>102.27384117391306</v>
      </c>
    </row>
    <row r="129" spans="1:10" x14ac:dyDescent="0.25">
      <c r="B129">
        <v>1125</v>
      </c>
      <c r="C129" s="1" t="s">
        <v>40</v>
      </c>
      <c r="D129">
        <v>1302</v>
      </c>
      <c r="E129">
        <v>521</v>
      </c>
      <c r="F129">
        <f t="shared" si="14"/>
        <v>217</v>
      </c>
      <c r="G129">
        <f t="shared" si="15"/>
        <v>148</v>
      </c>
      <c r="H129" t="str">
        <f t="shared" si="9"/>
        <v>(217,148)</v>
      </c>
      <c r="I129">
        <f t="shared" si="10"/>
        <v>58.007446299492386</v>
      </c>
      <c r="J129">
        <f t="shared" si="11"/>
        <v>102.27384117391306</v>
      </c>
    </row>
    <row r="130" spans="1:10" x14ac:dyDescent="0.25">
      <c r="B130">
        <v>1126</v>
      </c>
      <c r="C130" s="1">
        <v>1504</v>
      </c>
      <c r="D130">
        <v>1532</v>
      </c>
      <c r="E130">
        <v>521</v>
      </c>
      <c r="F130">
        <f t="shared" si="14"/>
        <v>263</v>
      </c>
      <c r="G130">
        <f t="shared" si="15"/>
        <v>148</v>
      </c>
      <c r="H130" t="str">
        <f t="shared" si="9"/>
        <v>(263,148)</v>
      </c>
      <c r="I130">
        <f t="shared" si="10"/>
        <v>46.082298888324871</v>
      </c>
      <c r="J130">
        <f t="shared" si="11"/>
        <v>102.27384117391306</v>
      </c>
    </row>
    <row r="131" spans="1:10" x14ac:dyDescent="0.25">
      <c r="B131">
        <v>1127</v>
      </c>
      <c r="C131" s="1">
        <v>1505</v>
      </c>
      <c r="D131">
        <v>1457</v>
      </c>
      <c r="E131">
        <v>521</v>
      </c>
      <c r="F131">
        <f t="shared" si="14"/>
        <v>248</v>
      </c>
      <c r="G131">
        <f t="shared" si="15"/>
        <v>148</v>
      </c>
      <c r="H131" t="str">
        <f t="shared" ref="H131:H192" si="16">"("&amp;F131&amp;","&amp;G131&amp;")"</f>
        <v>(248,148)</v>
      </c>
      <c r="I131">
        <f t="shared" si="10"/>
        <v>49.970933913705579</v>
      </c>
      <c r="J131">
        <f t="shared" si="11"/>
        <v>102.27384117391306</v>
      </c>
    </row>
    <row r="132" spans="1:10" x14ac:dyDescent="0.25">
      <c r="B132">
        <v>1128</v>
      </c>
      <c r="C132" s="1" t="s">
        <v>75</v>
      </c>
      <c r="D132">
        <v>1412</v>
      </c>
      <c r="E132">
        <v>576</v>
      </c>
      <c r="F132">
        <f t="shared" si="14"/>
        <v>239</v>
      </c>
      <c r="G132">
        <f t="shared" si="15"/>
        <v>137</v>
      </c>
      <c r="H132" t="str">
        <f t="shared" si="16"/>
        <v>(239,137)</v>
      </c>
      <c r="I132">
        <f t="shared" ref="I132:I193" si="17">$I$2+F132*$K$4</f>
        <v>52.304114928934005</v>
      </c>
      <c r="J132">
        <f t="shared" ref="J132:J193" si="18">$J$2+G132*$L$4</f>
        <v>96.332668917743845</v>
      </c>
    </row>
    <row r="133" spans="1:10" x14ac:dyDescent="0.25">
      <c r="B133">
        <v>1129</v>
      </c>
      <c r="C133" s="1" t="s">
        <v>76</v>
      </c>
      <c r="D133">
        <v>1412</v>
      </c>
      <c r="E133">
        <v>596</v>
      </c>
      <c r="F133">
        <f t="shared" ref="F133:F137" si="19">(D133-217)/5</f>
        <v>239</v>
      </c>
      <c r="G133">
        <f t="shared" ref="G133:G137" si="20">(1261-E133)/5</f>
        <v>133</v>
      </c>
      <c r="H133" t="str">
        <f t="shared" si="16"/>
        <v>(239,133)</v>
      </c>
      <c r="I133">
        <f t="shared" si="17"/>
        <v>52.304114928934005</v>
      </c>
      <c r="J133">
        <f t="shared" si="18"/>
        <v>94.172242642773213</v>
      </c>
    </row>
    <row r="134" spans="1:10" x14ac:dyDescent="0.25">
      <c r="B134">
        <v>1130</v>
      </c>
      <c r="C134" s="1" t="s">
        <v>58</v>
      </c>
      <c r="D134">
        <v>1412</v>
      </c>
      <c r="E134">
        <v>601</v>
      </c>
      <c r="F134">
        <f t="shared" si="19"/>
        <v>239</v>
      </c>
      <c r="G134">
        <f t="shared" si="20"/>
        <v>132</v>
      </c>
      <c r="H134" t="str">
        <f t="shared" si="16"/>
        <v>(239,132)</v>
      </c>
      <c r="I134">
        <f t="shared" si="17"/>
        <v>52.304114928934005</v>
      </c>
      <c r="J134">
        <f t="shared" si="18"/>
        <v>93.632136074030555</v>
      </c>
    </row>
    <row r="135" spans="1:10" x14ac:dyDescent="0.25">
      <c r="B135">
        <v>1131</v>
      </c>
      <c r="C135" s="1" t="s">
        <v>41</v>
      </c>
      <c r="D135">
        <v>1412</v>
      </c>
      <c r="E135">
        <v>666</v>
      </c>
      <c r="F135">
        <f t="shared" si="19"/>
        <v>239</v>
      </c>
      <c r="G135">
        <f t="shared" si="20"/>
        <v>119</v>
      </c>
      <c r="H135" t="str">
        <f t="shared" si="16"/>
        <v>(239,119)</v>
      </c>
      <c r="I135">
        <f t="shared" si="17"/>
        <v>52.304114928934005</v>
      </c>
      <c r="J135">
        <f t="shared" si="18"/>
        <v>86.610750680376029</v>
      </c>
    </row>
    <row r="136" spans="1:10" x14ac:dyDescent="0.25">
      <c r="B136">
        <v>1132</v>
      </c>
      <c r="C136" s="1">
        <v>1403</v>
      </c>
      <c r="D136">
        <v>1312</v>
      </c>
      <c r="E136">
        <v>721</v>
      </c>
      <c r="F136">
        <f t="shared" si="19"/>
        <v>219</v>
      </c>
      <c r="G136">
        <f t="shared" si="20"/>
        <v>108</v>
      </c>
      <c r="H136" t="str">
        <f t="shared" si="16"/>
        <v>(219,108)</v>
      </c>
      <c r="I136">
        <f t="shared" si="17"/>
        <v>57.488961629441626</v>
      </c>
      <c r="J136">
        <f t="shared" si="18"/>
        <v>80.669578424206819</v>
      </c>
    </row>
    <row r="137" spans="1:10" x14ac:dyDescent="0.25">
      <c r="A137" t="s">
        <v>88</v>
      </c>
      <c r="B137">
        <v>1133</v>
      </c>
      <c r="C137" s="1">
        <v>1401</v>
      </c>
      <c r="D137">
        <v>1312</v>
      </c>
      <c r="E137">
        <v>531</v>
      </c>
      <c r="F137">
        <f t="shared" si="19"/>
        <v>219</v>
      </c>
      <c r="G137">
        <f t="shared" si="20"/>
        <v>146</v>
      </c>
      <c r="H137" t="str">
        <f t="shared" si="16"/>
        <v>(219,146)</v>
      </c>
      <c r="I137">
        <f t="shared" si="17"/>
        <v>57.488961629441626</v>
      </c>
      <c r="J137">
        <f t="shared" si="18"/>
        <v>101.19362803642774</v>
      </c>
    </row>
    <row r="138" spans="1:10" x14ac:dyDescent="0.25">
      <c r="B138">
        <v>1134</v>
      </c>
      <c r="C138" s="1" t="s">
        <v>42</v>
      </c>
      <c r="D138">
        <v>1672</v>
      </c>
      <c r="E138">
        <v>821</v>
      </c>
      <c r="F138">
        <f t="shared" si="14"/>
        <v>291</v>
      </c>
      <c r="G138">
        <f t="shared" si="15"/>
        <v>88</v>
      </c>
      <c r="H138" t="str">
        <f t="shared" si="16"/>
        <v>(291,88)</v>
      </c>
      <c r="I138">
        <f t="shared" si="17"/>
        <v>38.823513507614209</v>
      </c>
      <c r="J138">
        <f t="shared" si="18"/>
        <v>69.8674470493537</v>
      </c>
    </row>
    <row r="139" spans="1:10" x14ac:dyDescent="0.25">
      <c r="B139">
        <v>1135</v>
      </c>
      <c r="C139" s="1" t="s">
        <v>72</v>
      </c>
      <c r="D139">
        <v>1672</v>
      </c>
      <c r="E139">
        <v>786</v>
      </c>
      <c r="F139">
        <f t="shared" si="14"/>
        <v>291</v>
      </c>
      <c r="G139">
        <f t="shared" si="15"/>
        <v>95</v>
      </c>
      <c r="H139" t="str">
        <f t="shared" si="16"/>
        <v>(291,95)</v>
      </c>
      <c r="I139">
        <f t="shared" si="17"/>
        <v>38.823513507614209</v>
      </c>
      <c r="J139">
        <f t="shared" si="18"/>
        <v>73.648193030552292</v>
      </c>
    </row>
    <row r="140" spans="1:10" x14ac:dyDescent="0.25">
      <c r="B140">
        <v>1136</v>
      </c>
      <c r="C140" s="1" t="s">
        <v>72</v>
      </c>
      <c r="D140">
        <v>1672</v>
      </c>
      <c r="E140">
        <v>766</v>
      </c>
      <c r="F140">
        <f t="shared" si="14"/>
        <v>291</v>
      </c>
      <c r="G140">
        <f t="shared" si="15"/>
        <v>99</v>
      </c>
      <c r="H140" t="str">
        <f t="shared" si="16"/>
        <v>(291,99)</v>
      </c>
      <c r="I140">
        <f t="shared" si="17"/>
        <v>38.823513507614209</v>
      </c>
      <c r="J140">
        <f t="shared" si="18"/>
        <v>75.808619305522924</v>
      </c>
    </row>
    <row r="141" spans="1:10" x14ac:dyDescent="0.25">
      <c r="B141">
        <v>1137</v>
      </c>
      <c r="C141" s="1" t="s">
        <v>58</v>
      </c>
      <c r="D141">
        <v>1637</v>
      </c>
      <c r="E141">
        <v>766</v>
      </c>
      <c r="F141">
        <f t="shared" si="14"/>
        <v>284</v>
      </c>
      <c r="G141">
        <f t="shared" si="15"/>
        <v>99</v>
      </c>
      <c r="H141" t="str">
        <f t="shared" si="16"/>
        <v>(284,99)</v>
      </c>
      <c r="I141">
        <f t="shared" si="17"/>
        <v>40.638209852791874</v>
      </c>
      <c r="J141">
        <f t="shared" si="18"/>
        <v>75.808619305522924</v>
      </c>
    </row>
    <row r="142" spans="1:10" x14ac:dyDescent="0.25">
      <c r="B142">
        <v>1138</v>
      </c>
      <c r="C142" s="1" t="s">
        <v>58</v>
      </c>
      <c r="D142">
        <v>1682</v>
      </c>
      <c r="E142">
        <v>571</v>
      </c>
      <c r="F142">
        <f t="shared" si="14"/>
        <v>293</v>
      </c>
      <c r="G142">
        <f t="shared" si="15"/>
        <v>138</v>
      </c>
      <c r="H142" t="str">
        <f t="shared" si="16"/>
        <v>(293,138)</v>
      </c>
      <c r="I142">
        <f t="shared" si="17"/>
        <v>38.305028837563455</v>
      </c>
      <c r="J142">
        <f t="shared" si="18"/>
        <v>96.872775486486489</v>
      </c>
    </row>
    <row r="143" spans="1:10" x14ac:dyDescent="0.25">
      <c r="B143">
        <v>1139</v>
      </c>
      <c r="C143" s="1" t="s">
        <v>43</v>
      </c>
      <c r="D143">
        <v>1552</v>
      </c>
      <c r="E143">
        <v>821</v>
      </c>
      <c r="F143">
        <f t="shared" si="14"/>
        <v>267</v>
      </c>
      <c r="G143">
        <f t="shared" si="15"/>
        <v>88</v>
      </c>
      <c r="H143" t="str">
        <f t="shared" si="16"/>
        <v>(267,88)</v>
      </c>
      <c r="I143">
        <f t="shared" si="17"/>
        <v>45.04532954822335</v>
      </c>
      <c r="J143">
        <f t="shared" si="18"/>
        <v>69.8674470493537</v>
      </c>
    </row>
    <row r="144" spans="1:10" x14ac:dyDescent="0.25">
      <c r="B144">
        <v>1140</v>
      </c>
      <c r="C144" s="1" t="s">
        <v>44</v>
      </c>
      <c r="D144">
        <v>1502</v>
      </c>
      <c r="E144">
        <v>721</v>
      </c>
      <c r="F144">
        <f t="shared" si="14"/>
        <v>257</v>
      </c>
      <c r="G144">
        <f t="shared" si="15"/>
        <v>108</v>
      </c>
      <c r="H144" t="str">
        <f t="shared" si="16"/>
        <v>(257,108)</v>
      </c>
      <c r="I144">
        <f t="shared" si="17"/>
        <v>47.63775289847716</v>
      </c>
      <c r="J144">
        <f t="shared" si="18"/>
        <v>80.669578424206819</v>
      </c>
    </row>
    <row r="145" spans="1:10" x14ac:dyDescent="0.25">
      <c r="B145">
        <v>1141</v>
      </c>
      <c r="C145" s="1" t="s">
        <v>58</v>
      </c>
      <c r="D145">
        <v>1412</v>
      </c>
      <c r="E145">
        <v>721</v>
      </c>
      <c r="F145">
        <f t="shared" si="14"/>
        <v>239</v>
      </c>
      <c r="G145">
        <f t="shared" si="15"/>
        <v>108</v>
      </c>
      <c r="H145" t="str">
        <f t="shared" si="16"/>
        <v>(239,108)</v>
      </c>
      <c r="I145">
        <f t="shared" si="17"/>
        <v>52.304114928934005</v>
      </c>
      <c r="J145">
        <f t="shared" si="18"/>
        <v>80.669578424206819</v>
      </c>
    </row>
    <row r="146" spans="1:10" x14ac:dyDescent="0.25">
      <c r="B146">
        <v>1142</v>
      </c>
      <c r="C146" s="1" t="s">
        <v>45</v>
      </c>
      <c r="D146">
        <v>1312</v>
      </c>
      <c r="E146">
        <v>781</v>
      </c>
      <c r="F146">
        <f t="shared" si="14"/>
        <v>219</v>
      </c>
      <c r="G146">
        <f t="shared" si="15"/>
        <v>96</v>
      </c>
      <c r="H146" t="str">
        <f t="shared" si="16"/>
        <v>(219,96)</v>
      </c>
      <c r="I146">
        <f t="shared" si="17"/>
        <v>57.488961629441626</v>
      </c>
      <c r="J146">
        <f t="shared" si="18"/>
        <v>74.18829959929495</v>
      </c>
    </row>
    <row r="147" spans="1:10" x14ac:dyDescent="0.25">
      <c r="B147">
        <v>1143</v>
      </c>
      <c r="C147" s="1" t="s">
        <v>46</v>
      </c>
      <c r="D147">
        <v>1237</v>
      </c>
      <c r="E147">
        <v>781</v>
      </c>
      <c r="F147">
        <f t="shared" si="14"/>
        <v>204</v>
      </c>
      <c r="G147">
        <f t="shared" si="15"/>
        <v>96</v>
      </c>
      <c r="H147" t="str">
        <f t="shared" si="16"/>
        <v>(204,96)</v>
      </c>
      <c r="I147">
        <f t="shared" si="17"/>
        <v>61.377596654822334</v>
      </c>
      <c r="J147">
        <f t="shared" si="18"/>
        <v>74.18829959929495</v>
      </c>
    </row>
    <row r="148" spans="1:10" x14ac:dyDescent="0.25">
      <c r="B148">
        <v>1144</v>
      </c>
      <c r="C148" s="1" t="s">
        <v>58</v>
      </c>
      <c r="D148">
        <v>1187</v>
      </c>
      <c r="E148">
        <v>781</v>
      </c>
      <c r="F148">
        <f t="shared" si="14"/>
        <v>194</v>
      </c>
      <c r="G148">
        <f t="shared" si="15"/>
        <v>96</v>
      </c>
      <c r="H148" t="str">
        <f t="shared" si="16"/>
        <v>(194,96)</v>
      </c>
      <c r="I148">
        <f t="shared" si="17"/>
        <v>63.970020005076137</v>
      </c>
      <c r="J148">
        <f t="shared" si="18"/>
        <v>74.18829959929495</v>
      </c>
    </row>
    <row r="149" spans="1:10" x14ac:dyDescent="0.25">
      <c r="A149" t="s">
        <v>88</v>
      </c>
      <c r="B149">
        <v>1145</v>
      </c>
      <c r="C149" s="1">
        <v>1102</v>
      </c>
      <c r="D149">
        <v>1072</v>
      </c>
      <c r="E149">
        <v>941</v>
      </c>
      <c r="F149">
        <f t="shared" ref="F149:F150" si="21">(D149-217)/5</f>
        <v>171</v>
      </c>
      <c r="G149">
        <f t="shared" ref="G149:G150" si="22">(1261-E149)/5</f>
        <v>64</v>
      </c>
      <c r="H149" t="str">
        <f t="shared" si="16"/>
        <v>(171,64)</v>
      </c>
      <c r="I149">
        <f t="shared" si="17"/>
        <v>69.932593710659887</v>
      </c>
      <c r="J149">
        <f t="shared" si="18"/>
        <v>56.904889399529964</v>
      </c>
    </row>
    <row r="150" spans="1:10" x14ac:dyDescent="0.25">
      <c r="A150" t="s">
        <v>88</v>
      </c>
      <c r="B150">
        <v>1146</v>
      </c>
      <c r="C150" s="1">
        <v>1103</v>
      </c>
      <c r="D150">
        <v>1032</v>
      </c>
      <c r="E150">
        <v>911</v>
      </c>
      <c r="F150">
        <f t="shared" si="21"/>
        <v>163</v>
      </c>
      <c r="G150">
        <f t="shared" si="22"/>
        <v>70</v>
      </c>
      <c r="H150" t="str">
        <f t="shared" si="16"/>
        <v>(163,70)</v>
      </c>
      <c r="I150">
        <f t="shared" si="17"/>
        <v>72.006532390862944</v>
      </c>
      <c r="J150">
        <f t="shared" si="18"/>
        <v>60.145528811985898</v>
      </c>
    </row>
    <row r="151" spans="1:10" x14ac:dyDescent="0.25">
      <c r="B151">
        <v>1147</v>
      </c>
      <c r="C151" s="1">
        <v>1104</v>
      </c>
      <c r="D151">
        <v>1097</v>
      </c>
      <c r="E151">
        <v>896</v>
      </c>
      <c r="F151">
        <f t="shared" ref="F151:F245" si="23">(D151-217)/5</f>
        <v>176</v>
      </c>
      <c r="G151">
        <f t="shared" ref="G151:G245" si="24">(1261-E151)/5</f>
        <v>73</v>
      </c>
      <c r="H151" t="str">
        <f t="shared" si="16"/>
        <v>(176,73)</v>
      </c>
      <c r="I151">
        <f t="shared" si="17"/>
        <v>68.636382035532989</v>
      </c>
      <c r="J151">
        <f t="shared" si="18"/>
        <v>61.765848518213872</v>
      </c>
    </row>
    <row r="152" spans="1:10" x14ac:dyDescent="0.25">
      <c r="A152" t="s">
        <v>89</v>
      </c>
      <c r="B152">
        <v>1148</v>
      </c>
      <c r="C152" s="1" t="s">
        <v>47</v>
      </c>
      <c r="D152">
        <v>1077</v>
      </c>
      <c r="E152">
        <v>991</v>
      </c>
      <c r="F152">
        <f t="shared" ref="F152" si="25">(D152-217)/5</f>
        <v>172</v>
      </c>
      <c r="G152">
        <f t="shared" ref="G152" si="26">(1261-E152)/5</f>
        <v>54</v>
      </c>
      <c r="H152" t="str">
        <f t="shared" si="16"/>
        <v>(172,54)</v>
      </c>
      <c r="I152">
        <f t="shared" si="17"/>
        <v>69.673351375634525</v>
      </c>
      <c r="J152">
        <f t="shared" si="18"/>
        <v>51.503823712103411</v>
      </c>
    </row>
    <row r="153" spans="1:10" x14ac:dyDescent="0.25">
      <c r="A153" t="s">
        <v>90</v>
      </c>
      <c r="B153">
        <v>1149</v>
      </c>
      <c r="C153" s="1">
        <v>1105</v>
      </c>
      <c r="D153">
        <v>1077</v>
      </c>
      <c r="E153">
        <v>981</v>
      </c>
      <c r="F153">
        <f t="shared" si="23"/>
        <v>172</v>
      </c>
      <c r="G153">
        <f t="shared" si="24"/>
        <v>56</v>
      </c>
      <c r="H153" t="str">
        <f t="shared" si="16"/>
        <v>(172,56)</v>
      </c>
      <c r="I153">
        <f t="shared" si="17"/>
        <v>69.673351375634525</v>
      </c>
      <c r="J153">
        <f t="shared" si="18"/>
        <v>52.58403684958872</v>
      </c>
    </row>
    <row r="154" spans="1:10" x14ac:dyDescent="0.25">
      <c r="B154">
        <v>1150</v>
      </c>
      <c r="C154" s="1" t="s">
        <v>58</v>
      </c>
      <c r="D154">
        <v>1092</v>
      </c>
      <c r="E154">
        <v>971</v>
      </c>
      <c r="F154">
        <f t="shared" si="23"/>
        <v>175</v>
      </c>
      <c r="G154">
        <f t="shared" si="24"/>
        <v>58</v>
      </c>
      <c r="H154" t="str">
        <f t="shared" si="16"/>
        <v>(175,58)</v>
      </c>
      <c r="I154">
        <f t="shared" si="17"/>
        <v>68.89562437055838</v>
      </c>
      <c r="J154">
        <f t="shared" si="18"/>
        <v>53.664249987074029</v>
      </c>
    </row>
    <row r="155" spans="1:10" x14ac:dyDescent="0.25">
      <c r="B155">
        <v>1151</v>
      </c>
      <c r="C155" s="1" t="s">
        <v>60</v>
      </c>
      <c r="D155">
        <v>1212</v>
      </c>
      <c r="E155">
        <v>971</v>
      </c>
      <c r="F155">
        <f t="shared" si="23"/>
        <v>199</v>
      </c>
      <c r="G155">
        <f t="shared" si="24"/>
        <v>58</v>
      </c>
      <c r="H155" t="str">
        <f t="shared" si="16"/>
        <v>(199,58)</v>
      </c>
      <c r="I155">
        <f t="shared" si="17"/>
        <v>62.673808329949239</v>
      </c>
      <c r="J155">
        <f t="shared" si="18"/>
        <v>53.664249987074029</v>
      </c>
    </row>
    <row r="156" spans="1:10" x14ac:dyDescent="0.25">
      <c r="B156">
        <v>1152</v>
      </c>
      <c r="C156" s="1" t="s">
        <v>58</v>
      </c>
      <c r="D156">
        <v>1257</v>
      </c>
      <c r="E156">
        <v>991</v>
      </c>
      <c r="F156">
        <f t="shared" si="23"/>
        <v>208</v>
      </c>
      <c r="G156">
        <f t="shared" si="24"/>
        <v>54</v>
      </c>
      <c r="H156" t="str">
        <f t="shared" si="16"/>
        <v>(208,54)</v>
      </c>
      <c r="I156">
        <f t="shared" si="17"/>
        <v>60.340627314720813</v>
      </c>
      <c r="J156">
        <f t="shared" si="18"/>
        <v>51.503823712103411</v>
      </c>
    </row>
    <row r="157" spans="1:10" s="3" customFormat="1" x14ac:dyDescent="0.25">
      <c r="B157" s="3">
        <v>1153</v>
      </c>
      <c r="C157" s="4" t="s">
        <v>66</v>
      </c>
      <c r="D157" s="3">
        <v>1257</v>
      </c>
      <c r="E157" s="3">
        <v>1001</v>
      </c>
      <c r="F157" s="3">
        <f t="shared" si="23"/>
        <v>208</v>
      </c>
      <c r="G157" s="3">
        <f t="shared" si="24"/>
        <v>52</v>
      </c>
      <c r="H157" s="3" t="str">
        <f t="shared" si="16"/>
        <v>(208,52)</v>
      </c>
      <c r="I157" s="3">
        <f t="shared" si="17"/>
        <v>60.340627314720813</v>
      </c>
      <c r="J157" s="3">
        <f t="shared" si="18"/>
        <v>50.423610574618095</v>
      </c>
    </row>
    <row r="158" spans="1:10" x14ac:dyDescent="0.25">
      <c r="B158">
        <v>1154</v>
      </c>
      <c r="C158" s="1" t="s">
        <v>48</v>
      </c>
      <c r="D158">
        <v>997</v>
      </c>
      <c r="E158">
        <v>786</v>
      </c>
      <c r="F158">
        <f t="shared" si="23"/>
        <v>156</v>
      </c>
      <c r="G158">
        <f t="shared" si="24"/>
        <v>95</v>
      </c>
      <c r="H158" t="str">
        <f t="shared" si="16"/>
        <v>(156,95)</v>
      </c>
      <c r="I158">
        <f t="shared" si="17"/>
        <v>73.821228736040609</v>
      </c>
      <c r="J158">
        <f t="shared" si="18"/>
        <v>73.648193030552292</v>
      </c>
    </row>
    <row r="159" spans="1:10" x14ac:dyDescent="0.25">
      <c r="A159" t="s">
        <v>86</v>
      </c>
      <c r="B159">
        <v>1155</v>
      </c>
      <c r="C159" s="1">
        <v>1100</v>
      </c>
      <c r="D159">
        <v>987</v>
      </c>
      <c r="E159">
        <v>786</v>
      </c>
      <c r="F159">
        <f t="shared" si="23"/>
        <v>154</v>
      </c>
      <c r="G159">
        <f t="shared" si="24"/>
        <v>95</v>
      </c>
      <c r="H159" t="str">
        <f t="shared" si="16"/>
        <v>(154,95)</v>
      </c>
      <c r="I159">
        <f t="shared" si="17"/>
        <v>74.339713406091363</v>
      </c>
      <c r="J159">
        <f t="shared" si="18"/>
        <v>73.648193030552292</v>
      </c>
    </row>
    <row r="160" spans="1:10" x14ac:dyDescent="0.25">
      <c r="B160">
        <v>1156</v>
      </c>
      <c r="C160" s="1" t="s">
        <v>58</v>
      </c>
      <c r="D160">
        <v>897</v>
      </c>
      <c r="E160">
        <v>791</v>
      </c>
      <c r="F160">
        <f t="shared" si="23"/>
        <v>136</v>
      </c>
      <c r="G160">
        <f t="shared" si="24"/>
        <v>94</v>
      </c>
      <c r="H160" t="str">
        <f t="shared" si="16"/>
        <v>(136,94)</v>
      </c>
      <c r="I160">
        <f t="shared" si="17"/>
        <v>79.00607543654823</v>
      </c>
      <c r="J160">
        <f t="shared" si="18"/>
        <v>73.108086461809634</v>
      </c>
    </row>
    <row r="161" spans="1:10" x14ac:dyDescent="0.25">
      <c r="B161">
        <v>1157</v>
      </c>
      <c r="C161" s="1" t="s">
        <v>58</v>
      </c>
      <c r="D161">
        <v>977</v>
      </c>
      <c r="E161">
        <v>736</v>
      </c>
      <c r="F161">
        <f t="shared" si="23"/>
        <v>152</v>
      </c>
      <c r="G161">
        <f t="shared" si="24"/>
        <v>105</v>
      </c>
      <c r="H161" t="str">
        <f t="shared" si="16"/>
        <v>(152,105)</v>
      </c>
      <c r="I161">
        <f t="shared" si="17"/>
        <v>74.858198076142131</v>
      </c>
      <c r="J161">
        <f t="shared" si="18"/>
        <v>79.049258717978859</v>
      </c>
    </row>
    <row r="162" spans="1:10" x14ac:dyDescent="0.25">
      <c r="B162">
        <v>1158</v>
      </c>
      <c r="C162" s="1" t="s">
        <v>72</v>
      </c>
      <c r="D162">
        <v>977</v>
      </c>
      <c r="E162">
        <v>706</v>
      </c>
      <c r="F162">
        <f t="shared" si="23"/>
        <v>152</v>
      </c>
      <c r="G162">
        <f t="shared" si="24"/>
        <v>111</v>
      </c>
      <c r="H162" t="str">
        <f t="shared" si="16"/>
        <v>(152,111)</v>
      </c>
      <c r="I162">
        <f t="shared" si="17"/>
        <v>74.858198076142131</v>
      </c>
      <c r="J162">
        <f t="shared" si="18"/>
        <v>82.289898130434793</v>
      </c>
    </row>
    <row r="163" spans="1:10" x14ac:dyDescent="0.25">
      <c r="B163">
        <v>1159</v>
      </c>
      <c r="C163" s="1" t="s">
        <v>72</v>
      </c>
      <c r="D163">
        <v>977</v>
      </c>
      <c r="E163">
        <v>686</v>
      </c>
      <c r="F163">
        <f t="shared" si="23"/>
        <v>152</v>
      </c>
      <c r="G163">
        <f t="shared" si="24"/>
        <v>115</v>
      </c>
      <c r="H163" t="str">
        <f t="shared" si="16"/>
        <v>(152,115)</v>
      </c>
      <c r="I163">
        <f t="shared" si="17"/>
        <v>74.858198076142131</v>
      </c>
      <c r="J163">
        <f t="shared" si="18"/>
        <v>84.450324405405411</v>
      </c>
    </row>
    <row r="164" spans="1:10" ht="66" x14ac:dyDescent="0.25">
      <c r="B164">
        <v>1160</v>
      </c>
      <c r="C164" s="2" t="s">
        <v>49</v>
      </c>
      <c r="D164">
        <v>977</v>
      </c>
      <c r="E164">
        <v>656</v>
      </c>
      <c r="F164">
        <f t="shared" si="23"/>
        <v>152</v>
      </c>
      <c r="G164">
        <f t="shared" si="24"/>
        <v>121</v>
      </c>
      <c r="H164" t="str">
        <f t="shared" si="16"/>
        <v>(152,121)</v>
      </c>
      <c r="I164">
        <f t="shared" si="17"/>
        <v>74.858198076142131</v>
      </c>
      <c r="J164">
        <f t="shared" si="18"/>
        <v>87.690963817861345</v>
      </c>
    </row>
    <row r="165" spans="1:10" x14ac:dyDescent="0.25">
      <c r="A165" t="s">
        <v>86</v>
      </c>
      <c r="B165">
        <v>1161</v>
      </c>
      <c r="C165" s="1">
        <v>1369</v>
      </c>
      <c r="D165">
        <v>897</v>
      </c>
      <c r="E165">
        <v>526</v>
      </c>
      <c r="F165">
        <f t="shared" si="23"/>
        <v>136</v>
      </c>
      <c r="G165">
        <f t="shared" si="24"/>
        <v>147</v>
      </c>
      <c r="H165" t="str">
        <f t="shared" si="16"/>
        <v>(136,147)</v>
      </c>
      <c r="I165">
        <f t="shared" si="17"/>
        <v>79.00607543654823</v>
      </c>
      <c r="J165">
        <f t="shared" si="18"/>
        <v>101.7337346051704</v>
      </c>
    </row>
    <row r="166" spans="1:10" x14ac:dyDescent="0.25">
      <c r="B166">
        <v>1162</v>
      </c>
      <c r="C166" s="1" t="s">
        <v>58</v>
      </c>
      <c r="D166">
        <v>927</v>
      </c>
      <c r="E166">
        <v>591</v>
      </c>
      <c r="F166">
        <f t="shared" si="23"/>
        <v>142</v>
      </c>
      <c r="G166">
        <f t="shared" si="24"/>
        <v>134</v>
      </c>
      <c r="H166" t="str">
        <f t="shared" si="16"/>
        <v>(142,134)</v>
      </c>
      <c r="I166">
        <f t="shared" si="17"/>
        <v>77.450621426395941</v>
      </c>
      <c r="J166">
        <f t="shared" si="18"/>
        <v>94.712349211515871</v>
      </c>
    </row>
    <row r="167" spans="1:10" x14ac:dyDescent="0.25">
      <c r="B167">
        <v>1163</v>
      </c>
      <c r="C167" s="1" t="s">
        <v>60</v>
      </c>
      <c r="D167">
        <v>927</v>
      </c>
      <c r="E167">
        <v>606</v>
      </c>
      <c r="F167">
        <f t="shared" si="23"/>
        <v>142</v>
      </c>
      <c r="G167">
        <f t="shared" si="24"/>
        <v>131</v>
      </c>
      <c r="H167" t="str">
        <f t="shared" si="16"/>
        <v>(142,131)</v>
      </c>
      <c r="I167">
        <f t="shared" si="17"/>
        <v>77.450621426395941</v>
      </c>
      <c r="J167">
        <f t="shared" si="18"/>
        <v>93.092029505287911</v>
      </c>
    </row>
    <row r="168" spans="1:10" x14ac:dyDescent="0.25">
      <c r="B168">
        <v>1164</v>
      </c>
      <c r="C168" s="1" t="s">
        <v>77</v>
      </c>
      <c r="D168">
        <v>927</v>
      </c>
      <c r="E168">
        <v>596</v>
      </c>
      <c r="F168">
        <f t="shared" si="23"/>
        <v>142</v>
      </c>
      <c r="G168">
        <f t="shared" si="24"/>
        <v>133</v>
      </c>
      <c r="H168" t="str">
        <f t="shared" si="16"/>
        <v>(142,133)</v>
      </c>
      <c r="I168">
        <f t="shared" si="17"/>
        <v>77.450621426395941</v>
      </c>
      <c r="J168">
        <f t="shared" si="18"/>
        <v>94.172242642773213</v>
      </c>
    </row>
    <row r="169" spans="1:10" x14ac:dyDescent="0.25">
      <c r="B169">
        <v>1165</v>
      </c>
      <c r="C169" s="1" t="s">
        <v>78</v>
      </c>
      <c r="D169">
        <v>927</v>
      </c>
      <c r="E169">
        <v>571</v>
      </c>
      <c r="F169">
        <f t="shared" si="23"/>
        <v>142</v>
      </c>
      <c r="G169">
        <f t="shared" si="24"/>
        <v>138</v>
      </c>
      <c r="H169" t="str">
        <f t="shared" si="16"/>
        <v>(142,138)</v>
      </c>
      <c r="I169">
        <f t="shared" si="17"/>
        <v>77.450621426395941</v>
      </c>
      <c r="J169">
        <f t="shared" si="18"/>
        <v>96.872775486486489</v>
      </c>
    </row>
    <row r="170" spans="1:10" x14ac:dyDescent="0.25">
      <c r="A170" t="s">
        <v>86</v>
      </c>
      <c r="B170">
        <v>1166</v>
      </c>
      <c r="C170" s="1">
        <v>1379</v>
      </c>
      <c r="D170">
        <v>957</v>
      </c>
      <c r="E170">
        <v>526</v>
      </c>
      <c r="F170">
        <f t="shared" si="23"/>
        <v>148</v>
      </c>
      <c r="G170">
        <f t="shared" si="24"/>
        <v>147</v>
      </c>
      <c r="H170" t="str">
        <f t="shared" si="16"/>
        <v>(148,147)</v>
      </c>
      <c r="I170">
        <f t="shared" si="17"/>
        <v>75.895167416243652</v>
      </c>
      <c r="J170">
        <f t="shared" si="18"/>
        <v>101.7337346051704</v>
      </c>
    </row>
    <row r="171" spans="1:10" x14ac:dyDescent="0.25">
      <c r="A171" t="s">
        <v>86</v>
      </c>
      <c r="B171">
        <v>1167</v>
      </c>
      <c r="C171" s="1">
        <v>1380</v>
      </c>
      <c r="D171">
        <v>977</v>
      </c>
      <c r="E171">
        <v>526</v>
      </c>
      <c r="F171">
        <f t="shared" si="23"/>
        <v>152</v>
      </c>
      <c r="G171">
        <f t="shared" si="24"/>
        <v>147</v>
      </c>
      <c r="H171" t="str">
        <f t="shared" si="16"/>
        <v>(152,147)</v>
      </c>
      <c r="I171">
        <f t="shared" si="17"/>
        <v>74.858198076142131</v>
      </c>
      <c r="J171">
        <f t="shared" si="18"/>
        <v>101.7337346051704</v>
      </c>
    </row>
    <row r="172" spans="1:10" x14ac:dyDescent="0.25">
      <c r="A172" t="s">
        <v>86</v>
      </c>
      <c r="B172">
        <v>1168</v>
      </c>
      <c r="C172" s="1">
        <v>1382</v>
      </c>
      <c r="D172">
        <v>1027</v>
      </c>
      <c r="E172">
        <v>516</v>
      </c>
      <c r="F172">
        <f t="shared" si="23"/>
        <v>162</v>
      </c>
      <c r="G172">
        <f t="shared" si="24"/>
        <v>149</v>
      </c>
      <c r="H172" t="str">
        <f t="shared" si="16"/>
        <v>(162,149)</v>
      </c>
      <c r="I172">
        <f t="shared" si="17"/>
        <v>72.265774725888321</v>
      </c>
      <c r="J172">
        <f t="shared" si="18"/>
        <v>102.81394774265571</v>
      </c>
    </row>
    <row r="173" spans="1:10" x14ac:dyDescent="0.25">
      <c r="A173" t="s">
        <v>86</v>
      </c>
      <c r="B173">
        <v>1169</v>
      </c>
      <c r="C173" s="1">
        <v>1383</v>
      </c>
      <c r="D173">
        <v>1027</v>
      </c>
      <c r="E173">
        <v>516</v>
      </c>
      <c r="F173">
        <f t="shared" si="23"/>
        <v>162</v>
      </c>
      <c r="G173">
        <f t="shared" si="24"/>
        <v>149</v>
      </c>
      <c r="H173" t="str">
        <f t="shared" si="16"/>
        <v>(162,149)</v>
      </c>
      <c r="I173">
        <f t="shared" si="17"/>
        <v>72.265774725888321</v>
      </c>
      <c r="J173">
        <f t="shared" si="18"/>
        <v>102.81394774265571</v>
      </c>
    </row>
    <row r="174" spans="1:10" x14ac:dyDescent="0.25">
      <c r="A174" t="s">
        <v>86</v>
      </c>
      <c r="B174">
        <v>1170</v>
      </c>
      <c r="C174" s="1">
        <v>1384</v>
      </c>
      <c r="D174">
        <v>1027</v>
      </c>
      <c r="E174">
        <v>491</v>
      </c>
      <c r="F174">
        <f t="shared" si="23"/>
        <v>162</v>
      </c>
      <c r="G174">
        <f t="shared" si="24"/>
        <v>154</v>
      </c>
      <c r="H174" t="str">
        <f t="shared" si="16"/>
        <v>(162,154)</v>
      </c>
      <c r="I174">
        <f t="shared" si="17"/>
        <v>72.265774725888321</v>
      </c>
      <c r="J174">
        <f t="shared" si="18"/>
        <v>105.51448058636899</v>
      </c>
    </row>
    <row r="175" spans="1:10" x14ac:dyDescent="0.25">
      <c r="A175" t="s">
        <v>86</v>
      </c>
      <c r="B175">
        <v>1171</v>
      </c>
      <c r="C175" s="1">
        <v>1385</v>
      </c>
      <c r="D175">
        <v>1007</v>
      </c>
      <c r="E175">
        <v>501</v>
      </c>
      <c r="F175">
        <f t="shared" si="23"/>
        <v>158</v>
      </c>
      <c r="G175">
        <f t="shared" si="24"/>
        <v>152</v>
      </c>
      <c r="H175" t="str">
        <f t="shared" si="16"/>
        <v>(158,152)</v>
      </c>
      <c r="I175">
        <f t="shared" si="17"/>
        <v>73.302744065989842</v>
      </c>
      <c r="J175">
        <f t="shared" si="18"/>
        <v>104.43426744888367</v>
      </c>
    </row>
    <row r="176" spans="1:10" x14ac:dyDescent="0.25">
      <c r="A176" t="s">
        <v>86</v>
      </c>
      <c r="B176">
        <v>1172</v>
      </c>
      <c r="C176" s="1">
        <v>1376</v>
      </c>
      <c r="D176">
        <v>932</v>
      </c>
      <c r="E176">
        <v>526</v>
      </c>
      <c r="F176">
        <f t="shared" si="23"/>
        <v>143</v>
      </c>
      <c r="G176">
        <f t="shared" si="24"/>
        <v>147</v>
      </c>
      <c r="H176" t="str">
        <f t="shared" si="16"/>
        <v>(143,147)</v>
      </c>
      <c r="I176">
        <f t="shared" si="17"/>
        <v>77.19137909137055</v>
      </c>
      <c r="J176">
        <f t="shared" si="18"/>
        <v>101.7337346051704</v>
      </c>
    </row>
    <row r="177" spans="1:10" x14ac:dyDescent="0.25">
      <c r="A177" t="s">
        <v>86</v>
      </c>
      <c r="B177">
        <v>1173</v>
      </c>
      <c r="C177" s="1">
        <v>1377</v>
      </c>
      <c r="D177">
        <v>937</v>
      </c>
      <c r="E177">
        <v>501</v>
      </c>
      <c r="F177">
        <f t="shared" si="23"/>
        <v>144</v>
      </c>
      <c r="G177">
        <f t="shared" si="24"/>
        <v>152</v>
      </c>
      <c r="H177" t="str">
        <f t="shared" si="16"/>
        <v>(144,152)</v>
      </c>
      <c r="I177">
        <f t="shared" si="17"/>
        <v>76.932136756345173</v>
      </c>
      <c r="J177">
        <f t="shared" si="18"/>
        <v>104.43426744888367</v>
      </c>
    </row>
    <row r="178" spans="1:10" x14ac:dyDescent="0.25">
      <c r="A178" t="s">
        <v>86</v>
      </c>
      <c r="B178">
        <v>1174</v>
      </c>
      <c r="C178" s="1">
        <v>1378</v>
      </c>
      <c r="D178">
        <v>967</v>
      </c>
      <c r="E178">
        <v>501</v>
      </c>
      <c r="F178">
        <f t="shared" si="23"/>
        <v>150</v>
      </c>
      <c r="G178">
        <f t="shared" si="24"/>
        <v>152</v>
      </c>
      <c r="H178" t="str">
        <f t="shared" si="16"/>
        <v>(150,152)</v>
      </c>
      <c r="I178">
        <f t="shared" si="17"/>
        <v>75.376682746192898</v>
      </c>
      <c r="J178">
        <f t="shared" si="18"/>
        <v>104.43426744888367</v>
      </c>
    </row>
    <row r="179" spans="1:10" x14ac:dyDescent="0.25">
      <c r="A179" t="s">
        <v>86</v>
      </c>
      <c r="B179">
        <v>1175</v>
      </c>
      <c r="C179" s="1">
        <v>1364</v>
      </c>
      <c r="D179">
        <v>922</v>
      </c>
      <c r="E179">
        <v>526</v>
      </c>
      <c r="F179">
        <f t="shared" si="23"/>
        <v>141</v>
      </c>
      <c r="G179">
        <f t="shared" si="24"/>
        <v>147</v>
      </c>
      <c r="H179" t="str">
        <f t="shared" si="16"/>
        <v>(141,147)</v>
      </c>
      <c r="I179">
        <f t="shared" si="17"/>
        <v>77.709863761421317</v>
      </c>
      <c r="J179">
        <f t="shared" si="18"/>
        <v>101.7337346051704</v>
      </c>
    </row>
    <row r="180" spans="1:10" x14ac:dyDescent="0.25">
      <c r="A180" t="s">
        <v>86</v>
      </c>
      <c r="B180">
        <v>1176</v>
      </c>
      <c r="C180" s="1">
        <v>1371</v>
      </c>
      <c r="D180">
        <v>847</v>
      </c>
      <c r="E180">
        <v>611</v>
      </c>
      <c r="F180">
        <f t="shared" si="23"/>
        <v>126</v>
      </c>
      <c r="G180">
        <f t="shared" si="24"/>
        <v>130</v>
      </c>
      <c r="H180" t="str">
        <f t="shared" si="16"/>
        <v>(126,130)</v>
      </c>
      <c r="I180">
        <f t="shared" si="17"/>
        <v>81.598498786802026</v>
      </c>
      <c r="J180">
        <f t="shared" si="18"/>
        <v>92.551922936545253</v>
      </c>
    </row>
    <row r="181" spans="1:10" x14ac:dyDescent="0.25">
      <c r="A181" t="s">
        <v>86</v>
      </c>
      <c r="B181">
        <v>1177</v>
      </c>
      <c r="C181" s="1">
        <v>1372</v>
      </c>
      <c r="D181">
        <v>847</v>
      </c>
      <c r="E181">
        <v>601</v>
      </c>
      <c r="F181">
        <f t="shared" si="23"/>
        <v>126</v>
      </c>
      <c r="G181">
        <f t="shared" si="24"/>
        <v>132</v>
      </c>
      <c r="H181" t="str">
        <f t="shared" si="16"/>
        <v>(126,132)</v>
      </c>
      <c r="I181">
        <f t="shared" si="17"/>
        <v>81.598498786802026</v>
      </c>
      <c r="J181">
        <f t="shared" si="18"/>
        <v>93.632136074030555</v>
      </c>
    </row>
    <row r="182" spans="1:10" x14ac:dyDescent="0.25">
      <c r="A182" t="s">
        <v>86</v>
      </c>
      <c r="B182">
        <v>1178</v>
      </c>
      <c r="C182" s="1">
        <v>1373</v>
      </c>
      <c r="D182">
        <v>847</v>
      </c>
      <c r="E182">
        <v>566</v>
      </c>
      <c r="F182">
        <f t="shared" si="23"/>
        <v>126</v>
      </c>
      <c r="G182">
        <f t="shared" si="24"/>
        <v>139</v>
      </c>
      <c r="H182" t="str">
        <f t="shared" si="16"/>
        <v>(126,139)</v>
      </c>
      <c r="I182">
        <f t="shared" si="17"/>
        <v>81.598498786802026</v>
      </c>
      <c r="J182">
        <f t="shared" si="18"/>
        <v>97.412882055229147</v>
      </c>
    </row>
    <row r="183" spans="1:10" x14ac:dyDescent="0.25">
      <c r="A183" t="s">
        <v>86</v>
      </c>
      <c r="B183">
        <v>1179</v>
      </c>
      <c r="C183" s="1">
        <v>1374</v>
      </c>
      <c r="D183">
        <v>847</v>
      </c>
      <c r="E183">
        <v>546</v>
      </c>
      <c r="F183">
        <f t="shared" si="23"/>
        <v>126</v>
      </c>
      <c r="G183">
        <f t="shared" si="24"/>
        <v>143</v>
      </c>
      <c r="H183" t="str">
        <f t="shared" si="16"/>
        <v>(126,143)</v>
      </c>
      <c r="I183">
        <f t="shared" si="17"/>
        <v>81.598498786802026</v>
      </c>
      <c r="J183">
        <f t="shared" si="18"/>
        <v>99.573308330199779</v>
      </c>
    </row>
    <row r="184" spans="1:10" x14ac:dyDescent="0.25">
      <c r="A184" t="s">
        <v>86</v>
      </c>
      <c r="B184">
        <v>1180</v>
      </c>
      <c r="C184" s="1">
        <v>1370</v>
      </c>
      <c r="D184">
        <v>847</v>
      </c>
      <c r="E184">
        <v>536</v>
      </c>
      <c r="F184">
        <f t="shared" si="23"/>
        <v>126</v>
      </c>
      <c r="G184">
        <f t="shared" si="24"/>
        <v>145</v>
      </c>
      <c r="H184" t="str">
        <f t="shared" si="16"/>
        <v>(126,145)</v>
      </c>
      <c r="I184">
        <f t="shared" si="17"/>
        <v>81.598498786802026</v>
      </c>
      <c r="J184">
        <f t="shared" si="18"/>
        <v>100.65352146768508</v>
      </c>
    </row>
    <row r="185" spans="1:10" x14ac:dyDescent="0.25">
      <c r="B185">
        <v>1181</v>
      </c>
      <c r="C185" s="1" t="s">
        <v>58</v>
      </c>
      <c r="D185">
        <v>797</v>
      </c>
      <c r="E185">
        <v>446</v>
      </c>
      <c r="F185">
        <f t="shared" si="23"/>
        <v>116</v>
      </c>
      <c r="G185">
        <f t="shared" si="24"/>
        <v>163</v>
      </c>
      <c r="H185" t="str">
        <f t="shared" si="16"/>
        <v>(116,163)</v>
      </c>
      <c r="I185">
        <f t="shared" si="17"/>
        <v>84.190922137055836</v>
      </c>
      <c r="J185">
        <f t="shared" si="18"/>
        <v>110.37543970505288</v>
      </c>
    </row>
    <row r="186" spans="1:10" x14ac:dyDescent="0.25">
      <c r="B186">
        <v>1182</v>
      </c>
      <c r="C186" s="1" t="s">
        <v>79</v>
      </c>
      <c r="D186">
        <v>757</v>
      </c>
      <c r="E186">
        <v>436</v>
      </c>
      <c r="F186">
        <f t="shared" si="23"/>
        <v>108</v>
      </c>
      <c r="G186">
        <f t="shared" si="24"/>
        <v>165</v>
      </c>
      <c r="H186" t="str">
        <f t="shared" si="16"/>
        <v>(108,165)</v>
      </c>
      <c r="I186">
        <f t="shared" si="17"/>
        <v>86.264860817258878</v>
      </c>
      <c r="J186">
        <f t="shared" si="18"/>
        <v>111.4556528425382</v>
      </c>
    </row>
    <row r="187" spans="1:10" x14ac:dyDescent="0.25">
      <c r="B187">
        <v>1183</v>
      </c>
      <c r="C187" s="1" t="s">
        <v>80</v>
      </c>
      <c r="D187">
        <v>772</v>
      </c>
      <c r="E187">
        <v>736</v>
      </c>
      <c r="F187">
        <f t="shared" si="23"/>
        <v>111</v>
      </c>
      <c r="G187">
        <f t="shared" si="24"/>
        <v>105</v>
      </c>
      <c r="H187" t="str">
        <f t="shared" si="16"/>
        <v>(111,105)</v>
      </c>
      <c r="I187">
        <f t="shared" si="17"/>
        <v>85.487133812182734</v>
      </c>
      <c r="J187">
        <f t="shared" si="18"/>
        <v>79.049258717978859</v>
      </c>
    </row>
    <row r="188" spans="1:10" x14ac:dyDescent="0.25">
      <c r="B188">
        <v>1184</v>
      </c>
      <c r="C188" s="1" t="s">
        <v>81</v>
      </c>
      <c r="D188">
        <v>787</v>
      </c>
      <c r="E188">
        <v>436</v>
      </c>
      <c r="F188">
        <f t="shared" si="23"/>
        <v>114</v>
      </c>
      <c r="G188">
        <f t="shared" si="24"/>
        <v>165</v>
      </c>
      <c r="H188" t="str">
        <f t="shared" si="16"/>
        <v>(114,165)</v>
      </c>
      <c r="I188">
        <f t="shared" si="17"/>
        <v>84.709406807106603</v>
      </c>
      <c r="J188">
        <f t="shared" si="18"/>
        <v>111.4556528425382</v>
      </c>
    </row>
    <row r="189" spans="1:10" x14ac:dyDescent="0.25">
      <c r="B189">
        <v>1185</v>
      </c>
      <c r="C189" s="1" t="s">
        <v>58</v>
      </c>
      <c r="D189">
        <v>572</v>
      </c>
      <c r="E189">
        <v>446</v>
      </c>
      <c r="F189">
        <f t="shared" si="23"/>
        <v>71</v>
      </c>
      <c r="G189">
        <f t="shared" si="24"/>
        <v>163</v>
      </c>
      <c r="H189" t="str">
        <f t="shared" si="16"/>
        <v>(71,163)</v>
      </c>
      <c r="I189">
        <f t="shared" si="17"/>
        <v>95.85682721319796</v>
      </c>
      <c r="J189">
        <f t="shared" si="18"/>
        <v>110.37543970505288</v>
      </c>
    </row>
    <row r="190" spans="1:10" x14ac:dyDescent="0.25">
      <c r="B190">
        <v>1186</v>
      </c>
      <c r="C190" s="1">
        <v>1348</v>
      </c>
      <c r="D190">
        <v>377</v>
      </c>
      <c r="E190">
        <v>546</v>
      </c>
      <c r="F190">
        <f t="shared" si="23"/>
        <v>32</v>
      </c>
      <c r="G190">
        <f t="shared" si="24"/>
        <v>143</v>
      </c>
      <c r="H190" t="str">
        <f t="shared" si="16"/>
        <v>(32,143)</v>
      </c>
      <c r="I190">
        <f t="shared" si="17"/>
        <v>105.96727827918781</v>
      </c>
      <c r="J190">
        <f t="shared" si="18"/>
        <v>99.573308330199779</v>
      </c>
    </row>
    <row r="191" spans="1:10" x14ac:dyDescent="0.25">
      <c r="B191">
        <v>1187</v>
      </c>
      <c r="C191" s="1" t="s">
        <v>73</v>
      </c>
      <c r="D191">
        <v>347</v>
      </c>
      <c r="E191">
        <v>546</v>
      </c>
      <c r="F191">
        <f t="shared" si="23"/>
        <v>26</v>
      </c>
      <c r="G191">
        <f t="shared" si="24"/>
        <v>143</v>
      </c>
      <c r="H191" t="str">
        <f t="shared" si="16"/>
        <v>(26,143)</v>
      </c>
      <c r="I191">
        <f t="shared" si="17"/>
        <v>107.5227322893401</v>
      </c>
      <c r="J191">
        <f t="shared" si="18"/>
        <v>99.573308330199779</v>
      </c>
    </row>
    <row r="192" spans="1:10" x14ac:dyDescent="0.25">
      <c r="B192">
        <v>1188</v>
      </c>
      <c r="C192" s="1" t="s">
        <v>58</v>
      </c>
      <c r="D192">
        <v>307</v>
      </c>
      <c r="E192">
        <v>581</v>
      </c>
      <c r="F192">
        <f t="shared" si="23"/>
        <v>18</v>
      </c>
      <c r="G192">
        <f t="shared" si="24"/>
        <v>136</v>
      </c>
      <c r="H192" t="str">
        <f t="shared" si="16"/>
        <v>(18,136)</v>
      </c>
      <c r="I192">
        <f t="shared" si="17"/>
        <v>109.59667096954314</v>
      </c>
      <c r="J192">
        <f t="shared" si="18"/>
        <v>95.792562349001187</v>
      </c>
    </row>
    <row r="193" spans="1:10" x14ac:dyDescent="0.25">
      <c r="B193">
        <v>1189</v>
      </c>
      <c r="C193" s="1" t="s">
        <v>51</v>
      </c>
      <c r="D193">
        <v>162</v>
      </c>
      <c r="E193">
        <v>546</v>
      </c>
      <c r="F193">
        <f t="shared" ref="F193:F194" si="27">(D193-217)/5</f>
        <v>-11</v>
      </c>
      <c r="G193">
        <f t="shared" ref="G193:G194" si="28">(1261-E193)/5</f>
        <v>143</v>
      </c>
      <c r="H193" t="str">
        <f t="shared" ref="H193:H244" si="29">"("&amp;F193&amp;","&amp;G193&amp;")"</f>
        <v>(-11,143)</v>
      </c>
      <c r="I193">
        <f t="shared" si="17"/>
        <v>117.11469868527918</v>
      </c>
      <c r="J193">
        <f t="shared" si="18"/>
        <v>99.573308330199779</v>
      </c>
    </row>
    <row r="194" spans="1:10" x14ac:dyDescent="0.25">
      <c r="B194">
        <v>1190</v>
      </c>
      <c r="C194" s="1" t="s">
        <v>58</v>
      </c>
      <c r="D194">
        <v>232</v>
      </c>
      <c r="E194">
        <v>446</v>
      </c>
      <c r="F194">
        <f t="shared" si="27"/>
        <v>3</v>
      </c>
      <c r="G194">
        <f t="shared" si="28"/>
        <v>163</v>
      </c>
      <c r="H194" t="str">
        <f t="shared" si="29"/>
        <v>(3,163)</v>
      </c>
      <c r="I194">
        <f t="shared" ref="I194:I244" si="30">$I$2+F194*$K$4</f>
        <v>113.48530599492385</v>
      </c>
      <c r="J194">
        <f t="shared" ref="J194:J244" si="31">$J$2+G194*$L$4</f>
        <v>110.37543970505288</v>
      </c>
    </row>
    <row r="195" spans="1:10" x14ac:dyDescent="0.25">
      <c r="B195">
        <v>1191</v>
      </c>
      <c r="C195" s="1">
        <v>1349</v>
      </c>
      <c r="D195">
        <v>237</v>
      </c>
      <c r="E195">
        <v>446</v>
      </c>
      <c r="F195">
        <f t="shared" si="23"/>
        <v>4</v>
      </c>
      <c r="G195">
        <f t="shared" si="24"/>
        <v>163</v>
      </c>
      <c r="H195" t="str">
        <f t="shared" si="29"/>
        <v>(4,163)</v>
      </c>
      <c r="I195">
        <f t="shared" si="30"/>
        <v>113.22606365989847</v>
      </c>
      <c r="J195">
        <f t="shared" si="31"/>
        <v>110.37543970505288</v>
      </c>
    </row>
    <row r="196" spans="1:10" x14ac:dyDescent="0.25">
      <c r="B196">
        <v>1192</v>
      </c>
      <c r="C196" s="1" t="s">
        <v>50</v>
      </c>
      <c r="D196">
        <v>367</v>
      </c>
      <c r="E196">
        <v>546</v>
      </c>
      <c r="F196">
        <f t="shared" si="23"/>
        <v>30</v>
      </c>
      <c r="G196">
        <f t="shared" si="24"/>
        <v>143</v>
      </c>
      <c r="H196" t="str">
        <f t="shared" si="29"/>
        <v>(30,143)</v>
      </c>
      <c r="I196">
        <f t="shared" si="30"/>
        <v>106.48576294923858</v>
      </c>
      <c r="J196">
        <f t="shared" si="31"/>
        <v>99.573308330199779</v>
      </c>
    </row>
    <row r="197" spans="1:10" x14ac:dyDescent="0.25">
      <c r="B197">
        <v>1193</v>
      </c>
      <c r="C197" s="1">
        <v>1350</v>
      </c>
      <c r="D197">
        <v>377</v>
      </c>
      <c r="E197">
        <v>541</v>
      </c>
      <c r="F197">
        <f t="shared" si="23"/>
        <v>32</v>
      </c>
      <c r="G197">
        <f>(1261-E197)/5</f>
        <v>144</v>
      </c>
      <c r="H197" t="str">
        <f t="shared" si="29"/>
        <v>(32,144)</v>
      </c>
      <c r="I197">
        <f t="shared" si="30"/>
        <v>105.96727827918781</v>
      </c>
      <c r="J197">
        <f t="shared" si="31"/>
        <v>100.11341489894242</v>
      </c>
    </row>
    <row r="198" spans="1:10" x14ac:dyDescent="0.25">
      <c r="B198">
        <v>1194</v>
      </c>
      <c r="C198" s="1">
        <v>1351</v>
      </c>
      <c r="D198">
        <v>377</v>
      </c>
      <c r="E198">
        <v>506</v>
      </c>
      <c r="F198">
        <f t="shared" si="23"/>
        <v>32</v>
      </c>
      <c r="G198">
        <f t="shared" si="24"/>
        <v>151</v>
      </c>
      <c r="H198" t="str">
        <f t="shared" si="29"/>
        <v>(32,151)</v>
      </c>
      <c r="I198">
        <f t="shared" si="30"/>
        <v>105.96727827918781</v>
      </c>
      <c r="J198">
        <f t="shared" si="31"/>
        <v>103.89416088014102</v>
      </c>
    </row>
    <row r="199" spans="1:10" x14ac:dyDescent="0.25">
      <c r="B199">
        <v>1195</v>
      </c>
      <c r="C199" s="1">
        <v>1352</v>
      </c>
      <c r="D199">
        <v>377</v>
      </c>
      <c r="E199">
        <v>461</v>
      </c>
      <c r="F199">
        <f t="shared" si="23"/>
        <v>32</v>
      </c>
      <c r="G199">
        <f t="shared" si="24"/>
        <v>160</v>
      </c>
      <c r="H199" t="str">
        <f t="shared" si="29"/>
        <v>(32,160)</v>
      </c>
      <c r="I199">
        <f t="shared" si="30"/>
        <v>105.96727827918781</v>
      </c>
      <c r="J199">
        <f t="shared" si="31"/>
        <v>108.75511999882492</v>
      </c>
    </row>
    <row r="200" spans="1:10" x14ac:dyDescent="0.25">
      <c r="B200">
        <v>1196</v>
      </c>
      <c r="C200" s="1">
        <v>1354</v>
      </c>
      <c r="D200">
        <v>237</v>
      </c>
      <c r="E200">
        <v>546</v>
      </c>
      <c r="F200">
        <f t="shared" si="23"/>
        <v>4</v>
      </c>
      <c r="G200">
        <f t="shared" si="24"/>
        <v>143</v>
      </c>
      <c r="H200" t="str">
        <f t="shared" si="29"/>
        <v>(4,143)</v>
      </c>
      <c r="I200">
        <f t="shared" si="30"/>
        <v>113.22606365989847</v>
      </c>
      <c r="J200">
        <f t="shared" si="31"/>
        <v>99.573308330199779</v>
      </c>
    </row>
    <row r="201" spans="1:10" x14ac:dyDescent="0.25">
      <c r="B201">
        <v>1197</v>
      </c>
      <c r="C201" s="1" t="s">
        <v>63</v>
      </c>
      <c r="D201">
        <v>212</v>
      </c>
      <c r="E201">
        <v>546</v>
      </c>
      <c r="F201">
        <f t="shared" si="23"/>
        <v>-1</v>
      </c>
      <c r="G201">
        <f t="shared" si="24"/>
        <v>143</v>
      </c>
      <c r="H201" t="str">
        <f t="shared" si="29"/>
        <v>(-1,143)</v>
      </c>
      <c r="I201">
        <f t="shared" si="30"/>
        <v>114.52227533502537</v>
      </c>
      <c r="J201">
        <f t="shared" si="31"/>
        <v>99.573308330199779</v>
      </c>
    </row>
    <row r="202" spans="1:10" x14ac:dyDescent="0.25">
      <c r="B202">
        <v>1198</v>
      </c>
      <c r="C202" s="1" t="s">
        <v>58</v>
      </c>
      <c r="D202">
        <v>157</v>
      </c>
      <c r="E202">
        <v>581</v>
      </c>
      <c r="F202">
        <f t="shared" si="23"/>
        <v>-12</v>
      </c>
      <c r="G202">
        <f t="shared" si="24"/>
        <v>136</v>
      </c>
      <c r="H202" t="str">
        <f t="shared" si="29"/>
        <v>(-12,136)</v>
      </c>
      <c r="I202">
        <f t="shared" si="30"/>
        <v>117.37394102030456</v>
      </c>
      <c r="J202">
        <f t="shared" si="31"/>
        <v>95.792562349001187</v>
      </c>
    </row>
    <row r="203" spans="1:10" x14ac:dyDescent="0.25">
      <c r="B203">
        <v>1199</v>
      </c>
      <c r="C203" s="1" t="s">
        <v>60</v>
      </c>
      <c r="D203">
        <v>152</v>
      </c>
      <c r="E203">
        <v>596</v>
      </c>
      <c r="F203">
        <f t="shared" si="23"/>
        <v>-13</v>
      </c>
      <c r="G203">
        <f t="shared" si="24"/>
        <v>133</v>
      </c>
      <c r="H203" t="str">
        <f t="shared" si="29"/>
        <v>(-13,133)</v>
      </c>
      <c r="I203">
        <f t="shared" si="30"/>
        <v>117.63318335532995</v>
      </c>
      <c r="J203">
        <f t="shared" si="31"/>
        <v>94.172242642773213</v>
      </c>
    </row>
    <row r="204" spans="1:10" x14ac:dyDescent="0.25">
      <c r="B204">
        <v>1200</v>
      </c>
      <c r="C204" s="1" t="s">
        <v>74</v>
      </c>
      <c r="D204">
        <v>152</v>
      </c>
      <c r="E204">
        <v>581</v>
      </c>
      <c r="F204">
        <f t="shared" ref="F204" si="32">(D204-217)/5</f>
        <v>-13</v>
      </c>
      <c r="G204">
        <f t="shared" ref="G204" si="33">(1261-E204)/5</f>
        <v>136</v>
      </c>
      <c r="H204" t="str">
        <f t="shared" si="29"/>
        <v>(-13,136)</v>
      </c>
      <c r="I204">
        <f t="shared" si="30"/>
        <v>117.63318335532995</v>
      </c>
      <c r="J204">
        <f t="shared" si="31"/>
        <v>95.792562349001187</v>
      </c>
    </row>
    <row r="205" spans="1:10" x14ac:dyDescent="0.25">
      <c r="B205">
        <v>1201</v>
      </c>
      <c r="C205" s="1">
        <v>1358</v>
      </c>
      <c r="D205">
        <v>152</v>
      </c>
      <c r="E205">
        <v>451</v>
      </c>
      <c r="F205">
        <f t="shared" si="23"/>
        <v>-13</v>
      </c>
      <c r="G205">
        <f t="shared" si="24"/>
        <v>162</v>
      </c>
      <c r="H205" t="str">
        <f t="shared" si="29"/>
        <v>(-13,162)</v>
      </c>
      <c r="I205">
        <f t="shared" si="30"/>
        <v>117.63318335532995</v>
      </c>
      <c r="J205">
        <f t="shared" si="31"/>
        <v>109.83533313631023</v>
      </c>
    </row>
    <row r="206" spans="1:10" x14ac:dyDescent="0.25">
      <c r="A206" t="s">
        <v>86</v>
      </c>
      <c r="B206">
        <v>1202</v>
      </c>
      <c r="C206" s="1" t="s">
        <v>52</v>
      </c>
      <c r="D206">
        <v>112</v>
      </c>
      <c r="E206">
        <v>526</v>
      </c>
      <c r="F206">
        <f t="shared" si="23"/>
        <v>-21</v>
      </c>
      <c r="G206">
        <f t="shared" si="24"/>
        <v>147</v>
      </c>
      <c r="H206" t="str">
        <f t="shared" si="29"/>
        <v>(-21,147)</v>
      </c>
      <c r="I206">
        <f t="shared" si="30"/>
        <v>119.70712203553299</v>
      </c>
      <c r="J206">
        <f t="shared" si="31"/>
        <v>101.7337346051704</v>
      </c>
    </row>
    <row r="207" spans="1:10" x14ac:dyDescent="0.25">
      <c r="A207" t="s">
        <v>86</v>
      </c>
      <c r="B207">
        <v>1203</v>
      </c>
      <c r="C207" s="1" t="s">
        <v>53</v>
      </c>
      <c r="D207">
        <v>92</v>
      </c>
      <c r="E207">
        <v>506</v>
      </c>
      <c r="F207">
        <f t="shared" si="23"/>
        <v>-25</v>
      </c>
      <c r="G207">
        <f t="shared" si="24"/>
        <v>151</v>
      </c>
      <c r="H207" t="str">
        <f t="shared" si="29"/>
        <v>(-25,151)</v>
      </c>
      <c r="I207">
        <f t="shared" si="30"/>
        <v>120.74409137563451</v>
      </c>
      <c r="J207">
        <f t="shared" si="31"/>
        <v>103.89416088014102</v>
      </c>
    </row>
    <row r="208" spans="1:10" x14ac:dyDescent="0.25">
      <c r="A208" t="s">
        <v>86</v>
      </c>
      <c r="B208">
        <v>1204</v>
      </c>
      <c r="C208" s="1">
        <v>1359</v>
      </c>
      <c r="D208">
        <v>82</v>
      </c>
      <c r="E208">
        <v>506</v>
      </c>
      <c r="F208">
        <f t="shared" si="23"/>
        <v>-27</v>
      </c>
      <c r="G208">
        <f t="shared" si="24"/>
        <v>151</v>
      </c>
      <c r="H208" t="str">
        <f t="shared" si="29"/>
        <v>(-27,151)</v>
      </c>
      <c r="I208">
        <f t="shared" si="30"/>
        <v>121.26257604568528</v>
      </c>
      <c r="J208">
        <f t="shared" si="31"/>
        <v>103.89416088014102</v>
      </c>
    </row>
    <row r="209" spans="1:10" x14ac:dyDescent="0.25">
      <c r="B209">
        <v>1205</v>
      </c>
      <c r="C209" s="1">
        <v>1360</v>
      </c>
      <c r="D209">
        <v>122</v>
      </c>
      <c r="E209">
        <v>556</v>
      </c>
      <c r="F209">
        <f t="shared" si="23"/>
        <v>-19</v>
      </c>
      <c r="G209">
        <f t="shared" si="24"/>
        <v>141</v>
      </c>
      <c r="H209" t="str">
        <f t="shared" si="29"/>
        <v>(-19,141)</v>
      </c>
      <c r="I209">
        <f t="shared" si="30"/>
        <v>119.18863736548222</v>
      </c>
      <c r="J209">
        <f t="shared" si="31"/>
        <v>98.493095192714463</v>
      </c>
    </row>
    <row r="210" spans="1:10" x14ac:dyDescent="0.25">
      <c r="A210" t="s">
        <v>86</v>
      </c>
      <c r="B210">
        <v>1206</v>
      </c>
      <c r="C210" s="1">
        <v>1361</v>
      </c>
      <c r="D210">
        <v>82</v>
      </c>
      <c r="E210">
        <v>556</v>
      </c>
      <c r="F210">
        <f t="shared" si="23"/>
        <v>-27</v>
      </c>
      <c r="G210">
        <f t="shared" si="24"/>
        <v>141</v>
      </c>
      <c r="H210" t="str">
        <f t="shared" si="29"/>
        <v>(-27,141)</v>
      </c>
      <c r="I210">
        <f t="shared" si="30"/>
        <v>121.26257604568528</v>
      </c>
      <c r="J210">
        <f t="shared" si="31"/>
        <v>98.493095192714463</v>
      </c>
    </row>
    <row r="211" spans="1:10" x14ac:dyDescent="0.25">
      <c r="A211" t="s">
        <v>86</v>
      </c>
      <c r="B211">
        <v>1207</v>
      </c>
      <c r="C211" s="1" t="s">
        <v>54</v>
      </c>
      <c r="D211">
        <v>42</v>
      </c>
      <c r="E211">
        <v>556</v>
      </c>
      <c r="F211">
        <f t="shared" si="23"/>
        <v>-35</v>
      </c>
      <c r="G211">
        <f t="shared" si="24"/>
        <v>141</v>
      </c>
      <c r="H211" t="str">
        <f t="shared" si="29"/>
        <v>(-35,141)</v>
      </c>
      <c r="I211">
        <f t="shared" si="30"/>
        <v>123.33651472588832</v>
      </c>
      <c r="J211">
        <f t="shared" si="31"/>
        <v>98.493095192714463</v>
      </c>
    </row>
    <row r="212" spans="1:10" x14ac:dyDescent="0.25">
      <c r="A212" t="s">
        <v>86</v>
      </c>
      <c r="B212">
        <v>1208</v>
      </c>
      <c r="C212" s="1" t="s">
        <v>55</v>
      </c>
      <c r="D212">
        <v>42</v>
      </c>
      <c r="E212">
        <v>576</v>
      </c>
      <c r="F212">
        <f t="shared" si="23"/>
        <v>-35</v>
      </c>
      <c r="G212">
        <f t="shared" si="24"/>
        <v>137</v>
      </c>
      <c r="H212" t="str">
        <f t="shared" si="29"/>
        <v>(-35,137)</v>
      </c>
      <c r="I212">
        <f t="shared" si="30"/>
        <v>123.33651472588832</v>
      </c>
      <c r="J212">
        <f t="shared" si="31"/>
        <v>96.332668917743845</v>
      </c>
    </row>
    <row r="213" spans="1:10" x14ac:dyDescent="0.25">
      <c r="A213" t="s">
        <v>86</v>
      </c>
      <c r="B213">
        <v>1209</v>
      </c>
      <c r="C213" s="1">
        <v>1362</v>
      </c>
      <c r="D213">
        <v>117</v>
      </c>
      <c r="E213">
        <v>581</v>
      </c>
      <c r="F213">
        <f t="shared" si="23"/>
        <v>-20</v>
      </c>
      <c r="G213">
        <f t="shared" si="24"/>
        <v>136</v>
      </c>
      <c r="H213" t="str">
        <f t="shared" si="29"/>
        <v>(-20,136)</v>
      </c>
      <c r="I213">
        <f t="shared" si="30"/>
        <v>119.44787970050761</v>
      </c>
      <c r="J213">
        <f t="shared" si="31"/>
        <v>95.792562349001187</v>
      </c>
    </row>
    <row r="214" spans="1:10" x14ac:dyDescent="0.25">
      <c r="B214">
        <v>1210</v>
      </c>
      <c r="C214" s="1" t="s">
        <v>85</v>
      </c>
      <c r="D214">
        <v>152</v>
      </c>
      <c r="E214">
        <v>546</v>
      </c>
      <c r="F214">
        <f t="shared" si="23"/>
        <v>-13</v>
      </c>
      <c r="G214">
        <f t="shared" si="24"/>
        <v>143</v>
      </c>
      <c r="H214" t="str">
        <f t="shared" si="29"/>
        <v>(-13,143)</v>
      </c>
      <c r="I214">
        <f t="shared" si="30"/>
        <v>117.63318335532995</v>
      </c>
      <c r="J214">
        <f t="shared" si="31"/>
        <v>99.573308330199779</v>
      </c>
    </row>
    <row r="215" spans="1:10" x14ac:dyDescent="0.25">
      <c r="B215">
        <v>1211</v>
      </c>
      <c r="C215" s="1" t="s">
        <v>85</v>
      </c>
      <c r="D215">
        <v>307</v>
      </c>
      <c r="E215">
        <v>546</v>
      </c>
      <c r="F215">
        <f t="shared" si="23"/>
        <v>18</v>
      </c>
      <c r="G215">
        <f t="shared" si="24"/>
        <v>143</v>
      </c>
      <c r="H215" t="str">
        <f t="shared" si="29"/>
        <v>(18,143)</v>
      </c>
      <c r="I215">
        <f t="shared" si="30"/>
        <v>109.59667096954314</v>
      </c>
      <c r="J215">
        <f t="shared" si="31"/>
        <v>99.573308330199779</v>
      </c>
    </row>
    <row r="216" spans="1:10" x14ac:dyDescent="0.25">
      <c r="B216">
        <v>1212</v>
      </c>
      <c r="C216" s="1" t="s">
        <v>85</v>
      </c>
      <c r="D216">
        <v>152</v>
      </c>
      <c r="E216">
        <v>446</v>
      </c>
      <c r="F216">
        <f t="shared" si="23"/>
        <v>-13</v>
      </c>
      <c r="G216">
        <f t="shared" si="24"/>
        <v>163</v>
      </c>
      <c r="H216" t="str">
        <f t="shared" si="29"/>
        <v>(-13,163)</v>
      </c>
      <c r="I216">
        <f t="shared" si="30"/>
        <v>117.63318335532995</v>
      </c>
      <c r="J216">
        <f t="shared" si="31"/>
        <v>110.37543970505288</v>
      </c>
    </row>
    <row r="217" spans="1:10" x14ac:dyDescent="0.25">
      <c r="B217">
        <v>1213</v>
      </c>
      <c r="C217" s="1" t="s">
        <v>85</v>
      </c>
      <c r="D217">
        <v>377</v>
      </c>
      <c r="E217">
        <v>446</v>
      </c>
      <c r="F217">
        <f t="shared" si="23"/>
        <v>32</v>
      </c>
      <c r="G217">
        <f t="shared" si="24"/>
        <v>163</v>
      </c>
      <c r="H217" t="str">
        <f t="shared" si="29"/>
        <v>(32,163)</v>
      </c>
      <c r="I217">
        <f t="shared" si="30"/>
        <v>105.96727827918781</v>
      </c>
      <c r="J217">
        <f t="shared" si="31"/>
        <v>110.37543970505288</v>
      </c>
    </row>
    <row r="218" spans="1:10" x14ac:dyDescent="0.25">
      <c r="B218">
        <v>1214</v>
      </c>
      <c r="C218" s="1" t="s">
        <v>85</v>
      </c>
      <c r="D218">
        <v>927</v>
      </c>
      <c r="E218">
        <v>656</v>
      </c>
      <c r="F218">
        <f t="shared" si="23"/>
        <v>142</v>
      </c>
      <c r="G218">
        <f t="shared" si="24"/>
        <v>121</v>
      </c>
      <c r="H218" t="str">
        <f t="shared" si="29"/>
        <v>(142,121)</v>
      </c>
      <c r="I218">
        <f t="shared" si="30"/>
        <v>77.450621426395941</v>
      </c>
      <c r="J218">
        <f t="shared" si="31"/>
        <v>87.690963817861345</v>
      </c>
    </row>
    <row r="219" spans="1:10" x14ac:dyDescent="0.25">
      <c r="B219">
        <v>1215</v>
      </c>
      <c r="C219" s="1" t="s">
        <v>85</v>
      </c>
      <c r="D219">
        <v>997</v>
      </c>
      <c r="E219">
        <v>736</v>
      </c>
      <c r="F219">
        <f t="shared" si="23"/>
        <v>156</v>
      </c>
      <c r="G219">
        <f t="shared" si="24"/>
        <v>105</v>
      </c>
      <c r="H219" t="str">
        <f t="shared" si="29"/>
        <v>(156,105)</v>
      </c>
      <c r="I219">
        <f t="shared" si="30"/>
        <v>73.821228736040609</v>
      </c>
      <c r="J219">
        <f t="shared" si="31"/>
        <v>79.049258717978859</v>
      </c>
    </row>
    <row r="220" spans="1:10" x14ac:dyDescent="0.25">
      <c r="B220">
        <v>1216</v>
      </c>
      <c r="C220" s="1" t="s">
        <v>85</v>
      </c>
      <c r="D220">
        <v>1097</v>
      </c>
      <c r="E220">
        <v>736</v>
      </c>
      <c r="F220">
        <f t="shared" si="23"/>
        <v>176</v>
      </c>
      <c r="G220">
        <f t="shared" si="24"/>
        <v>105</v>
      </c>
      <c r="H220" t="str">
        <f t="shared" si="29"/>
        <v>(176,105)</v>
      </c>
      <c r="I220">
        <f t="shared" si="30"/>
        <v>68.636382035532989</v>
      </c>
      <c r="J220">
        <f t="shared" si="31"/>
        <v>79.049258717978859</v>
      </c>
    </row>
    <row r="221" spans="1:10" x14ac:dyDescent="0.25">
      <c r="B221">
        <v>1217</v>
      </c>
      <c r="C221" s="1" t="s">
        <v>85</v>
      </c>
      <c r="D221">
        <v>1187</v>
      </c>
      <c r="E221">
        <v>736</v>
      </c>
      <c r="F221">
        <f t="shared" si="23"/>
        <v>194</v>
      </c>
      <c r="G221">
        <f t="shared" si="24"/>
        <v>105</v>
      </c>
      <c r="H221" t="str">
        <f t="shared" si="29"/>
        <v>(194,105)</v>
      </c>
      <c r="I221">
        <f t="shared" si="30"/>
        <v>63.970020005076137</v>
      </c>
      <c r="J221">
        <f t="shared" si="31"/>
        <v>79.049258717978859</v>
      </c>
    </row>
    <row r="222" spans="1:10" x14ac:dyDescent="0.25">
      <c r="B222">
        <v>1218</v>
      </c>
      <c r="C222" s="1" t="s">
        <v>87</v>
      </c>
      <c r="D222">
        <v>1097</v>
      </c>
      <c r="E222">
        <v>971</v>
      </c>
      <c r="F222">
        <f t="shared" si="23"/>
        <v>176</v>
      </c>
      <c r="G222">
        <f t="shared" si="24"/>
        <v>58</v>
      </c>
      <c r="H222" t="str">
        <f t="shared" si="29"/>
        <v>(176,58)</v>
      </c>
      <c r="I222">
        <f t="shared" si="30"/>
        <v>68.636382035532989</v>
      </c>
      <c r="J222">
        <f t="shared" si="31"/>
        <v>53.664249987074029</v>
      </c>
    </row>
    <row r="223" spans="1:10" x14ac:dyDescent="0.25">
      <c r="B223">
        <v>1219</v>
      </c>
      <c r="C223" s="1" t="s">
        <v>91</v>
      </c>
      <c r="D223">
        <v>1257</v>
      </c>
      <c r="E223">
        <v>971</v>
      </c>
      <c r="F223">
        <f t="shared" si="23"/>
        <v>208</v>
      </c>
      <c r="G223">
        <f t="shared" si="24"/>
        <v>58</v>
      </c>
      <c r="H223" t="str">
        <f t="shared" si="29"/>
        <v>(208,58)</v>
      </c>
      <c r="I223">
        <f t="shared" si="30"/>
        <v>60.340627314720813</v>
      </c>
      <c r="J223">
        <f t="shared" si="31"/>
        <v>53.664249987074029</v>
      </c>
    </row>
    <row r="224" spans="1:10" x14ac:dyDescent="0.25">
      <c r="B224">
        <v>1220</v>
      </c>
      <c r="C224" s="1" t="s">
        <v>91</v>
      </c>
      <c r="D224">
        <v>1412</v>
      </c>
      <c r="E224">
        <v>521</v>
      </c>
      <c r="F224">
        <f t="shared" si="23"/>
        <v>239</v>
      </c>
      <c r="G224">
        <f t="shared" si="24"/>
        <v>148</v>
      </c>
      <c r="H224" t="str">
        <f t="shared" si="29"/>
        <v>(239,148)</v>
      </c>
      <c r="I224">
        <f t="shared" si="30"/>
        <v>52.304114928934005</v>
      </c>
      <c r="J224">
        <f t="shared" si="31"/>
        <v>102.27384117391306</v>
      </c>
    </row>
    <row r="225" spans="2:10" x14ac:dyDescent="0.25">
      <c r="B225">
        <v>1221</v>
      </c>
      <c r="C225" s="1" t="s">
        <v>93</v>
      </c>
      <c r="D225">
        <v>1552</v>
      </c>
      <c r="E225">
        <v>721</v>
      </c>
      <c r="F225">
        <f t="shared" si="23"/>
        <v>267</v>
      </c>
      <c r="G225">
        <f t="shared" si="24"/>
        <v>108</v>
      </c>
      <c r="H225" t="str">
        <f t="shared" si="29"/>
        <v>(267,108)</v>
      </c>
      <c r="I225">
        <f t="shared" si="30"/>
        <v>45.04532954822335</v>
      </c>
      <c r="J225">
        <f t="shared" si="31"/>
        <v>80.669578424206819</v>
      </c>
    </row>
    <row r="226" spans="2:10" x14ac:dyDescent="0.25">
      <c r="B226">
        <v>1222</v>
      </c>
      <c r="C226" s="1" t="s">
        <v>93</v>
      </c>
      <c r="D226">
        <v>1792</v>
      </c>
      <c r="E226">
        <v>786</v>
      </c>
      <c r="F226">
        <f t="shared" si="23"/>
        <v>315</v>
      </c>
      <c r="G226">
        <f t="shared" si="24"/>
        <v>95</v>
      </c>
      <c r="H226" t="str">
        <f t="shared" si="29"/>
        <v>(315,95)</v>
      </c>
      <c r="I226">
        <f t="shared" si="30"/>
        <v>32.601697467005081</v>
      </c>
      <c r="J226">
        <f t="shared" si="31"/>
        <v>73.648193030552292</v>
      </c>
    </row>
    <row r="227" spans="2:10" x14ac:dyDescent="0.25">
      <c r="B227">
        <v>1223</v>
      </c>
      <c r="C227" s="1" t="s">
        <v>93</v>
      </c>
      <c r="D227">
        <v>1792</v>
      </c>
      <c r="E227">
        <v>766</v>
      </c>
      <c r="F227">
        <f t="shared" si="23"/>
        <v>315</v>
      </c>
      <c r="G227">
        <f t="shared" si="24"/>
        <v>99</v>
      </c>
      <c r="H227" t="str">
        <f t="shared" si="29"/>
        <v>(315,99)</v>
      </c>
      <c r="I227">
        <f t="shared" si="30"/>
        <v>32.601697467005081</v>
      </c>
      <c r="J227">
        <f t="shared" si="31"/>
        <v>75.808619305522924</v>
      </c>
    </row>
    <row r="228" spans="2:10" x14ac:dyDescent="0.25">
      <c r="B228">
        <v>1224</v>
      </c>
      <c r="C228" s="1" t="s">
        <v>93</v>
      </c>
      <c r="D228">
        <v>1902</v>
      </c>
      <c r="E228">
        <v>521</v>
      </c>
      <c r="F228">
        <f t="shared" si="23"/>
        <v>337</v>
      </c>
      <c r="G228">
        <f t="shared" si="24"/>
        <v>148</v>
      </c>
      <c r="H228" t="str">
        <f t="shared" si="29"/>
        <v>(337,148)</v>
      </c>
      <c r="I228">
        <f t="shared" si="30"/>
        <v>26.898366096446708</v>
      </c>
      <c r="J228">
        <f t="shared" si="31"/>
        <v>102.27384117391306</v>
      </c>
    </row>
    <row r="229" spans="2:10" x14ac:dyDescent="0.25">
      <c r="B229">
        <v>1225</v>
      </c>
      <c r="C229" s="1" t="s">
        <v>93</v>
      </c>
      <c r="D229">
        <v>1747</v>
      </c>
      <c r="E229">
        <v>821</v>
      </c>
      <c r="F229">
        <f t="shared" si="23"/>
        <v>306</v>
      </c>
      <c r="G229">
        <f t="shared" si="24"/>
        <v>88</v>
      </c>
      <c r="H229" t="str">
        <f t="shared" si="29"/>
        <v>(306,88)</v>
      </c>
      <c r="I229">
        <f t="shared" si="30"/>
        <v>34.934878482233501</v>
      </c>
      <c r="J229">
        <f t="shared" si="31"/>
        <v>69.8674470493537</v>
      </c>
    </row>
    <row r="230" spans="2:10" x14ac:dyDescent="0.25">
      <c r="B230">
        <v>1226</v>
      </c>
      <c r="C230" s="1" t="s">
        <v>93</v>
      </c>
      <c r="D230">
        <v>1697</v>
      </c>
      <c r="E230">
        <v>971</v>
      </c>
      <c r="F230">
        <f t="shared" si="23"/>
        <v>296</v>
      </c>
      <c r="G230">
        <f t="shared" si="24"/>
        <v>58</v>
      </c>
      <c r="H230" t="str">
        <f t="shared" si="29"/>
        <v>(296,58)</v>
      </c>
      <c r="I230">
        <f t="shared" si="30"/>
        <v>37.527301832487311</v>
      </c>
      <c r="J230">
        <f t="shared" si="31"/>
        <v>53.664249987074029</v>
      </c>
    </row>
    <row r="231" spans="2:10" s="3" customFormat="1" x14ac:dyDescent="0.25">
      <c r="B231" s="3">
        <v>1227</v>
      </c>
      <c r="C231" s="4" t="s">
        <v>93</v>
      </c>
      <c r="D231" s="3">
        <v>1552</v>
      </c>
      <c r="E231" s="3">
        <v>971</v>
      </c>
      <c r="F231" s="3">
        <f t="shared" si="23"/>
        <v>267</v>
      </c>
      <c r="G231" s="3">
        <f t="shared" si="24"/>
        <v>58</v>
      </c>
      <c r="H231" s="3" t="str">
        <f t="shared" si="29"/>
        <v>(267,58)</v>
      </c>
      <c r="I231" s="3">
        <f t="shared" si="30"/>
        <v>45.04532954822335</v>
      </c>
      <c r="J231" s="3">
        <f t="shared" si="31"/>
        <v>53.664249987074029</v>
      </c>
    </row>
    <row r="232" spans="2:10" x14ac:dyDescent="0.25">
      <c r="B232">
        <v>1228</v>
      </c>
      <c r="C232" s="1" t="s">
        <v>98</v>
      </c>
      <c r="D232">
        <v>1547</v>
      </c>
      <c r="E232">
        <v>1191</v>
      </c>
      <c r="F232">
        <f t="shared" si="23"/>
        <v>266</v>
      </c>
      <c r="G232">
        <f t="shared" si="24"/>
        <v>14</v>
      </c>
      <c r="H232" t="str">
        <f t="shared" si="29"/>
        <v>(266,14)</v>
      </c>
      <c r="I232">
        <f t="shared" si="30"/>
        <v>45.304571883248727</v>
      </c>
      <c r="J232">
        <f t="shared" si="31"/>
        <v>29.899560962397182</v>
      </c>
    </row>
    <row r="233" spans="2:10" x14ac:dyDescent="0.25">
      <c r="B233">
        <v>1229</v>
      </c>
      <c r="C233" s="1" t="s">
        <v>99</v>
      </c>
      <c r="D233">
        <v>1547</v>
      </c>
      <c r="E233">
        <v>1241</v>
      </c>
      <c r="F233">
        <f t="shared" si="23"/>
        <v>266</v>
      </c>
      <c r="G233">
        <f t="shared" si="24"/>
        <v>4</v>
      </c>
      <c r="H233" t="str">
        <f t="shared" si="29"/>
        <v>(266,4)</v>
      </c>
      <c r="I233">
        <f t="shared" si="30"/>
        <v>45.304571883248727</v>
      </c>
      <c r="J233">
        <f t="shared" si="31"/>
        <v>24.498495274970622</v>
      </c>
    </row>
    <row r="234" spans="2:10" s="3" customFormat="1" x14ac:dyDescent="0.25">
      <c r="B234" s="3">
        <v>1230</v>
      </c>
      <c r="C234" s="4" t="s">
        <v>93</v>
      </c>
      <c r="D234" s="3">
        <v>1277</v>
      </c>
      <c r="E234" s="3">
        <v>971</v>
      </c>
      <c r="F234" s="3">
        <f t="shared" si="23"/>
        <v>212</v>
      </c>
      <c r="G234" s="3">
        <f t="shared" si="24"/>
        <v>58</v>
      </c>
      <c r="H234" s="3" t="str">
        <f t="shared" si="29"/>
        <v>(212,58)</v>
      </c>
      <c r="I234" s="3">
        <f t="shared" si="30"/>
        <v>59.303657974619284</v>
      </c>
      <c r="J234" s="3">
        <f t="shared" si="31"/>
        <v>53.664249987074029</v>
      </c>
    </row>
    <row r="235" spans="2:10" x14ac:dyDescent="0.25">
      <c r="B235">
        <v>1231</v>
      </c>
      <c r="C235" s="1" t="s">
        <v>93</v>
      </c>
      <c r="D235">
        <v>1257</v>
      </c>
      <c r="E235">
        <v>971</v>
      </c>
      <c r="F235">
        <f t="shared" si="23"/>
        <v>208</v>
      </c>
      <c r="G235">
        <f t="shared" si="24"/>
        <v>58</v>
      </c>
      <c r="H235" t="str">
        <f t="shared" si="29"/>
        <v>(208,58)</v>
      </c>
      <c r="I235">
        <f t="shared" si="30"/>
        <v>60.340627314720813</v>
      </c>
      <c r="J235">
        <f t="shared" si="31"/>
        <v>53.664249987074029</v>
      </c>
    </row>
    <row r="236" spans="2:10" s="3" customFormat="1" x14ac:dyDescent="0.25">
      <c r="B236" s="3">
        <v>1232</v>
      </c>
      <c r="C236" s="4" t="s">
        <v>93</v>
      </c>
      <c r="D236" s="3">
        <v>1062</v>
      </c>
      <c r="E236" s="3">
        <v>1141</v>
      </c>
      <c r="F236" s="3">
        <f t="shared" si="23"/>
        <v>169</v>
      </c>
      <c r="G236" s="3">
        <f t="shared" si="24"/>
        <v>24</v>
      </c>
      <c r="H236" s="3" t="str">
        <f t="shared" si="29"/>
        <v>(169,24)</v>
      </c>
      <c r="I236" s="3">
        <f t="shared" si="30"/>
        <v>70.451078380710655</v>
      </c>
      <c r="J236" s="3">
        <f t="shared" si="31"/>
        <v>35.300626649823741</v>
      </c>
    </row>
    <row r="237" spans="2:10" x14ac:dyDescent="0.25">
      <c r="B237">
        <v>1233</v>
      </c>
      <c r="C237" s="1" t="s">
        <v>103</v>
      </c>
      <c r="D237">
        <v>1042</v>
      </c>
      <c r="E237">
        <v>1101</v>
      </c>
      <c r="F237">
        <f t="shared" si="23"/>
        <v>165</v>
      </c>
      <c r="G237">
        <f t="shared" si="24"/>
        <v>32</v>
      </c>
      <c r="H237" t="str">
        <f t="shared" si="29"/>
        <v>(165,32)</v>
      </c>
      <c r="I237">
        <f t="shared" si="30"/>
        <v>71.488047720812176</v>
      </c>
      <c r="J237">
        <f t="shared" si="31"/>
        <v>39.621479199764984</v>
      </c>
    </row>
    <row r="238" spans="2:10" x14ac:dyDescent="0.25">
      <c r="B238">
        <v>1234</v>
      </c>
      <c r="C238" s="1" t="s">
        <v>103</v>
      </c>
      <c r="D238">
        <v>1042</v>
      </c>
      <c r="E238">
        <v>1066</v>
      </c>
      <c r="F238">
        <f t="shared" si="23"/>
        <v>165</v>
      </c>
      <c r="G238">
        <f t="shared" si="24"/>
        <v>39</v>
      </c>
      <c r="H238" t="str">
        <f t="shared" si="29"/>
        <v>(165,39)</v>
      </c>
      <c r="I238">
        <f t="shared" si="30"/>
        <v>71.488047720812176</v>
      </c>
      <c r="J238">
        <f t="shared" si="31"/>
        <v>43.402225180963569</v>
      </c>
    </row>
    <row r="239" spans="2:10" x14ac:dyDescent="0.25">
      <c r="B239">
        <v>1235</v>
      </c>
      <c r="C239" s="1" t="s">
        <v>103</v>
      </c>
      <c r="D239">
        <v>1032</v>
      </c>
      <c r="E239">
        <v>1066</v>
      </c>
      <c r="F239">
        <f t="shared" si="23"/>
        <v>163</v>
      </c>
      <c r="G239">
        <f t="shared" si="24"/>
        <v>39</v>
      </c>
      <c r="H239" t="str">
        <f t="shared" si="29"/>
        <v>(163,39)</v>
      </c>
      <c r="I239">
        <f t="shared" si="30"/>
        <v>72.006532390862944</v>
      </c>
      <c r="J239">
        <f t="shared" si="31"/>
        <v>43.402225180963569</v>
      </c>
    </row>
    <row r="240" spans="2:10" x14ac:dyDescent="0.25">
      <c r="B240">
        <v>1236</v>
      </c>
      <c r="C240" s="1" t="s">
        <v>103</v>
      </c>
      <c r="D240">
        <v>1032</v>
      </c>
      <c r="E240">
        <v>1046</v>
      </c>
      <c r="F240">
        <f t="shared" si="23"/>
        <v>163</v>
      </c>
      <c r="G240">
        <f t="shared" si="24"/>
        <v>43</v>
      </c>
      <c r="H240" t="str">
        <f t="shared" si="29"/>
        <v>(163,43)</v>
      </c>
      <c r="I240">
        <f t="shared" si="30"/>
        <v>72.006532390862944</v>
      </c>
      <c r="J240">
        <f t="shared" si="31"/>
        <v>45.562651455934201</v>
      </c>
    </row>
    <row r="241" spans="2:10" x14ac:dyDescent="0.25">
      <c r="B241">
        <v>1237</v>
      </c>
      <c r="C241" s="1" t="s">
        <v>103</v>
      </c>
      <c r="D241">
        <v>1017</v>
      </c>
      <c r="E241">
        <v>1046</v>
      </c>
      <c r="F241">
        <f t="shared" si="23"/>
        <v>160</v>
      </c>
      <c r="G241">
        <f t="shared" si="24"/>
        <v>43</v>
      </c>
      <c r="H241" t="str">
        <f t="shared" si="29"/>
        <v>(160,43)</v>
      </c>
      <c r="I241">
        <f t="shared" si="30"/>
        <v>72.784259395939074</v>
      </c>
      <c r="J241">
        <f t="shared" si="31"/>
        <v>45.562651455934201</v>
      </c>
    </row>
    <row r="242" spans="2:10" x14ac:dyDescent="0.25">
      <c r="B242">
        <v>1238</v>
      </c>
      <c r="C242" s="1" t="s">
        <v>103</v>
      </c>
      <c r="D242">
        <v>1017</v>
      </c>
      <c r="E242">
        <v>1031</v>
      </c>
      <c r="F242">
        <f t="shared" si="23"/>
        <v>160</v>
      </c>
      <c r="G242">
        <f t="shared" si="24"/>
        <v>46</v>
      </c>
      <c r="H242" t="str">
        <f t="shared" si="29"/>
        <v>(160,46)</v>
      </c>
      <c r="I242">
        <f t="shared" si="30"/>
        <v>72.784259395939074</v>
      </c>
      <c r="J242">
        <f t="shared" si="31"/>
        <v>47.182971162162161</v>
      </c>
    </row>
    <row r="243" spans="2:10" x14ac:dyDescent="0.25">
      <c r="B243">
        <v>1239</v>
      </c>
      <c r="C243" s="1" t="s">
        <v>104</v>
      </c>
      <c r="D243">
        <v>1007</v>
      </c>
      <c r="E243">
        <v>1031</v>
      </c>
      <c r="F243">
        <f t="shared" si="23"/>
        <v>158</v>
      </c>
      <c r="G243">
        <f t="shared" si="24"/>
        <v>46</v>
      </c>
      <c r="H243" t="str">
        <f t="shared" si="29"/>
        <v>(158,46)</v>
      </c>
      <c r="I243">
        <f t="shared" si="30"/>
        <v>73.302744065989842</v>
      </c>
      <c r="J243">
        <f t="shared" si="31"/>
        <v>47.182971162162161</v>
      </c>
    </row>
    <row r="244" spans="2:10" x14ac:dyDescent="0.25">
      <c r="B244">
        <v>1240</v>
      </c>
      <c r="C244" s="1" t="s">
        <v>104</v>
      </c>
      <c r="D244">
        <v>992</v>
      </c>
      <c r="E244">
        <v>1016</v>
      </c>
      <c r="F244">
        <f t="shared" si="23"/>
        <v>155</v>
      </c>
      <c r="G244">
        <f t="shared" si="24"/>
        <v>49</v>
      </c>
      <c r="H244" t="str">
        <f t="shared" si="29"/>
        <v>(155,49)</v>
      </c>
      <c r="I244">
        <f t="shared" si="30"/>
        <v>74.080471071065986</v>
      </c>
      <c r="J244">
        <f t="shared" si="31"/>
        <v>48.803290868390135</v>
      </c>
    </row>
    <row r="245" spans="2:10" x14ac:dyDescent="0.25">
      <c r="B245">
        <v>1241</v>
      </c>
      <c r="C245" s="1" t="s">
        <v>104</v>
      </c>
      <c r="D245">
        <v>992</v>
      </c>
      <c r="E245">
        <v>996</v>
      </c>
      <c r="F245">
        <f t="shared" si="23"/>
        <v>155</v>
      </c>
      <c r="G245">
        <f t="shared" si="24"/>
        <v>53</v>
      </c>
      <c r="H245" t="str">
        <f t="shared" ref="H245:H267" si="34">"("&amp;F245&amp;","&amp;G245&amp;")"</f>
        <v>(155,53)</v>
      </c>
      <c r="I245">
        <f t="shared" ref="I245:I267" si="35">$I$2+F245*$K$4</f>
        <v>74.080471071065986</v>
      </c>
      <c r="J245">
        <f t="shared" ref="J245:J267" si="36">$J$2+G245*$L$4</f>
        <v>50.963717143360753</v>
      </c>
    </row>
    <row r="246" spans="2:10" x14ac:dyDescent="0.25">
      <c r="B246">
        <v>1242</v>
      </c>
      <c r="C246" s="1" t="s">
        <v>104</v>
      </c>
      <c r="D246">
        <v>972</v>
      </c>
      <c r="E246">
        <v>996</v>
      </c>
      <c r="F246">
        <f t="shared" ref="F246:F268" si="37">(D246-217)/5</f>
        <v>151</v>
      </c>
      <c r="G246">
        <f t="shared" ref="G246:G269" si="38">(1261-E246)/5</f>
        <v>53</v>
      </c>
      <c r="H246" t="str">
        <f t="shared" si="34"/>
        <v>(151,53)</v>
      </c>
      <c r="I246">
        <f t="shared" si="35"/>
        <v>75.117440411167507</v>
      </c>
      <c r="J246">
        <f t="shared" si="36"/>
        <v>50.963717143360753</v>
      </c>
    </row>
    <row r="247" spans="2:10" x14ac:dyDescent="0.25">
      <c r="B247">
        <v>1243</v>
      </c>
      <c r="C247" s="1" t="s">
        <v>104</v>
      </c>
      <c r="D247">
        <v>972</v>
      </c>
      <c r="E247">
        <v>976</v>
      </c>
      <c r="F247">
        <f t="shared" si="37"/>
        <v>151</v>
      </c>
      <c r="G247">
        <f t="shared" si="38"/>
        <v>57</v>
      </c>
      <c r="H247" t="str">
        <f t="shared" si="34"/>
        <v>(151,57)</v>
      </c>
      <c r="I247">
        <f t="shared" si="35"/>
        <v>75.117440411167507</v>
      </c>
      <c r="J247">
        <f t="shared" si="36"/>
        <v>53.124143418331379</v>
      </c>
    </row>
    <row r="248" spans="2:10" x14ac:dyDescent="0.25">
      <c r="B248">
        <v>1244</v>
      </c>
      <c r="C248" s="1" t="s">
        <v>104</v>
      </c>
      <c r="D248">
        <v>962</v>
      </c>
      <c r="E248">
        <v>966</v>
      </c>
      <c r="F248">
        <f t="shared" si="37"/>
        <v>149</v>
      </c>
      <c r="G248">
        <f t="shared" si="38"/>
        <v>59</v>
      </c>
      <c r="H248" t="str">
        <f t="shared" si="34"/>
        <v>(149,59)</v>
      </c>
      <c r="I248">
        <f t="shared" si="35"/>
        <v>75.635925081218261</v>
      </c>
      <c r="J248">
        <f t="shared" si="36"/>
        <v>54.204356555816688</v>
      </c>
    </row>
    <row r="249" spans="2:10" x14ac:dyDescent="0.25">
      <c r="B249">
        <v>1245</v>
      </c>
      <c r="C249" s="1" t="s">
        <v>104</v>
      </c>
      <c r="D249">
        <v>917</v>
      </c>
      <c r="E249">
        <v>931</v>
      </c>
      <c r="F249">
        <f t="shared" si="37"/>
        <v>140</v>
      </c>
      <c r="G249">
        <f t="shared" si="38"/>
        <v>66</v>
      </c>
      <c r="H249" t="str">
        <f t="shared" si="34"/>
        <v>(140,66)</v>
      </c>
      <c r="I249">
        <f t="shared" si="35"/>
        <v>77.969106096446694</v>
      </c>
      <c r="J249">
        <f t="shared" si="36"/>
        <v>57.98510253701528</v>
      </c>
    </row>
    <row r="250" spans="2:10" x14ac:dyDescent="0.25">
      <c r="B250">
        <v>1246</v>
      </c>
      <c r="C250" s="1" t="s">
        <v>104</v>
      </c>
      <c r="D250">
        <v>897</v>
      </c>
      <c r="E250">
        <v>916</v>
      </c>
      <c r="F250">
        <f t="shared" si="37"/>
        <v>136</v>
      </c>
      <c r="G250">
        <f t="shared" si="38"/>
        <v>69</v>
      </c>
      <c r="H250" t="str">
        <f t="shared" si="34"/>
        <v>(136,69)</v>
      </c>
      <c r="I250">
        <f t="shared" si="35"/>
        <v>79.00607543654823</v>
      </c>
      <c r="J250">
        <f t="shared" si="36"/>
        <v>59.60542224324324</v>
      </c>
    </row>
    <row r="251" spans="2:10" x14ac:dyDescent="0.25">
      <c r="B251">
        <v>1247</v>
      </c>
      <c r="C251" s="1" t="s">
        <v>104</v>
      </c>
      <c r="D251">
        <v>857</v>
      </c>
      <c r="E251">
        <v>916</v>
      </c>
      <c r="F251">
        <f t="shared" si="37"/>
        <v>128</v>
      </c>
      <c r="G251">
        <f t="shared" si="38"/>
        <v>69</v>
      </c>
      <c r="H251" t="str">
        <f t="shared" si="34"/>
        <v>(128,69)</v>
      </c>
      <c r="I251">
        <f t="shared" si="35"/>
        <v>81.080014116751272</v>
      </c>
      <c r="J251">
        <f t="shared" si="36"/>
        <v>59.60542224324324</v>
      </c>
    </row>
    <row r="252" spans="2:10" x14ac:dyDescent="0.25">
      <c r="B252">
        <v>1248</v>
      </c>
      <c r="C252" s="1" t="s">
        <v>104</v>
      </c>
      <c r="D252">
        <v>857</v>
      </c>
      <c r="E252">
        <v>901</v>
      </c>
      <c r="F252">
        <f t="shared" si="37"/>
        <v>128</v>
      </c>
      <c r="G252">
        <f t="shared" si="38"/>
        <v>72</v>
      </c>
      <c r="H252" t="str">
        <f t="shared" si="34"/>
        <v>(128,72)</v>
      </c>
      <c r="I252">
        <f t="shared" si="35"/>
        <v>81.080014116751272</v>
      </c>
      <c r="J252">
        <f t="shared" si="36"/>
        <v>61.225741949471214</v>
      </c>
    </row>
    <row r="253" spans="2:10" x14ac:dyDescent="0.25">
      <c r="B253">
        <v>1249</v>
      </c>
      <c r="C253" s="1" t="s">
        <v>104</v>
      </c>
      <c r="D253">
        <v>537</v>
      </c>
      <c r="E253">
        <v>896</v>
      </c>
      <c r="F253">
        <f t="shared" si="37"/>
        <v>64</v>
      </c>
      <c r="G253">
        <f t="shared" si="38"/>
        <v>73</v>
      </c>
      <c r="H253" t="str">
        <f t="shared" si="34"/>
        <v>(64,73)</v>
      </c>
      <c r="I253">
        <f t="shared" si="35"/>
        <v>97.671523558375625</v>
      </c>
      <c r="J253">
        <f t="shared" si="36"/>
        <v>61.765848518213872</v>
      </c>
    </row>
    <row r="254" spans="2:10" x14ac:dyDescent="0.25">
      <c r="B254">
        <v>1250</v>
      </c>
      <c r="C254" s="1" t="s">
        <v>104</v>
      </c>
      <c r="D254">
        <v>512</v>
      </c>
      <c r="E254">
        <v>896</v>
      </c>
      <c r="F254">
        <f t="shared" si="37"/>
        <v>59</v>
      </c>
      <c r="G254">
        <f t="shared" si="38"/>
        <v>73</v>
      </c>
      <c r="H254" t="str">
        <f t="shared" si="34"/>
        <v>(59,73)</v>
      </c>
      <c r="I254">
        <f t="shared" si="35"/>
        <v>98.967735233502538</v>
      </c>
      <c r="J254">
        <f t="shared" si="36"/>
        <v>61.765848518213872</v>
      </c>
    </row>
    <row r="255" spans="2:10" x14ac:dyDescent="0.25">
      <c r="B255">
        <v>1251</v>
      </c>
      <c r="C255" s="1" t="s">
        <v>104</v>
      </c>
      <c r="D255">
        <v>512</v>
      </c>
      <c r="E255">
        <v>906</v>
      </c>
      <c r="F255">
        <f t="shared" si="37"/>
        <v>59</v>
      </c>
      <c r="G255">
        <f t="shared" si="38"/>
        <v>71</v>
      </c>
      <c r="H255" t="str">
        <f t="shared" si="34"/>
        <v>(59,71)</v>
      </c>
      <c r="I255">
        <f t="shared" si="35"/>
        <v>98.967735233502538</v>
      </c>
      <c r="J255">
        <f t="shared" si="36"/>
        <v>60.685635380728556</v>
      </c>
    </row>
    <row r="256" spans="2:10" x14ac:dyDescent="0.25">
      <c r="B256">
        <v>1252</v>
      </c>
      <c r="C256" s="1" t="s">
        <v>104</v>
      </c>
      <c r="D256">
        <v>502</v>
      </c>
      <c r="E256">
        <v>911</v>
      </c>
      <c r="F256">
        <f t="shared" si="37"/>
        <v>57</v>
      </c>
      <c r="G256">
        <f t="shared" si="38"/>
        <v>70</v>
      </c>
      <c r="H256" t="str">
        <f t="shared" si="34"/>
        <v>(57,70)</v>
      </c>
      <c r="I256">
        <f t="shared" si="35"/>
        <v>99.486219903553291</v>
      </c>
      <c r="J256">
        <f t="shared" si="36"/>
        <v>60.145528811985898</v>
      </c>
    </row>
    <row r="257" spans="2:10" x14ac:dyDescent="0.25">
      <c r="B257">
        <v>1253</v>
      </c>
      <c r="C257" s="1" t="s">
        <v>104</v>
      </c>
      <c r="D257">
        <v>482</v>
      </c>
      <c r="E257">
        <v>911</v>
      </c>
      <c r="F257">
        <f t="shared" si="37"/>
        <v>53</v>
      </c>
      <c r="G257">
        <f t="shared" si="38"/>
        <v>70</v>
      </c>
      <c r="H257" t="str">
        <f t="shared" si="34"/>
        <v>(53,70)</v>
      </c>
      <c r="I257">
        <f t="shared" si="35"/>
        <v>100.52318924365481</v>
      </c>
      <c r="J257">
        <f t="shared" si="36"/>
        <v>60.145528811985898</v>
      </c>
    </row>
    <row r="258" spans="2:10" x14ac:dyDescent="0.25">
      <c r="B258">
        <v>1254</v>
      </c>
      <c r="C258" s="1" t="s">
        <v>104</v>
      </c>
      <c r="D258">
        <v>467</v>
      </c>
      <c r="E258">
        <v>921</v>
      </c>
      <c r="F258">
        <f t="shared" si="37"/>
        <v>50</v>
      </c>
      <c r="G258">
        <f t="shared" si="38"/>
        <v>68</v>
      </c>
      <c r="H258" t="str">
        <f t="shared" si="34"/>
        <v>(50,68)</v>
      </c>
      <c r="I258">
        <f t="shared" si="35"/>
        <v>101.30091624873096</v>
      </c>
      <c r="J258">
        <f t="shared" si="36"/>
        <v>59.065315674500596</v>
      </c>
    </row>
    <row r="259" spans="2:10" x14ac:dyDescent="0.25">
      <c r="B259">
        <v>1255</v>
      </c>
      <c r="C259" s="1" t="s">
        <v>104</v>
      </c>
      <c r="D259">
        <v>467</v>
      </c>
      <c r="E259">
        <v>931</v>
      </c>
      <c r="F259">
        <f t="shared" si="37"/>
        <v>50</v>
      </c>
      <c r="G259">
        <f t="shared" si="38"/>
        <v>66</v>
      </c>
      <c r="H259" t="str">
        <f t="shared" si="34"/>
        <v>(50,66)</v>
      </c>
      <c r="I259">
        <f t="shared" si="35"/>
        <v>101.30091624873096</v>
      </c>
      <c r="J259">
        <f t="shared" si="36"/>
        <v>57.98510253701528</v>
      </c>
    </row>
    <row r="260" spans="2:10" x14ac:dyDescent="0.25">
      <c r="B260">
        <v>1256</v>
      </c>
      <c r="C260" s="1" t="s">
        <v>104</v>
      </c>
      <c r="D260">
        <v>447</v>
      </c>
      <c r="E260">
        <v>931</v>
      </c>
      <c r="F260">
        <f t="shared" si="37"/>
        <v>46</v>
      </c>
      <c r="G260">
        <f t="shared" si="38"/>
        <v>66</v>
      </c>
      <c r="H260" t="str">
        <f t="shared" si="34"/>
        <v>(46,66)</v>
      </c>
      <c r="I260">
        <f t="shared" si="35"/>
        <v>102.33788558883248</v>
      </c>
      <c r="J260">
        <f t="shared" si="36"/>
        <v>57.98510253701528</v>
      </c>
    </row>
    <row r="261" spans="2:10" x14ac:dyDescent="0.25">
      <c r="B261">
        <v>1257</v>
      </c>
      <c r="C261" s="1" t="s">
        <v>104</v>
      </c>
      <c r="D261">
        <v>447</v>
      </c>
      <c r="E261">
        <v>946</v>
      </c>
      <c r="F261">
        <f t="shared" si="37"/>
        <v>46</v>
      </c>
      <c r="G261">
        <f t="shared" si="38"/>
        <v>63</v>
      </c>
      <c r="H261" t="str">
        <f t="shared" si="34"/>
        <v>(46,63)</v>
      </c>
      <c r="I261">
        <f t="shared" si="35"/>
        <v>102.33788558883248</v>
      </c>
      <c r="J261">
        <f t="shared" si="36"/>
        <v>56.364782830787306</v>
      </c>
    </row>
    <row r="262" spans="2:10" x14ac:dyDescent="0.25">
      <c r="B262">
        <v>1258</v>
      </c>
      <c r="C262" s="1" t="s">
        <v>104</v>
      </c>
      <c r="D262">
        <v>432</v>
      </c>
      <c r="E262">
        <v>961</v>
      </c>
      <c r="F262">
        <f t="shared" si="37"/>
        <v>43</v>
      </c>
      <c r="G262">
        <f t="shared" si="38"/>
        <v>60</v>
      </c>
      <c r="H262" t="str">
        <f t="shared" si="34"/>
        <v>(43,60)</v>
      </c>
      <c r="I262">
        <f t="shared" si="35"/>
        <v>103.11561259390862</v>
      </c>
      <c r="J262">
        <f t="shared" si="36"/>
        <v>54.744463124559346</v>
      </c>
    </row>
    <row r="263" spans="2:10" x14ac:dyDescent="0.25">
      <c r="B263">
        <v>1259</v>
      </c>
      <c r="C263" s="1" t="s">
        <v>104</v>
      </c>
      <c r="D263">
        <v>417</v>
      </c>
      <c r="E263">
        <v>961</v>
      </c>
      <c r="F263">
        <f t="shared" si="37"/>
        <v>40</v>
      </c>
      <c r="G263">
        <f t="shared" si="38"/>
        <v>60</v>
      </c>
      <c r="H263" t="str">
        <f t="shared" si="34"/>
        <v>(40,60)</v>
      </c>
      <c r="I263">
        <f t="shared" si="35"/>
        <v>103.89333959898477</v>
      </c>
      <c r="J263">
        <f t="shared" si="36"/>
        <v>54.744463124559346</v>
      </c>
    </row>
    <row r="264" spans="2:10" x14ac:dyDescent="0.25">
      <c r="B264">
        <v>1260</v>
      </c>
      <c r="C264" s="1" t="s">
        <v>104</v>
      </c>
      <c r="D264">
        <v>417</v>
      </c>
      <c r="E264">
        <v>1011</v>
      </c>
      <c r="F264">
        <f t="shared" si="37"/>
        <v>40</v>
      </c>
      <c r="G264">
        <f t="shared" si="38"/>
        <v>50</v>
      </c>
      <c r="H264" t="str">
        <f t="shared" si="34"/>
        <v>(40,50)</v>
      </c>
      <c r="I264">
        <f t="shared" si="35"/>
        <v>103.89333959898477</v>
      </c>
      <c r="J264">
        <f t="shared" si="36"/>
        <v>49.343397437132786</v>
      </c>
    </row>
    <row r="265" spans="2:10" x14ac:dyDescent="0.25">
      <c r="B265">
        <v>1261</v>
      </c>
      <c r="C265" s="1" t="s">
        <v>104</v>
      </c>
      <c r="D265">
        <v>307</v>
      </c>
      <c r="E265">
        <v>1096</v>
      </c>
      <c r="F265">
        <f t="shared" si="37"/>
        <v>18</v>
      </c>
      <c r="G265">
        <f t="shared" si="38"/>
        <v>33</v>
      </c>
      <c r="H265" t="str">
        <f t="shared" si="34"/>
        <v>(18,33)</v>
      </c>
      <c r="I265">
        <f t="shared" si="35"/>
        <v>109.59667096954314</v>
      </c>
      <c r="J265">
        <f t="shared" si="36"/>
        <v>40.161585768507635</v>
      </c>
    </row>
    <row r="266" spans="2:10" x14ac:dyDescent="0.25">
      <c r="B266">
        <v>1262</v>
      </c>
      <c r="F266">
        <f t="shared" si="37"/>
        <v>-43.4</v>
      </c>
      <c r="G266">
        <f t="shared" si="38"/>
        <v>252.2</v>
      </c>
      <c r="H266" t="str">
        <f t="shared" si="34"/>
        <v>(-43.4,252.2)</v>
      </c>
      <c r="I266">
        <f t="shared" si="35"/>
        <v>125.51415034010151</v>
      </c>
      <c r="J266">
        <f t="shared" si="36"/>
        <v>158.55294563689776</v>
      </c>
    </row>
    <row r="267" spans="2:10" x14ac:dyDescent="0.25">
      <c r="B267">
        <v>1263</v>
      </c>
      <c r="F267">
        <f t="shared" si="37"/>
        <v>-43.4</v>
      </c>
      <c r="G267">
        <f t="shared" si="38"/>
        <v>252.2</v>
      </c>
      <c r="H267" t="str">
        <f t="shared" si="34"/>
        <v>(-43.4,252.2)</v>
      </c>
      <c r="I267">
        <f t="shared" si="35"/>
        <v>125.51415034010151</v>
      </c>
      <c r="J267">
        <f t="shared" si="36"/>
        <v>158.55294563689776</v>
      </c>
    </row>
    <row r="268" spans="2:10" x14ac:dyDescent="0.25">
      <c r="B268">
        <v>1264</v>
      </c>
      <c r="F268">
        <f t="shared" si="37"/>
        <v>-43.4</v>
      </c>
      <c r="G268">
        <f t="shared" si="38"/>
        <v>252.2</v>
      </c>
    </row>
    <row r="269" spans="2:10" x14ac:dyDescent="0.25">
      <c r="G269">
        <f t="shared" si="38"/>
        <v>252.2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tik tik</cp:lastModifiedBy>
  <dcterms:created xsi:type="dcterms:W3CDTF">2015-03-31T12:49:40Z</dcterms:created>
  <dcterms:modified xsi:type="dcterms:W3CDTF">2015-04-17T13:11:44Z</dcterms:modified>
</cp:coreProperties>
</file>