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loor 7" sheetId="2" r:id="rId1"/>
  </sheets>
  <calcPr calcId="145621"/>
</workbook>
</file>

<file path=xl/calcChain.xml><?xml version="1.0" encoding="utf-8"?>
<calcChain xmlns="http://schemas.openxmlformats.org/spreadsheetml/2006/main">
  <c r="F2" i="2" l="1"/>
  <c r="G2" i="2"/>
  <c r="K2" i="2"/>
  <c r="L2" i="2"/>
  <c r="F3" i="2"/>
  <c r="G3" i="2"/>
  <c r="L3" i="2"/>
  <c r="L4" i="2" s="1"/>
  <c r="F4" i="2"/>
  <c r="H4" i="2" s="1"/>
  <c r="G4" i="2"/>
  <c r="F5" i="2"/>
  <c r="G5" i="2"/>
  <c r="J5" i="2"/>
  <c r="F6" i="2"/>
  <c r="H6" i="2" s="1"/>
  <c r="G6" i="2"/>
  <c r="F7" i="2"/>
  <c r="G7" i="2"/>
  <c r="H7" i="2"/>
  <c r="F8" i="2"/>
  <c r="G8" i="2"/>
  <c r="F9" i="2"/>
  <c r="G9" i="2"/>
  <c r="J9" i="2"/>
  <c r="F10" i="2"/>
  <c r="H10" i="2" s="1"/>
  <c r="G10" i="2"/>
  <c r="F11" i="2"/>
  <c r="G11" i="2"/>
  <c r="H11" i="2"/>
  <c r="F12" i="2"/>
  <c r="G12" i="2"/>
  <c r="F13" i="2"/>
  <c r="G13" i="2"/>
  <c r="J13" i="2"/>
  <c r="F14" i="2"/>
  <c r="H14" i="2" s="1"/>
  <c r="G14" i="2"/>
  <c r="F15" i="2"/>
  <c r="G15" i="2"/>
  <c r="H15" i="2"/>
  <c r="F16" i="2"/>
  <c r="G16" i="2"/>
  <c r="F17" i="2"/>
  <c r="G17" i="2"/>
  <c r="J17" i="2"/>
  <c r="F18" i="2"/>
  <c r="H18" i="2" s="1"/>
  <c r="G18" i="2"/>
  <c r="F19" i="2"/>
  <c r="G19" i="2"/>
  <c r="H19" i="2"/>
  <c r="F20" i="2"/>
  <c r="G20" i="2"/>
  <c r="F21" i="2"/>
  <c r="G21" i="2"/>
  <c r="J21" i="2"/>
  <c r="F22" i="2"/>
  <c r="J22" i="2"/>
  <c r="F23" i="2"/>
  <c r="H23" i="2" s="1"/>
  <c r="G23" i="2"/>
  <c r="F24" i="2"/>
  <c r="G24" i="2"/>
  <c r="H24" i="2"/>
  <c r="F25" i="2"/>
  <c r="G25" i="2"/>
  <c r="F26" i="2"/>
  <c r="G26" i="2"/>
  <c r="J26" i="2"/>
  <c r="F27" i="2"/>
  <c r="H27" i="2" s="1"/>
  <c r="G27" i="2"/>
  <c r="F28" i="2"/>
  <c r="G28" i="2"/>
  <c r="H28" i="2"/>
  <c r="F29" i="2"/>
  <c r="G29" i="2"/>
  <c r="F30" i="2"/>
  <c r="G30" i="2"/>
  <c r="J30" i="2"/>
  <c r="F31" i="2"/>
  <c r="H31" i="2" s="1"/>
  <c r="G31" i="2"/>
  <c r="F32" i="2"/>
  <c r="G32" i="2"/>
  <c r="H32" i="2"/>
  <c r="F33" i="2"/>
  <c r="G33" i="2"/>
  <c r="F34" i="2"/>
  <c r="G34" i="2"/>
  <c r="J34" i="2"/>
  <c r="F35" i="2"/>
  <c r="H35" i="2" s="1"/>
  <c r="G35" i="2"/>
  <c r="F36" i="2"/>
  <c r="G36" i="2"/>
  <c r="H36" i="2"/>
  <c r="F37" i="2"/>
  <c r="G37" i="2"/>
  <c r="F38" i="2"/>
  <c r="G38" i="2"/>
  <c r="J38" i="2"/>
  <c r="F39" i="2"/>
  <c r="H39" i="2" s="1"/>
  <c r="G39" i="2"/>
  <c r="F40" i="2"/>
  <c r="G40" i="2"/>
  <c r="H40" i="2"/>
  <c r="F41" i="2"/>
  <c r="G41" i="2"/>
  <c r="F42" i="2"/>
  <c r="G42" i="2"/>
  <c r="J42" i="2"/>
  <c r="F43" i="2"/>
  <c r="H43" i="2" s="1"/>
  <c r="G43" i="2"/>
  <c r="F44" i="2"/>
  <c r="G44" i="2"/>
  <c r="H44" i="2"/>
  <c r="F45" i="2"/>
  <c r="G45" i="2"/>
  <c r="F46" i="2"/>
  <c r="G46" i="2"/>
  <c r="J46" i="2"/>
  <c r="F47" i="2"/>
  <c r="H47" i="2" s="1"/>
  <c r="G47" i="2"/>
  <c r="F48" i="2"/>
  <c r="G48" i="2"/>
  <c r="H48" i="2"/>
  <c r="F49" i="2"/>
  <c r="G49" i="2"/>
  <c r="F50" i="2"/>
  <c r="G50" i="2"/>
  <c r="J50" i="2"/>
  <c r="F51" i="2"/>
  <c r="H51" i="2" s="1"/>
  <c r="G51" i="2"/>
  <c r="F52" i="2"/>
  <c r="G52" i="2"/>
  <c r="H52" i="2"/>
  <c r="F53" i="2"/>
  <c r="G53" i="2"/>
  <c r="F54" i="2"/>
  <c r="G54" i="2"/>
  <c r="J54" i="2"/>
  <c r="F55" i="2"/>
  <c r="H55" i="2" s="1"/>
  <c r="G55" i="2"/>
  <c r="F56" i="2"/>
  <c r="G56" i="2"/>
  <c r="H56" i="2"/>
  <c r="F57" i="2"/>
  <c r="G57" i="2"/>
  <c r="F58" i="2"/>
  <c r="G58" i="2"/>
  <c r="J58" i="2"/>
  <c r="F59" i="2"/>
  <c r="H59" i="2" s="1"/>
  <c r="G59" i="2"/>
  <c r="F60" i="2"/>
  <c r="G60" i="2"/>
  <c r="H60" i="2"/>
  <c r="F61" i="2"/>
  <c r="G61" i="2"/>
  <c r="F62" i="2"/>
  <c r="G62" i="2"/>
  <c r="J62" i="2"/>
  <c r="F63" i="2"/>
  <c r="H63" i="2" s="1"/>
  <c r="G63" i="2"/>
  <c r="F64" i="2"/>
  <c r="G64" i="2"/>
  <c r="H64" i="2"/>
  <c r="F65" i="2"/>
  <c r="G65" i="2"/>
  <c r="F66" i="2"/>
  <c r="G66" i="2"/>
  <c r="J66" i="2"/>
  <c r="F67" i="2"/>
  <c r="H67" i="2" s="1"/>
  <c r="G67" i="2"/>
  <c r="F68" i="2"/>
  <c r="G68" i="2"/>
  <c r="H68" i="2"/>
  <c r="F69" i="2"/>
  <c r="G69" i="2"/>
  <c r="F70" i="2"/>
  <c r="G70" i="2"/>
  <c r="J70" i="2"/>
  <c r="F71" i="2"/>
  <c r="H71" i="2" s="1"/>
  <c r="G71" i="2"/>
  <c r="F72" i="2"/>
  <c r="G72" i="2"/>
  <c r="H72" i="2"/>
  <c r="F73" i="2"/>
  <c r="G73" i="2"/>
  <c r="F74" i="2"/>
  <c r="G74" i="2"/>
  <c r="J74" i="2"/>
  <c r="F75" i="2"/>
  <c r="H75" i="2" s="1"/>
  <c r="G75" i="2"/>
  <c r="F76" i="2"/>
  <c r="G76" i="2"/>
  <c r="H76" i="2"/>
  <c r="F77" i="2"/>
  <c r="G77" i="2"/>
  <c r="J77" i="2" s="1"/>
  <c r="F78" i="2"/>
  <c r="G78" i="2"/>
  <c r="J78" i="2"/>
  <c r="F79" i="2"/>
  <c r="H79" i="2" s="1"/>
  <c r="G79" i="2"/>
  <c r="F80" i="2"/>
  <c r="G80" i="2"/>
  <c r="J80" i="2" s="1"/>
  <c r="H80" i="2"/>
  <c r="F81" i="2"/>
  <c r="H81" i="2" s="1"/>
  <c r="G81" i="2"/>
  <c r="J81" i="2" s="1"/>
  <c r="F82" i="2"/>
  <c r="G82" i="2"/>
  <c r="J82" i="2"/>
  <c r="F83" i="2"/>
  <c r="H83" i="2" s="1"/>
  <c r="G83" i="2"/>
  <c r="F84" i="2"/>
  <c r="G84" i="2"/>
  <c r="J84" i="2" s="1"/>
  <c r="H84" i="2"/>
  <c r="F85" i="2"/>
  <c r="G85" i="2"/>
  <c r="J85" i="2" s="1"/>
  <c r="F86" i="2"/>
  <c r="G86" i="2"/>
  <c r="J86" i="2"/>
  <c r="F87" i="2"/>
  <c r="H87" i="2" s="1"/>
  <c r="G87" i="2"/>
  <c r="F88" i="2"/>
  <c r="G88" i="2"/>
  <c r="J88" i="2" s="1"/>
  <c r="H88" i="2"/>
  <c r="F89" i="2"/>
  <c r="H89" i="2" s="1"/>
  <c r="G89" i="2"/>
  <c r="J89" i="2" s="1"/>
  <c r="F90" i="2"/>
  <c r="G90" i="2"/>
  <c r="J90" i="2"/>
  <c r="F91" i="2"/>
  <c r="H91" i="2" s="1"/>
  <c r="G91" i="2"/>
  <c r="F92" i="2"/>
  <c r="G92" i="2"/>
  <c r="J92" i="2" s="1"/>
  <c r="H92" i="2"/>
  <c r="F93" i="2"/>
  <c r="G93" i="2"/>
  <c r="J93" i="2" s="1"/>
  <c r="F94" i="2"/>
  <c r="G94" i="2"/>
  <c r="J94" i="2"/>
  <c r="F95" i="2"/>
  <c r="H95" i="2" s="1"/>
  <c r="G95" i="2"/>
  <c r="F96" i="2"/>
  <c r="G96" i="2"/>
  <c r="J96" i="2" s="1"/>
  <c r="H96" i="2"/>
  <c r="F97" i="2"/>
  <c r="H97" i="2" s="1"/>
  <c r="G97" i="2"/>
  <c r="J97" i="2" s="1"/>
  <c r="F98" i="2"/>
  <c r="G98" i="2"/>
  <c r="J98" i="2"/>
  <c r="F99" i="2"/>
  <c r="H99" i="2" s="1"/>
  <c r="G99" i="2"/>
  <c r="F100" i="2"/>
  <c r="G100" i="2"/>
  <c r="J100" i="2" s="1"/>
  <c r="H100" i="2"/>
  <c r="F101" i="2"/>
  <c r="G101" i="2"/>
  <c r="J101" i="2" s="1"/>
  <c r="F102" i="2"/>
  <c r="G102" i="2"/>
  <c r="J102" i="2"/>
  <c r="F103" i="2"/>
  <c r="G103" i="2"/>
  <c r="H103" i="2"/>
  <c r="F104" i="2"/>
  <c r="G104" i="2"/>
  <c r="J104" i="2" s="1"/>
  <c r="H104" i="2"/>
  <c r="F105" i="2"/>
  <c r="G105" i="2"/>
  <c r="J105" i="2" s="1"/>
  <c r="F106" i="2"/>
  <c r="H106" i="2" s="1"/>
  <c r="G106" i="2"/>
  <c r="J106" i="2"/>
  <c r="F107" i="2"/>
  <c r="H107" i="2" s="1"/>
  <c r="J107" i="2"/>
  <c r="F108" i="2"/>
  <c r="H108" i="2" s="1"/>
  <c r="J108" i="2"/>
  <c r="F109" i="2"/>
  <c r="G109" i="2"/>
  <c r="H109" i="2"/>
  <c r="F110" i="2"/>
  <c r="G110" i="2"/>
  <c r="J110" i="2" s="1"/>
  <c r="H110" i="2"/>
  <c r="F111" i="2"/>
  <c r="G111" i="2"/>
  <c r="J111" i="2" s="1"/>
  <c r="F112" i="2"/>
  <c r="H112" i="2" s="1"/>
  <c r="G112" i="2"/>
  <c r="J112" i="2"/>
  <c r="F113" i="2"/>
  <c r="G113" i="2"/>
  <c r="H113" i="2"/>
  <c r="F114" i="2"/>
  <c r="G114" i="2"/>
  <c r="J114" i="2" s="1"/>
  <c r="H114" i="2"/>
  <c r="F115" i="2"/>
  <c r="H115" i="2" s="1"/>
  <c r="G115" i="2"/>
  <c r="J115" i="2" s="1"/>
  <c r="F116" i="2"/>
  <c r="G116" i="2"/>
  <c r="H116" i="2"/>
  <c r="J116" i="2"/>
  <c r="F117" i="2"/>
  <c r="G117" i="2"/>
  <c r="H117" i="2" s="1"/>
  <c r="F118" i="2"/>
  <c r="H118" i="2" s="1"/>
  <c r="G118" i="2"/>
  <c r="J118" i="2"/>
  <c r="F119" i="2"/>
  <c r="H119" i="2" s="1"/>
  <c r="G119" i="2"/>
  <c r="J119" i="2" s="1"/>
  <c r="F120" i="2"/>
  <c r="G120" i="2"/>
  <c r="H120" i="2"/>
  <c r="J120" i="2"/>
  <c r="F121" i="2"/>
  <c r="G121" i="2"/>
  <c r="H121" i="2" s="1"/>
  <c r="F122" i="2"/>
  <c r="H122" i="2" s="1"/>
  <c r="G122" i="2"/>
  <c r="J122" i="2"/>
  <c r="F123" i="2"/>
  <c r="H123" i="2" s="1"/>
  <c r="G123" i="2"/>
  <c r="J123" i="2" s="1"/>
  <c r="F124" i="2"/>
  <c r="G124" i="2"/>
  <c r="H124" i="2"/>
  <c r="J124" i="2"/>
  <c r="F125" i="2"/>
  <c r="G125" i="2"/>
  <c r="H125" i="2" s="1"/>
  <c r="F126" i="2"/>
  <c r="H126" i="2" s="1"/>
  <c r="G126" i="2"/>
  <c r="J126" i="2"/>
  <c r="F127" i="2"/>
  <c r="H127" i="2" s="1"/>
  <c r="G127" i="2"/>
  <c r="J127" i="2" s="1"/>
  <c r="F128" i="2"/>
  <c r="G128" i="2"/>
  <c r="H128" i="2"/>
  <c r="J128" i="2"/>
  <c r="F129" i="2"/>
  <c r="G129" i="2"/>
  <c r="H129" i="2" s="1"/>
  <c r="F130" i="2"/>
  <c r="H130" i="2" s="1"/>
  <c r="G130" i="2"/>
  <c r="J130" i="2"/>
  <c r="F131" i="2"/>
  <c r="H131" i="2" s="1"/>
  <c r="G131" i="2"/>
  <c r="J131" i="2" s="1"/>
  <c r="F132" i="2"/>
  <c r="G132" i="2"/>
  <c r="H132" i="2"/>
  <c r="J132" i="2"/>
  <c r="F133" i="2"/>
  <c r="G133" i="2"/>
  <c r="H133" i="2" s="1"/>
  <c r="H26" i="2" l="1"/>
  <c r="J12" i="2"/>
  <c r="H12" i="2"/>
  <c r="J133" i="2"/>
  <c r="J129" i="2"/>
  <c r="J125" i="2"/>
  <c r="J121" i="2"/>
  <c r="J117" i="2"/>
  <c r="H111" i="2"/>
  <c r="H105" i="2"/>
  <c r="H101" i="2"/>
  <c r="H94" i="2"/>
  <c r="H85" i="2"/>
  <c r="H78" i="2"/>
  <c r="J73" i="2"/>
  <c r="H73" i="2"/>
  <c r="H62" i="2"/>
  <c r="J57" i="2"/>
  <c r="H57" i="2"/>
  <c r="H46" i="2"/>
  <c r="J41" i="2"/>
  <c r="H41" i="2"/>
  <c r="H30" i="2"/>
  <c r="J25" i="2"/>
  <c r="H25" i="2"/>
  <c r="H21" i="2"/>
  <c r="J16" i="2"/>
  <c r="H16" i="2"/>
  <c r="H5" i="2"/>
  <c r="J4" i="2"/>
  <c r="J6" i="2"/>
  <c r="J10" i="2"/>
  <c r="J14" i="2"/>
  <c r="J18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9" i="2"/>
  <c r="J113" i="2"/>
  <c r="J7" i="2"/>
  <c r="J11" i="2"/>
  <c r="J15" i="2"/>
  <c r="J19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H42" i="2"/>
  <c r="J37" i="2"/>
  <c r="H37" i="2"/>
  <c r="H17" i="2"/>
  <c r="H98" i="2"/>
  <c r="H82" i="2"/>
  <c r="H66" i="2"/>
  <c r="J61" i="2"/>
  <c r="H61" i="2"/>
  <c r="H50" i="2"/>
  <c r="J45" i="2"/>
  <c r="H45" i="2"/>
  <c r="H34" i="2"/>
  <c r="J29" i="2"/>
  <c r="H29" i="2"/>
  <c r="J20" i="2"/>
  <c r="H20" i="2"/>
  <c r="H9" i="2"/>
  <c r="H90" i="2"/>
  <c r="H74" i="2"/>
  <c r="J69" i="2"/>
  <c r="H69" i="2"/>
  <c r="H58" i="2"/>
  <c r="J53" i="2"/>
  <c r="H53" i="2"/>
  <c r="H102" i="2"/>
  <c r="H93" i="2"/>
  <c r="H86" i="2"/>
  <c r="H77" i="2"/>
  <c r="H70" i="2"/>
  <c r="J65" i="2"/>
  <c r="H65" i="2"/>
  <c r="H54" i="2"/>
  <c r="J49" i="2"/>
  <c r="H49" i="2"/>
  <c r="H38" i="2"/>
  <c r="J33" i="2"/>
  <c r="H33" i="2"/>
  <c r="H13" i="2"/>
  <c r="J8" i="2"/>
  <c r="H8" i="2"/>
  <c r="K3" i="2"/>
  <c r="K4" i="2" s="1"/>
  <c r="I128" i="2" s="1"/>
  <c r="H3" i="2"/>
  <c r="H2" i="2"/>
  <c r="H22" i="2"/>
  <c r="I97" i="2" l="1"/>
  <c r="I13" i="2"/>
  <c r="I54" i="2"/>
  <c r="I111" i="2"/>
  <c r="I132" i="2"/>
  <c r="I101" i="2"/>
  <c r="I22" i="2"/>
  <c r="I34" i="2"/>
  <c r="I50" i="2"/>
  <c r="I66" i="2"/>
  <c r="I98" i="2"/>
  <c r="I69" i="2"/>
  <c r="I78" i="2"/>
  <c r="I122" i="2"/>
  <c r="I130" i="2"/>
  <c r="I7" i="2"/>
  <c r="I11" i="2"/>
  <c r="I15" i="2"/>
  <c r="I19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10" i="2"/>
  <c r="I114" i="2"/>
  <c r="I8" i="2"/>
  <c r="I12" i="2"/>
  <c r="I16" i="2"/>
  <c r="I20" i="2"/>
  <c r="I25" i="2"/>
  <c r="I29" i="2"/>
  <c r="I33" i="2"/>
  <c r="I37" i="2"/>
  <c r="I41" i="2"/>
  <c r="I45" i="2"/>
  <c r="I49" i="2"/>
  <c r="I53" i="2"/>
  <c r="I57" i="2"/>
  <c r="I61" i="2"/>
  <c r="I65" i="2"/>
  <c r="I73" i="2"/>
  <c r="I18" i="2"/>
  <c r="I27" i="2"/>
  <c r="I43" i="2"/>
  <c r="I59" i="2"/>
  <c r="I75" i="2"/>
  <c r="I91" i="2"/>
  <c r="I113" i="2"/>
  <c r="I121" i="2"/>
  <c r="I47" i="2"/>
  <c r="I63" i="2"/>
  <c r="I112" i="2"/>
  <c r="I115" i="2"/>
  <c r="I123" i="2"/>
  <c r="I131" i="2"/>
  <c r="I4" i="2"/>
  <c r="I14" i="2"/>
  <c r="I23" i="2"/>
  <c r="I39" i="2"/>
  <c r="I55" i="2"/>
  <c r="I71" i="2"/>
  <c r="I87" i="2"/>
  <c r="I108" i="2"/>
  <c r="I117" i="2"/>
  <c r="I125" i="2"/>
  <c r="I129" i="2"/>
  <c r="I133" i="2"/>
  <c r="I31" i="2"/>
  <c r="I79" i="2"/>
  <c r="I106" i="2"/>
  <c r="I10" i="2"/>
  <c r="I35" i="2"/>
  <c r="I51" i="2"/>
  <c r="I67" i="2"/>
  <c r="I83" i="2"/>
  <c r="I99" i="2"/>
  <c r="I103" i="2"/>
  <c r="I107" i="2"/>
  <c r="I109" i="2"/>
  <c r="I6" i="2"/>
  <c r="I95" i="2"/>
  <c r="I119" i="2"/>
  <c r="I127" i="2"/>
  <c r="I38" i="2"/>
  <c r="I70" i="2"/>
  <c r="I90" i="2"/>
  <c r="I5" i="2"/>
  <c r="I85" i="2"/>
  <c r="I89" i="2"/>
  <c r="I102" i="2"/>
  <c r="I58" i="2"/>
  <c r="I74" i="2"/>
  <c r="I9" i="2"/>
  <c r="I105" i="2"/>
  <c r="I26" i="2"/>
  <c r="I120" i="2"/>
  <c r="I81" i="2"/>
  <c r="I104" i="2"/>
  <c r="I21" i="2"/>
  <c r="I30" i="2"/>
  <c r="I46" i="2"/>
  <c r="I62" i="2"/>
  <c r="I94" i="2"/>
  <c r="I77" i="2"/>
  <c r="I93" i="2"/>
  <c r="I86" i="2"/>
  <c r="I82" i="2"/>
  <c r="I17" i="2"/>
  <c r="I42" i="2"/>
  <c r="I118" i="2"/>
  <c r="I126" i="2"/>
  <c r="I116" i="2"/>
  <c r="I124" i="2"/>
</calcChain>
</file>

<file path=xl/sharedStrings.xml><?xml version="1.0" encoding="utf-8"?>
<sst xmlns="http://schemas.openxmlformats.org/spreadsheetml/2006/main" count="94" uniqueCount="39">
  <si>
    <t>turning point</t>
    <phoneticPr fontId="3" type="noConversion"/>
  </si>
  <si>
    <t xml:space="preserve">turning point </t>
    <phoneticPr fontId="3" type="noConversion"/>
  </si>
  <si>
    <t>turning point</t>
    <phoneticPr fontId="3" type="noConversion"/>
  </si>
  <si>
    <t xml:space="preserve">turning point </t>
  </si>
  <si>
    <t>turning point</t>
  </si>
  <si>
    <t>female toilet2</t>
  </si>
  <si>
    <t>female toilet1</t>
    <phoneticPr fontId="3" type="noConversion"/>
  </si>
  <si>
    <t>male toilet3</t>
  </si>
  <si>
    <t>male toilet2</t>
  </si>
  <si>
    <t>male toilet1</t>
    <phoneticPr fontId="3" type="noConversion"/>
  </si>
  <si>
    <t>Lift 33</t>
  </si>
  <si>
    <t>Lift 23</t>
  </si>
  <si>
    <t>Lift 22</t>
  </si>
  <si>
    <t>Lift 21</t>
  </si>
  <si>
    <t>Lift 19</t>
  </si>
  <si>
    <t>Lift 15</t>
  </si>
  <si>
    <t>Lift 14</t>
  </si>
  <si>
    <t>Lift 13</t>
    <phoneticPr fontId="3" type="noConversion"/>
  </si>
  <si>
    <t>7122B</t>
    <phoneticPr fontId="3" type="noConversion"/>
  </si>
  <si>
    <t>x</t>
  </si>
  <si>
    <t>7122A</t>
    <phoneticPr fontId="3" type="noConversion"/>
  </si>
  <si>
    <t>x</t>
    <phoneticPr fontId="3" type="noConversion"/>
  </si>
  <si>
    <t>x</t>
    <phoneticPr fontId="3" type="noConversion"/>
  </si>
  <si>
    <t>7331-7343</t>
    <phoneticPr fontId="3" type="noConversion"/>
  </si>
  <si>
    <t>x</t>
    <phoneticPr fontId="3" type="noConversion"/>
  </si>
  <si>
    <t>7307-7313</t>
    <phoneticPr fontId="3" type="noConversion"/>
  </si>
  <si>
    <t>7201-7220</t>
    <phoneticPr fontId="3" type="noConversion"/>
  </si>
  <si>
    <t>x</t>
    <phoneticPr fontId="3" type="noConversion"/>
  </si>
  <si>
    <t>7152-7153</t>
    <phoneticPr fontId="3" type="noConversion"/>
  </si>
  <si>
    <t>7147-7150</t>
    <phoneticPr fontId="3" type="noConversion"/>
  </si>
  <si>
    <t>-</t>
    <phoneticPr fontId="2" type="noConversion"/>
  </si>
  <si>
    <t>Latitude</t>
    <phoneticPr fontId="3" type="noConversion"/>
  </si>
  <si>
    <t>Longitude</t>
    <phoneticPr fontId="3" type="noConversion"/>
  </si>
  <si>
    <t>desired format</t>
    <phoneticPr fontId="3" type="noConversion"/>
  </si>
  <si>
    <t>real y</t>
    <phoneticPr fontId="3" type="noConversion"/>
  </si>
  <si>
    <t>real x</t>
    <phoneticPr fontId="3" type="noConversion"/>
  </si>
  <si>
    <t>y</t>
    <phoneticPr fontId="3" type="noConversion"/>
  </si>
  <si>
    <t>x</t>
    <phoneticPr fontId="3" type="noConversion"/>
  </si>
  <si>
    <t>Room 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</si>
</sst>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 applyFill="1">
      <alignment vertical="center"/>
    </xf>
    <xf numFmtId="0" fontId="1" fillId="0" borderId="0" xfId="1" applyFill="1" applyAlignment="1">
      <alignment horizontal="right" vertical="center"/>
    </xf>
    <xf numFmtId="0" fontId="1" fillId="0" borderId="0" xfId="1" applyFont="1" applyFill="1">
      <alignment vertical="center"/>
    </xf>
    <xf numFmtId="0" fontId="1" fillId="0" borderId="0" xfId="1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72" workbookViewId="0">
      <selection activeCell="A85" sqref="A85"/>
    </sheetView>
  </sheetViews>
  <sheetFormatPr defaultRowHeight="16.5" x14ac:dyDescent="0.25"/>
  <cols>
    <col min="1" max="1" width="11.75" style="1" customWidth="1"/>
    <col min="2" max="2" width="3.25" style="1" customWidth="1"/>
    <col min="3" max="3" width="10" style="1" customWidth="1"/>
    <col min="4" max="4" width="8.375" style="1" customWidth="1"/>
    <col min="5" max="7" width="9" style="1"/>
    <col min="8" max="8" width="13.5" style="1" customWidth="1"/>
    <col min="9" max="9" width="14.125" style="1" customWidth="1"/>
    <col min="10" max="10" width="16.875" style="1" customWidth="1"/>
    <col min="11" max="16384" width="9" style="1"/>
  </cols>
  <sheetData>
    <row r="1" spans="1:12" x14ac:dyDescent="0.25">
      <c r="C1" s="4" t="s">
        <v>38</v>
      </c>
      <c r="D1" s="4" t="s">
        <v>37</v>
      </c>
      <c r="E1" s="4" t="s">
        <v>36</v>
      </c>
      <c r="F1" s="4" t="s">
        <v>35</v>
      </c>
      <c r="G1" s="4" t="s">
        <v>34</v>
      </c>
      <c r="H1" s="4" t="s">
        <v>33</v>
      </c>
      <c r="I1" s="4" t="s">
        <v>32</v>
      </c>
      <c r="J1" s="4" t="s">
        <v>31</v>
      </c>
    </row>
    <row r="2" spans="1:12" x14ac:dyDescent="0.25">
      <c r="C2" s="3" t="s">
        <v>30</v>
      </c>
      <c r="D2" s="1">
        <v>35</v>
      </c>
      <c r="E2" s="1">
        <v>1150</v>
      </c>
      <c r="F2" s="1">
        <f t="shared" ref="F2:F33" si="0">_xlfn.FLOOR.MATH((D2-35)/5)</f>
        <v>0</v>
      </c>
      <c r="G2" s="1">
        <f t="shared" ref="G2:G21" si="1">_xlfn.FLOOR.MATH((1150-E2)/5)</f>
        <v>0</v>
      </c>
      <c r="H2" s="2" t="str">
        <f t="shared" ref="H2:H33" si="2">"("&amp;F2&amp;","&amp;G2&amp;")"</f>
        <v>(0,0)</v>
      </c>
      <c r="I2" s="1">
        <v>114.26303299999999</v>
      </c>
      <c r="J2" s="1">
        <v>22.338069000000001</v>
      </c>
      <c r="K2" s="1">
        <f>I3-I2</f>
        <v>1.0430000000098971E-3</v>
      </c>
      <c r="L2" s="1">
        <f>J3-J2</f>
        <v>-2.8070000000006701E-3</v>
      </c>
    </row>
    <row r="3" spans="1:12" x14ac:dyDescent="0.25">
      <c r="C3" s="3" t="s">
        <v>30</v>
      </c>
      <c r="D3" s="1">
        <v>2250</v>
      </c>
      <c r="E3" s="1">
        <v>405</v>
      </c>
      <c r="F3" s="1">
        <f t="shared" si="0"/>
        <v>443</v>
      </c>
      <c r="G3" s="1">
        <f t="shared" si="1"/>
        <v>149</v>
      </c>
      <c r="H3" s="2" t="str">
        <f t="shared" si="2"/>
        <v>(443,149)</v>
      </c>
      <c r="I3" s="1">
        <v>114.264076</v>
      </c>
      <c r="J3" s="1">
        <v>22.335262</v>
      </c>
      <c r="K3" s="1">
        <f>F3</f>
        <v>443</v>
      </c>
      <c r="L3" s="1">
        <f>G3</f>
        <v>149</v>
      </c>
    </row>
    <row r="4" spans="1:12" x14ac:dyDescent="0.25">
      <c r="A4" s="1">
        <v>7000</v>
      </c>
      <c r="C4" s="1">
        <v>7101</v>
      </c>
      <c r="D4" s="1">
        <v>990</v>
      </c>
      <c r="E4" s="1">
        <v>705</v>
      </c>
      <c r="F4" s="1">
        <f t="shared" si="0"/>
        <v>191</v>
      </c>
      <c r="G4" s="1">
        <f t="shared" si="1"/>
        <v>89</v>
      </c>
      <c r="H4" s="2" t="str">
        <f t="shared" si="2"/>
        <v>(191,89)</v>
      </c>
      <c r="I4" s="1">
        <f t="shared" ref="I4:I35" si="3">$I$2+F4*$K$4</f>
        <v>114.26348269074492</v>
      </c>
      <c r="J4" s="1">
        <f t="shared" ref="J4:J35" si="4">$J$2+G4*$L$4</f>
        <v>22.336392335570469</v>
      </c>
      <c r="K4" s="1">
        <f>K2/K3</f>
        <v>2.3544018058914157E-6</v>
      </c>
      <c r="L4" s="1">
        <f>L2/L3</f>
        <v>-1.8838926174501142E-5</v>
      </c>
    </row>
    <row r="5" spans="1:12" x14ac:dyDescent="0.25">
      <c r="A5" s="1">
        <v>7001</v>
      </c>
      <c r="C5" s="1">
        <v>7102</v>
      </c>
      <c r="D5" s="1">
        <v>1010</v>
      </c>
      <c r="E5" s="1">
        <v>705</v>
      </c>
      <c r="F5" s="1">
        <f t="shared" si="0"/>
        <v>195</v>
      </c>
      <c r="G5" s="1">
        <f t="shared" si="1"/>
        <v>89</v>
      </c>
      <c r="H5" s="2" t="str">
        <f t="shared" si="2"/>
        <v>(195,89)</v>
      </c>
      <c r="I5" s="1">
        <f t="shared" si="3"/>
        <v>114.26349210835214</v>
      </c>
      <c r="J5" s="1">
        <f t="shared" si="4"/>
        <v>22.336392335570469</v>
      </c>
    </row>
    <row r="6" spans="1:12" x14ac:dyDescent="0.25">
      <c r="A6" s="1">
        <v>7002</v>
      </c>
      <c r="C6" s="1">
        <v>7103</v>
      </c>
      <c r="D6" s="1">
        <v>1000</v>
      </c>
      <c r="E6" s="1">
        <v>855</v>
      </c>
      <c r="F6" s="1">
        <f t="shared" si="0"/>
        <v>193</v>
      </c>
      <c r="G6" s="1">
        <f t="shared" si="1"/>
        <v>59</v>
      </c>
      <c r="H6" s="2" t="str">
        <f t="shared" si="2"/>
        <v>(193,59)</v>
      </c>
      <c r="I6" s="1">
        <f t="shared" si="3"/>
        <v>114.26348739954852</v>
      </c>
      <c r="J6" s="1">
        <f t="shared" si="4"/>
        <v>22.336957503355706</v>
      </c>
    </row>
    <row r="7" spans="1:12" x14ac:dyDescent="0.25">
      <c r="A7" s="1">
        <v>7003</v>
      </c>
      <c r="C7" s="1">
        <v>7104</v>
      </c>
      <c r="D7" s="1">
        <v>1050</v>
      </c>
      <c r="E7" s="1">
        <v>705</v>
      </c>
      <c r="F7" s="1">
        <f t="shared" si="0"/>
        <v>203</v>
      </c>
      <c r="G7" s="1">
        <f t="shared" si="1"/>
        <v>89</v>
      </c>
      <c r="H7" s="2" t="str">
        <f t="shared" si="2"/>
        <v>(203,89)</v>
      </c>
      <c r="I7" s="1">
        <f t="shared" si="3"/>
        <v>114.26351094356659</v>
      </c>
      <c r="J7" s="1">
        <f t="shared" si="4"/>
        <v>22.336392335570469</v>
      </c>
    </row>
    <row r="8" spans="1:12" x14ac:dyDescent="0.25">
      <c r="A8" s="1">
        <v>7004</v>
      </c>
      <c r="C8" s="1">
        <v>7105</v>
      </c>
      <c r="D8" s="1">
        <v>1060</v>
      </c>
      <c r="E8" s="1">
        <v>855</v>
      </c>
      <c r="F8" s="1">
        <f t="shared" si="0"/>
        <v>205</v>
      </c>
      <c r="G8" s="1">
        <f t="shared" si="1"/>
        <v>59</v>
      </c>
      <c r="H8" s="2" t="str">
        <f t="shared" si="2"/>
        <v>(205,59)</v>
      </c>
      <c r="I8" s="1">
        <f t="shared" si="3"/>
        <v>114.2635156523702</v>
      </c>
      <c r="J8" s="1">
        <f t="shared" si="4"/>
        <v>22.336957503355706</v>
      </c>
    </row>
    <row r="9" spans="1:12" x14ac:dyDescent="0.25">
      <c r="A9" s="1">
        <v>7005</v>
      </c>
      <c r="C9" s="1">
        <v>7106</v>
      </c>
      <c r="D9" s="1">
        <v>1095</v>
      </c>
      <c r="E9" s="1">
        <v>855</v>
      </c>
      <c r="F9" s="1">
        <f t="shared" si="0"/>
        <v>212</v>
      </c>
      <c r="G9" s="1">
        <f t="shared" si="1"/>
        <v>59</v>
      </c>
      <c r="H9" s="2" t="str">
        <f t="shared" si="2"/>
        <v>(212,59)</v>
      </c>
      <c r="I9" s="1">
        <f t="shared" si="3"/>
        <v>114.26353213318284</v>
      </c>
      <c r="J9" s="1">
        <f t="shared" si="4"/>
        <v>22.336957503355706</v>
      </c>
    </row>
    <row r="10" spans="1:12" x14ac:dyDescent="0.25">
      <c r="A10" s="1">
        <v>7006</v>
      </c>
      <c r="C10" s="1">
        <v>7107</v>
      </c>
      <c r="D10" s="1">
        <v>1100</v>
      </c>
      <c r="E10" s="1">
        <v>705</v>
      </c>
      <c r="F10" s="1">
        <f t="shared" si="0"/>
        <v>213</v>
      </c>
      <c r="G10" s="1">
        <f t="shared" si="1"/>
        <v>89</v>
      </c>
      <c r="H10" s="2" t="str">
        <f t="shared" si="2"/>
        <v>(213,89)</v>
      </c>
      <c r="I10" s="1">
        <f t="shared" si="3"/>
        <v>114.26353448758465</v>
      </c>
      <c r="J10" s="1">
        <f t="shared" si="4"/>
        <v>22.336392335570469</v>
      </c>
    </row>
    <row r="11" spans="1:12" x14ac:dyDescent="0.25">
      <c r="A11" s="1">
        <v>7007</v>
      </c>
      <c r="C11" s="1">
        <v>7108</v>
      </c>
      <c r="D11" s="1">
        <v>1135</v>
      </c>
      <c r="E11" s="1">
        <v>705</v>
      </c>
      <c r="F11" s="1">
        <f t="shared" si="0"/>
        <v>220</v>
      </c>
      <c r="G11" s="1">
        <f t="shared" si="1"/>
        <v>89</v>
      </c>
      <c r="H11" s="2" t="str">
        <f t="shared" si="2"/>
        <v>(220,89)</v>
      </c>
      <c r="I11" s="1">
        <f t="shared" si="3"/>
        <v>114.26355096839728</v>
      </c>
      <c r="J11" s="1">
        <f t="shared" si="4"/>
        <v>22.336392335570469</v>
      </c>
    </row>
    <row r="12" spans="1:12" x14ac:dyDescent="0.25">
      <c r="A12" s="1">
        <v>7008</v>
      </c>
      <c r="C12" s="1">
        <v>7109</v>
      </c>
      <c r="D12" s="1">
        <v>1135</v>
      </c>
      <c r="E12" s="1">
        <v>855</v>
      </c>
      <c r="F12" s="1">
        <f t="shared" si="0"/>
        <v>220</v>
      </c>
      <c r="G12" s="1">
        <f t="shared" si="1"/>
        <v>59</v>
      </c>
      <c r="H12" s="2" t="str">
        <f t="shared" si="2"/>
        <v>(220,59)</v>
      </c>
      <c r="I12" s="1">
        <f t="shared" si="3"/>
        <v>114.26355096839728</v>
      </c>
      <c r="J12" s="1">
        <f t="shared" si="4"/>
        <v>22.336957503355706</v>
      </c>
    </row>
    <row r="13" spans="1:12" x14ac:dyDescent="0.25">
      <c r="A13" s="1">
        <v>7009</v>
      </c>
      <c r="C13" s="1">
        <v>7110</v>
      </c>
      <c r="D13" s="1">
        <v>1175</v>
      </c>
      <c r="E13" s="1">
        <v>855</v>
      </c>
      <c r="F13" s="1">
        <f t="shared" si="0"/>
        <v>228</v>
      </c>
      <c r="G13" s="1">
        <f t="shared" si="1"/>
        <v>59</v>
      </c>
      <c r="H13" s="2" t="str">
        <f t="shared" si="2"/>
        <v>(228,59)</v>
      </c>
      <c r="I13" s="1">
        <f t="shared" si="3"/>
        <v>114.26356980361173</v>
      </c>
      <c r="J13" s="1">
        <f t="shared" si="4"/>
        <v>22.336957503355706</v>
      </c>
    </row>
    <row r="14" spans="1:12" x14ac:dyDescent="0.25">
      <c r="A14" s="1">
        <v>7010</v>
      </c>
      <c r="C14" s="1">
        <v>7111</v>
      </c>
      <c r="D14" s="1">
        <v>1220</v>
      </c>
      <c r="E14" s="1">
        <v>855</v>
      </c>
      <c r="F14" s="1">
        <f t="shared" si="0"/>
        <v>237</v>
      </c>
      <c r="G14" s="1">
        <f t="shared" si="1"/>
        <v>59</v>
      </c>
      <c r="H14" s="2" t="str">
        <f t="shared" si="2"/>
        <v>(237,59)</v>
      </c>
      <c r="I14" s="1">
        <f t="shared" si="3"/>
        <v>114.26359099322799</v>
      </c>
      <c r="J14" s="1">
        <f t="shared" si="4"/>
        <v>22.336957503355706</v>
      </c>
    </row>
    <row r="15" spans="1:12" x14ac:dyDescent="0.25">
      <c r="A15" s="1">
        <v>7011</v>
      </c>
      <c r="C15" s="1">
        <v>7112</v>
      </c>
      <c r="D15" s="1">
        <v>1265</v>
      </c>
      <c r="E15" s="1">
        <v>855</v>
      </c>
      <c r="F15" s="1">
        <f t="shared" si="0"/>
        <v>246</v>
      </c>
      <c r="G15" s="1">
        <f t="shared" si="1"/>
        <v>59</v>
      </c>
      <c r="H15" s="2" t="str">
        <f t="shared" si="2"/>
        <v>(246,59)</v>
      </c>
      <c r="I15" s="1">
        <f t="shared" si="3"/>
        <v>114.26361218284424</v>
      </c>
      <c r="J15" s="1">
        <f t="shared" si="4"/>
        <v>22.336957503355706</v>
      </c>
    </row>
    <row r="16" spans="1:12" x14ac:dyDescent="0.25">
      <c r="A16" s="1">
        <v>7012</v>
      </c>
      <c r="C16" s="1">
        <v>7113</v>
      </c>
      <c r="D16" s="1">
        <v>1315</v>
      </c>
      <c r="E16" s="1">
        <v>805</v>
      </c>
      <c r="F16" s="1">
        <f t="shared" si="0"/>
        <v>256</v>
      </c>
      <c r="G16" s="1">
        <f t="shared" si="1"/>
        <v>69</v>
      </c>
      <c r="H16" s="2" t="str">
        <f t="shared" si="2"/>
        <v>(256,69)</v>
      </c>
      <c r="I16" s="1">
        <f t="shared" si="3"/>
        <v>114.2636357268623</v>
      </c>
      <c r="J16" s="1">
        <f t="shared" si="4"/>
        <v>22.336769114093961</v>
      </c>
    </row>
    <row r="17" spans="1:10" x14ac:dyDescent="0.25">
      <c r="A17" s="1">
        <v>7013</v>
      </c>
      <c r="C17" s="1">
        <v>7114</v>
      </c>
      <c r="D17" s="1">
        <v>1315</v>
      </c>
      <c r="E17" s="1">
        <v>830</v>
      </c>
      <c r="F17" s="1">
        <f t="shared" si="0"/>
        <v>256</v>
      </c>
      <c r="G17" s="1">
        <f t="shared" si="1"/>
        <v>64</v>
      </c>
      <c r="H17" s="2" t="str">
        <f t="shared" si="2"/>
        <v>(256,64)</v>
      </c>
      <c r="I17" s="1">
        <f t="shared" si="3"/>
        <v>114.2636357268623</v>
      </c>
      <c r="J17" s="1">
        <f t="shared" si="4"/>
        <v>22.336863308724833</v>
      </c>
    </row>
    <row r="18" spans="1:10" x14ac:dyDescent="0.25">
      <c r="A18" s="1">
        <v>7014</v>
      </c>
      <c r="C18" s="1">
        <v>7118</v>
      </c>
      <c r="D18" s="1">
        <v>1200</v>
      </c>
      <c r="E18" s="1">
        <v>705</v>
      </c>
      <c r="F18" s="1">
        <f t="shared" si="0"/>
        <v>233</v>
      </c>
      <c r="G18" s="1">
        <f t="shared" si="1"/>
        <v>89</v>
      </c>
      <c r="H18" s="2" t="str">
        <f t="shared" si="2"/>
        <v>(233,89)</v>
      </c>
      <c r="I18" s="1">
        <f t="shared" si="3"/>
        <v>114.26358157562076</v>
      </c>
      <c r="J18" s="1">
        <f t="shared" si="4"/>
        <v>22.336392335570469</v>
      </c>
    </row>
    <row r="19" spans="1:10" x14ac:dyDescent="0.25">
      <c r="A19" s="1">
        <v>7015</v>
      </c>
      <c r="C19" s="1">
        <v>7119</v>
      </c>
      <c r="D19" s="1">
        <v>1230</v>
      </c>
      <c r="E19" s="1">
        <v>705</v>
      </c>
      <c r="F19" s="1">
        <f t="shared" si="0"/>
        <v>239</v>
      </c>
      <c r="G19" s="1">
        <f t="shared" si="1"/>
        <v>89</v>
      </c>
      <c r="H19" s="2" t="str">
        <f t="shared" si="2"/>
        <v>(239,89)</v>
      </c>
      <c r="I19" s="1">
        <f t="shared" si="3"/>
        <v>114.26359570203159</v>
      </c>
      <c r="J19" s="1">
        <f t="shared" si="4"/>
        <v>22.336392335570469</v>
      </c>
    </row>
    <row r="20" spans="1:10" x14ac:dyDescent="0.25">
      <c r="A20" s="1">
        <v>7016</v>
      </c>
      <c r="C20" s="1">
        <v>7120</v>
      </c>
      <c r="D20" s="1">
        <v>1280</v>
      </c>
      <c r="E20" s="1">
        <v>705</v>
      </c>
      <c r="F20" s="1">
        <f t="shared" si="0"/>
        <v>249</v>
      </c>
      <c r="G20" s="1">
        <f t="shared" si="1"/>
        <v>89</v>
      </c>
      <c r="H20" s="2" t="str">
        <f t="shared" si="2"/>
        <v>(249,89)</v>
      </c>
      <c r="I20" s="1">
        <f t="shared" si="3"/>
        <v>114.26361924604966</v>
      </c>
      <c r="J20" s="1">
        <f t="shared" si="4"/>
        <v>22.336392335570469</v>
      </c>
    </row>
    <row r="21" spans="1:10" x14ac:dyDescent="0.25">
      <c r="A21" s="1">
        <v>7017</v>
      </c>
      <c r="C21" s="1">
        <v>7121</v>
      </c>
      <c r="D21" s="1">
        <v>1340</v>
      </c>
      <c r="E21" s="1">
        <v>855</v>
      </c>
      <c r="F21" s="1">
        <f t="shared" si="0"/>
        <v>261</v>
      </c>
      <c r="G21" s="1">
        <f t="shared" si="1"/>
        <v>59</v>
      </c>
      <c r="H21" s="2" t="str">
        <f t="shared" si="2"/>
        <v>(261,59)</v>
      </c>
      <c r="I21" s="1">
        <f t="shared" si="3"/>
        <v>114.26364749887134</v>
      </c>
      <c r="J21" s="1">
        <f t="shared" si="4"/>
        <v>22.336957503355706</v>
      </c>
    </row>
    <row r="22" spans="1:10" x14ac:dyDescent="0.25">
      <c r="A22" s="1">
        <v>7018</v>
      </c>
      <c r="C22" s="1">
        <v>7122</v>
      </c>
      <c r="D22" s="1">
        <v>1340</v>
      </c>
      <c r="E22" s="1">
        <v>705</v>
      </c>
      <c r="F22" s="1">
        <f t="shared" si="0"/>
        <v>261</v>
      </c>
      <c r="G22" s="1">
        <v>89</v>
      </c>
      <c r="H22" s="2" t="str">
        <f t="shared" si="2"/>
        <v>(261,89)</v>
      </c>
      <c r="I22" s="1">
        <f t="shared" si="3"/>
        <v>114.26364749887134</v>
      </c>
      <c r="J22" s="1">
        <f t="shared" si="4"/>
        <v>22.336392335570469</v>
      </c>
    </row>
    <row r="23" spans="1:10" x14ac:dyDescent="0.25">
      <c r="A23" s="1">
        <v>7019</v>
      </c>
      <c r="B23" s="1" t="s">
        <v>19</v>
      </c>
      <c r="C23" s="1">
        <v>7123</v>
      </c>
      <c r="D23" s="1">
        <v>1340</v>
      </c>
      <c r="E23" s="1">
        <v>705</v>
      </c>
      <c r="F23" s="1">
        <f t="shared" si="0"/>
        <v>261</v>
      </c>
      <c r="G23" s="1">
        <f t="shared" ref="G23:G54" si="5">_xlfn.FLOOR.MATH((1150-E23)/5)</f>
        <v>89</v>
      </c>
      <c r="H23" s="2" t="str">
        <f t="shared" si="2"/>
        <v>(261,89)</v>
      </c>
      <c r="I23" s="1">
        <f t="shared" si="3"/>
        <v>114.26364749887134</v>
      </c>
      <c r="J23" s="1">
        <f t="shared" si="4"/>
        <v>22.336392335570469</v>
      </c>
    </row>
    <row r="24" spans="1:10" x14ac:dyDescent="0.25">
      <c r="A24" s="1">
        <v>7020</v>
      </c>
      <c r="B24" s="1" t="s">
        <v>19</v>
      </c>
      <c r="C24" s="1">
        <v>7124</v>
      </c>
      <c r="D24" s="1">
        <v>1340</v>
      </c>
      <c r="E24" s="1">
        <v>705</v>
      </c>
      <c r="F24" s="1">
        <f t="shared" si="0"/>
        <v>261</v>
      </c>
      <c r="G24" s="1">
        <f t="shared" si="5"/>
        <v>89</v>
      </c>
      <c r="H24" s="2" t="str">
        <f t="shared" si="2"/>
        <v>(261,89)</v>
      </c>
      <c r="I24" s="1">
        <f t="shared" si="3"/>
        <v>114.26364749887134</v>
      </c>
      <c r="J24" s="1">
        <f t="shared" si="4"/>
        <v>22.336392335570469</v>
      </c>
    </row>
    <row r="25" spans="1:10" x14ac:dyDescent="0.25">
      <c r="A25" s="1">
        <v>7021</v>
      </c>
      <c r="B25" s="1" t="s">
        <v>19</v>
      </c>
      <c r="C25" s="1">
        <v>7125</v>
      </c>
      <c r="D25" s="1">
        <v>1340</v>
      </c>
      <c r="E25" s="1">
        <v>705</v>
      </c>
      <c r="F25" s="1">
        <f t="shared" si="0"/>
        <v>261</v>
      </c>
      <c r="G25" s="1">
        <f t="shared" si="5"/>
        <v>89</v>
      </c>
      <c r="H25" s="2" t="str">
        <f t="shared" si="2"/>
        <v>(261,89)</v>
      </c>
      <c r="I25" s="1">
        <f t="shared" si="3"/>
        <v>114.26364749887134</v>
      </c>
      <c r="J25" s="1">
        <f t="shared" si="4"/>
        <v>22.336392335570469</v>
      </c>
    </row>
    <row r="26" spans="1:10" x14ac:dyDescent="0.25">
      <c r="A26" s="1">
        <v>7022</v>
      </c>
      <c r="C26" s="1">
        <v>7126</v>
      </c>
      <c r="D26" s="1">
        <v>1380</v>
      </c>
      <c r="E26" s="1">
        <v>855</v>
      </c>
      <c r="F26" s="1">
        <f t="shared" si="0"/>
        <v>269</v>
      </c>
      <c r="G26" s="1">
        <f t="shared" si="5"/>
        <v>59</v>
      </c>
      <c r="H26" s="2" t="str">
        <f t="shared" si="2"/>
        <v>(269,59)</v>
      </c>
      <c r="I26" s="1">
        <f t="shared" si="3"/>
        <v>114.26366633408578</v>
      </c>
      <c r="J26" s="1">
        <f t="shared" si="4"/>
        <v>22.336957503355706</v>
      </c>
    </row>
    <row r="27" spans="1:10" x14ac:dyDescent="0.25">
      <c r="A27" s="1">
        <v>7023</v>
      </c>
      <c r="C27" s="1">
        <v>7127</v>
      </c>
      <c r="D27" s="1">
        <v>1430</v>
      </c>
      <c r="E27" s="1">
        <v>830</v>
      </c>
      <c r="F27" s="1">
        <f t="shared" si="0"/>
        <v>279</v>
      </c>
      <c r="G27" s="1">
        <f t="shared" si="5"/>
        <v>64</v>
      </c>
      <c r="H27" s="2" t="str">
        <f t="shared" si="2"/>
        <v>(279,64)</v>
      </c>
      <c r="I27" s="1">
        <f t="shared" si="3"/>
        <v>114.26368987810383</v>
      </c>
      <c r="J27" s="1">
        <f t="shared" si="4"/>
        <v>22.336863308724833</v>
      </c>
    </row>
    <row r="28" spans="1:10" x14ac:dyDescent="0.25">
      <c r="A28" s="1">
        <v>7024</v>
      </c>
      <c r="C28" s="1">
        <v>7130</v>
      </c>
      <c r="D28" s="1">
        <v>1465</v>
      </c>
      <c r="E28" s="1">
        <v>785</v>
      </c>
      <c r="F28" s="1">
        <f t="shared" si="0"/>
        <v>286</v>
      </c>
      <c r="G28" s="1">
        <f t="shared" si="5"/>
        <v>73</v>
      </c>
      <c r="H28" s="2" t="str">
        <f t="shared" si="2"/>
        <v>(286,73)</v>
      </c>
      <c r="I28" s="1">
        <f t="shared" si="3"/>
        <v>114.26370635891648</v>
      </c>
      <c r="J28" s="1">
        <f t="shared" si="4"/>
        <v>22.336693758389263</v>
      </c>
    </row>
    <row r="29" spans="1:10" x14ac:dyDescent="0.25">
      <c r="A29" s="1">
        <v>7025</v>
      </c>
      <c r="C29" s="1">
        <v>7132</v>
      </c>
      <c r="D29" s="1">
        <v>1470</v>
      </c>
      <c r="E29" s="1">
        <v>785</v>
      </c>
      <c r="F29" s="1">
        <f t="shared" si="0"/>
        <v>287</v>
      </c>
      <c r="G29" s="1">
        <f t="shared" si="5"/>
        <v>73</v>
      </c>
      <c r="H29" s="2" t="str">
        <f t="shared" si="2"/>
        <v>(287,73)</v>
      </c>
      <c r="I29" s="1">
        <f t="shared" si="3"/>
        <v>114.26370871331828</v>
      </c>
      <c r="J29" s="1">
        <f t="shared" si="4"/>
        <v>22.336693758389263</v>
      </c>
    </row>
    <row r="30" spans="1:10" x14ac:dyDescent="0.25">
      <c r="A30" s="1">
        <v>7026</v>
      </c>
      <c r="C30" s="1">
        <v>7133</v>
      </c>
      <c r="D30" s="1">
        <v>1505</v>
      </c>
      <c r="E30" s="1">
        <v>785</v>
      </c>
      <c r="F30" s="1">
        <f t="shared" si="0"/>
        <v>294</v>
      </c>
      <c r="G30" s="1">
        <f t="shared" si="5"/>
        <v>73</v>
      </c>
      <c r="H30" s="2" t="str">
        <f t="shared" si="2"/>
        <v>(294,73)</v>
      </c>
      <c r="I30" s="1">
        <f t="shared" si="3"/>
        <v>114.26372519413093</v>
      </c>
      <c r="J30" s="1">
        <f t="shared" si="4"/>
        <v>22.336693758389263</v>
      </c>
    </row>
    <row r="31" spans="1:10" x14ac:dyDescent="0.25">
      <c r="A31" s="1">
        <v>7027</v>
      </c>
      <c r="C31" s="1">
        <v>7134</v>
      </c>
      <c r="D31" s="1">
        <v>1530</v>
      </c>
      <c r="E31" s="1">
        <v>785</v>
      </c>
      <c r="F31" s="1">
        <f t="shared" si="0"/>
        <v>299</v>
      </c>
      <c r="G31" s="1">
        <f t="shared" si="5"/>
        <v>73</v>
      </c>
      <c r="H31" s="2" t="str">
        <f t="shared" si="2"/>
        <v>(299,73)</v>
      </c>
      <c r="I31" s="1">
        <f t="shared" si="3"/>
        <v>114.26373696613996</v>
      </c>
      <c r="J31" s="1">
        <f t="shared" si="4"/>
        <v>22.336693758389263</v>
      </c>
    </row>
    <row r="32" spans="1:10" x14ac:dyDescent="0.25">
      <c r="A32" s="1">
        <v>7028</v>
      </c>
      <c r="C32" s="1">
        <v>7135</v>
      </c>
      <c r="D32" s="1">
        <v>1545</v>
      </c>
      <c r="E32" s="1">
        <v>785</v>
      </c>
      <c r="F32" s="1">
        <f t="shared" si="0"/>
        <v>302</v>
      </c>
      <c r="G32" s="1">
        <f t="shared" si="5"/>
        <v>73</v>
      </c>
      <c r="H32" s="2" t="str">
        <f t="shared" si="2"/>
        <v>(302,73)</v>
      </c>
      <c r="I32" s="1">
        <f t="shared" si="3"/>
        <v>114.26374402934537</v>
      </c>
      <c r="J32" s="1">
        <f t="shared" si="4"/>
        <v>22.336693758389263</v>
      </c>
    </row>
    <row r="33" spans="1:10" x14ac:dyDescent="0.25">
      <c r="A33" s="1">
        <v>7029</v>
      </c>
      <c r="C33" s="1">
        <v>7136</v>
      </c>
      <c r="D33" s="1">
        <v>1585</v>
      </c>
      <c r="E33" s="1">
        <v>785</v>
      </c>
      <c r="F33" s="1">
        <f t="shared" si="0"/>
        <v>310</v>
      </c>
      <c r="G33" s="1">
        <f t="shared" si="5"/>
        <v>73</v>
      </c>
      <c r="H33" s="2" t="str">
        <f t="shared" si="2"/>
        <v>(310,73)</v>
      </c>
      <c r="I33" s="1">
        <f t="shared" si="3"/>
        <v>114.26376286455982</v>
      </c>
      <c r="J33" s="1">
        <f t="shared" si="4"/>
        <v>22.336693758389263</v>
      </c>
    </row>
    <row r="34" spans="1:10" x14ac:dyDescent="0.25">
      <c r="A34" s="1">
        <v>7030</v>
      </c>
      <c r="C34" s="1">
        <v>7137</v>
      </c>
      <c r="D34" s="1">
        <v>1595</v>
      </c>
      <c r="E34" s="1">
        <v>785</v>
      </c>
      <c r="F34" s="1">
        <f t="shared" ref="F34:F65" si="6">_xlfn.FLOOR.MATH((D34-35)/5)</f>
        <v>312</v>
      </c>
      <c r="G34" s="1">
        <f t="shared" si="5"/>
        <v>73</v>
      </c>
      <c r="H34" s="2" t="str">
        <f t="shared" ref="H34:H65" si="7">"("&amp;F34&amp;","&amp;G34&amp;")"</f>
        <v>(312,73)</v>
      </c>
      <c r="I34" s="1">
        <f t="shared" si="3"/>
        <v>114.26376757336344</v>
      </c>
      <c r="J34" s="1">
        <f t="shared" si="4"/>
        <v>22.336693758389263</v>
      </c>
    </row>
    <row r="35" spans="1:10" x14ac:dyDescent="0.25">
      <c r="A35" s="1">
        <v>7031</v>
      </c>
      <c r="C35" s="1">
        <v>7138</v>
      </c>
      <c r="D35" s="1">
        <v>1625</v>
      </c>
      <c r="E35" s="1">
        <v>785</v>
      </c>
      <c r="F35" s="1">
        <f t="shared" si="6"/>
        <v>318</v>
      </c>
      <c r="G35" s="1">
        <f t="shared" si="5"/>
        <v>73</v>
      </c>
      <c r="H35" s="2" t="str">
        <f t="shared" si="7"/>
        <v>(318,73)</v>
      </c>
      <c r="I35" s="1">
        <f t="shared" si="3"/>
        <v>114.26378169977427</v>
      </c>
      <c r="J35" s="1">
        <f t="shared" si="4"/>
        <v>22.336693758389263</v>
      </c>
    </row>
    <row r="36" spans="1:10" x14ac:dyDescent="0.25">
      <c r="A36" s="1">
        <v>7032</v>
      </c>
      <c r="C36" s="1">
        <v>7139</v>
      </c>
      <c r="D36" s="1">
        <v>1655</v>
      </c>
      <c r="E36" s="1">
        <v>785</v>
      </c>
      <c r="F36" s="1">
        <f t="shared" si="6"/>
        <v>324</v>
      </c>
      <c r="G36" s="1">
        <f t="shared" si="5"/>
        <v>73</v>
      </c>
      <c r="H36" s="2" t="str">
        <f t="shared" si="7"/>
        <v>(324,73)</v>
      </c>
      <c r="I36" s="1">
        <f t="shared" ref="I36:I67" si="8">$I$2+F36*$K$4</f>
        <v>114.2637958261851</v>
      </c>
      <c r="J36" s="1">
        <f t="shared" ref="J36:J67" si="9">$J$2+G36*$L$4</f>
        <v>22.336693758389263</v>
      </c>
    </row>
    <row r="37" spans="1:10" x14ac:dyDescent="0.25">
      <c r="A37" s="1">
        <v>7033</v>
      </c>
      <c r="C37" s="1">
        <v>7140</v>
      </c>
      <c r="D37" s="1">
        <v>1670</v>
      </c>
      <c r="E37" s="1">
        <v>785</v>
      </c>
      <c r="F37" s="1">
        <f t="shared" si="6"/>
        <v>327</v>
      </c>
      <c r="G37" s="1">
        <f t="shared" si="5"/>
        <v>73</v>
      </c>
      <c r="H37" s="2" t="str">
        <f t="shared" si="7"/>
        <v>(327,73)</v>
      </c>
      <c r="I37" s="1">
        <f t="shared" si="8"/>
        <v>114.26380288939052</v>
      </c>
      <c r="J37" s="1">
        <f t="shared" si="9"/>
        <v>22.336693758389263</v>
      </c>
    </row>
    <row r="38" spans="1:10" x14ac:dyDescent="0.25">
      <c r="A38" s="1">
        <v>7034</v>
      </c>
      <c r="C38" s="1">
        <v>7141</v>
      </c>
      <c r="D38" s="1">
        <v>1705</v>
      </c>
      <c r="E38" s="1">
        <v>785</v>
      </c>
      <c r="F38" s="1">
        <f t="shared" si="6"/>
        <v>334</v>
      </c>
      <c r="G38" s="1">
        <f t="shared" si="5"/>
        <v>73</v>
      </c>
      <c r="H38" s="2" t="str">
        <f t="shared" si="7"/>
        <v>(334,73)</v>
      </c>
      <c r="I38" s="1">
        <f t="shared" si="8"/>
        <v>114.26381937020317</v>
      </c>
      <c r="J38" s="1">
        <f t="shared" si="9"/>
        <v>22.336693758389263</v>
      </c>
    </row>
    <row r="39" spans="1:10" x14ac:dyDescent="0.25">
      <c r="A39" s="1">
        <v>7035</v>
      </c>
      <c r="C39" s="1">
        <v>7142</v>
      </c>
      <c r="D39" s="1">
        <v>1720</v>
      </c>
      <c r="E39" s="1">
        <v>785</v>
      </c>
      <c r="F39" s="1">
        <f t="shared" si="6"/>
        <v>337</v>
      </c>
      <c r="G39" s="1">
        <f t="shared" si="5"/>
        <v>73</v>
      </c>
      <c r="H39" s="2" t="str">
        <f t="shared" si="7"/>
        <v>(337,73)</v>
      </c>
      <c r="I39" s="1">
        <f t="shared" si="8"/>
        <v>114.26382643340858</v>
      </c>
      <c r="J39" s="1">
        <f t="shared" si="9"/>
        <v>22.336693758389263</v>
      </c>
    </row>
    <row r="40" spans="1:10" x14ac:dyDescent="0.25">
      <c r="A40" s="1">
        <v>7036</v>
      </c>
      <c r="C40" s="1">
        <v>7143</v>
      </c>
      <c r="D40" s="1">
        <v>1750</v>
      </c>
      <c r="E40" s="1">
        <v>785</v>
      </c>
      <c r="F40" s="1">
        <f t="shared" si="6"/>
        <v>343</v>
      </c>
      <c r="G40" s="1">
        <f t="shared" si="5"/>
        <v>73</v>
      </c>
      <c r="H40" s="2" t="str">
        <f t="shared" si="7"/>
        <v>(343,73)</v>
      </c>
      <c r="I40" s="1">
        <f t="shared" si="8"/>
        <v>114.26384055981941</v>
      </c>
      <c r="J40" s="1">
        <f t="shared" si="9"/>
        <v>22.336693758389263</v>
      </c>
    </row>
    <row r="41" spans="1:10" x14ac:dyDescent="0.25">
      <c r="A41" s="1">
        <v>7037</v>
      </c>
      <c r="C41" s="1">
        <v>7144</v>
      </c>
      <c r="D41" s="1">
        <v>1780</v>
      </c>
      <c r="E41" s="1">
        <v>785</v>
      </c>
      <c r="F41" s="1">
        <f t="shared" si="6"/>
        <v>349</v>
      </c>
      <c r="G41" s="1">
        <f t="shared" si="5"/>
        <v>73</v>
      </c>
      <c r="H41" s="2" t="str">
        <f t="shared" si="7"/>
        <v>(349,73)</v>
      </c>
      <c r="I41" s="1">
        <f t="shared" si="8"/>
        <v>114.26385468623025</v>
      </c>
      <c r="J41" s="1">
        <f t="shared" si="9"/>
        <v>22.336693758389263</v>
      </c>
    </row>
    <row r="42" spans="1:10" x14ac:dyDescent="0.25">
      <c r="A42" s="1">
        <v>7038</v>
      </c>
      <c r="C42" s="1">
        <v>7145</v>
      </c>
      <c r="D42" s="1">
        <v>1790</v>
      </c>
      <c r="E42" s="1">
        <v>785</v>
      </c>
      <c r="F42" s="1">
        <f t="shared" si="6"/>
        <v>351</v>
      </c>
      <c r="G42" s="1">
        <f t="shared" si="5"/>
        <v>73</v>
      </c>
      <c r="H42" s="2" t="str">
        <f t="shared" si="7"/>
        <v>(351,73)</v>
      </c>
      <c r="I42" s="1">
        <f t="shared" si="8"/>
        <v>114.26385939503386</v>
      </c>
      <c r="J42" s="1">
        <f t="shared" si="9"/>
        <v>22.336693758389263</v>
      </c>
    </row>
    <row r="43" spans="1:10" x14ac:dyDescent="0.25">
      <c r="A43" s="1">
        <v>7039</v>
      </c>
      <c r="C43" s="1">
        <v>7146</v>
      </c>
      <c r="D43" s="1">
        <v>1825</v>
      </c>
      <c r="E43" s="1">
        <v>785</v>
      </c>
      <c r="F43" s="1">
        <f t="shared" si="6"/>
        <v>358</v>
      </c>
      <c r="G43" s="1">
        <f t="shared" si="5"/>
        <v>73</v>
      </c>
      <c r="H43" s="2" t="str">
        <f t="shared" si="7"/>
        <v>(358,73)</v>
      </c>
      <c r="I43" s="1">
        <f t="shared" si="8"/>
        <v>114.26387587584651</v>
      </c>
      <c r="J43" s="1">
        <f t="shared" si="9"/>
        <v>22.336693758389263</v>
      </c>
    </row>
    <row r="44" spans="1:10" x14ac:dyDescent="0.25">
      <c r="A44" s="1">
        <v>7120</v>
      </c>
      <c r="C44" s="1" t="s">
        <v>29</v>
      </c>
      <c r="D44" s="1">
        <v>1850</v>
      </c>
      <c r="E44" s="1">
        <v>785</v>
      </c>
      <c r="F44" s="1">
        <f t="shared" si="6"/>
        <v>363</v>
      </c>
      <c r="G44" s="1">
        <f t="shared" si="5"/>
        <v>73</v>
      </c>
      <c r="H44" s="2" t="str">
        <f t="shared" si="7"/>
        <v>(363,73)</v>
      </c>
      <c r="I44" s="1">
        <f t="shared" si="8"/>
        <v>114.26388764785553</v>
      </c>
      <c r="J44" s="1">
        <f t="shared" si="9"/>
        <v>22.336693758389263</v>
      </c>
    </row>
    <row r="45" spans="1:10" x14ac:dyDescent="0.25">
      <c r="A45" s="1">
        <v>7040</v>
      </c>
      <c r="B45" s="1" t="s">
        <v>22</v>
      </c>
      <c r="C45" s="1">
        <v>7147</v>
      </c>
      <c r="D45" s="1">
        <v>1850</v>
      </c>
      <c r="E45" s="1">
        <v>785</v>
      </c>
      <c r="F45" s="1">
        <f t="shared" si="6"/>
        <v>363</v>
      </c>
      <c r="G45" s="1">
        <f t="shared" si="5"/>
        <v>73</v>
      </c>
      <c r="H45" s="2" t="str">
        <f t="shared" si="7"/>
        <v>(363,73)</v>
      </c>
      <c r="I45" s="1">
        <f t="shared" si="8"/>
        <v>114.26388764785553</v>
      </c>
      <c r="J45" s="1">
        <f t="shared" si="9"/>
        <v>22.336693758389263</v>
      </c>
    </row>
    <row r="46" spans="1:10" x14ac:dyDescent="0.25">
      <c r="A46" s="1">
        <v>7041</v>
      </c>
      <c r="B46" s="1" t="s">
        <v>22</v>
      </c>
      <c r="C46" s="1">
        <v>7148</v>
      </c>
      <c r="D46" s="1">
        <v>1850</v>
      </c>
      <c r="E46" s="1">
        <v>785</v>
      </c>
      <c r="F46" s="1">
        <f t="shared" si="6"/>
        <v>363</v>
      </c>
      <c r="G46" s="1">
        <f t="shared" si="5"/>
        <v>73</v>
      </c>
      <c r="H46" s="2" t="str">
        <f t="shared" si="7"/>
        <v>(363,73)</v>
      </c>
      <c r="I46" s="1">
        <f t="shared" si="8"/>
        <v>114.26388764785553</v>
      </c>
      <c r="J46" s="1">
        <f t="shared" si="9"/>
        <v>22.336693758389263</v>
      </c>
    </row>
    <row r="47" spans="1:10" x14ac:dyDescent="0.25">
      <c r="A47" s="1">
        <v>7042</v>
      </c>
      <c r="B47" s="1" t="s">
        <v>24</v>
      </c>
      <c r="C47" s="1">
        <v>7149</v>
      </c>
      <c r="D47" s="1">
        <v>1850</v>
      </c>
      <c r="E47" s="1">
        <v>785</v>
      </c>
      <c r="F47" s="1">
        <f t="shared" si="6"/>
        <v>363</v>
      </c>
      <c r="G47" s="1">
        <f t="shared" si="5"/>
        <v>73</v>
      </c>
      <c r="H47" s="2" t="str">
        <f t="shared" si="7"/>
        <v>(363,73)</v>
      </c>
      <c r="I47" s="1">
        <f t="shared" si="8"/>
        <v>114.26388764785553</v>
      </c>
      <c r="J47" s="1">
        <f t="shared" si="9"/>
        <v>22.336693758389263</v>
      </c>
    </row>
    <row r="48" spans="1:10" x14ac:dyDescent="0.25">
      <c r="A48" s="1">
        <v>7043</v>
      </c>
      <c r="B48" s="1" t="s">
        <v>22</v>
      </c>
      <c r="C48" s="1">
        <v>7150</v>
      </c>
      <c r="D48" s="1">
        <v>1850</v>
      </c>
      <c r="E48" s="1">
        <v>785</v>
      </c>
      <c r="F48" s="1">
        <f t="shared" si="6"/>
        <v>363</v>
      </c>
      <c r="G48" s="1">
        <f t="shared" si="5"/>
        <v>73</v>
      </c>
      <c r="H48" s="2" t="str">
        <f t="shared" si="7"/>
        <v>(363,73)</v>
      </c>
      <c r="I48" s="1">
        <f t="shared" si="8"/>
        <v>114.26388764785553</v>
      </c>
      <c r="J48" s="1">
        <f t="shared" si="9"/>
        <v>22.336693758389263</v>
      </c>
    </row>
    <row r="49" spans="1:10" x14ac:dyDescent="0.25">
      <c r="A49" s="1">
        <v>7121</v>
      </c>
      <c r="C49" s="1" t="s">
        <v>28</v>
      </c>
      <c r="D49" s="1">
        <v>1880</v>
      </c>
      <c r="E49" s="1">
        <v>855</v>
      </c>
      <c r="F49" s="1">
        <f t="shared" si="6"/>
        <v>369</v>
      </c>
      <c r="G49" s="1">
        <f t="shared" si="5"/>
        <v>59</v>
      </c>
      <c r="H49" s="2" t="str">
        <f t="shared" si="7"/>
        <v>(369,59)</v>
      </c>
      <c r="I49" s="1">
        <f t="shared" si="8"/>
        <v>114.26390177426637</v>
      </c>
      <c r="J49" s="1">
        <f t="shared" si="9"/>
        <v>22.336957503355706</v>
      </c>
    </row>
    <row r="50" spans="1:10" x14ac:dyDescent="0.25">
      <c r="A50" s="1">
        <v>7044</v>
      </c>
      <c r="B50" s="1" t="s">
        <v>24</v>
      </c>
      <c r="C50" s="1">
        <v>7152</v>
      </c>
      <c r="D50" s="1">
        <v>1880</v>
      </c>
      <c r="E50" s="1">
        <v>855</v>
      </c>
      <c r="F50" s="1">
        <f t="shared" si="6"/>
        <v>369</v>
      </c>
      <c r="G50" s="1">
        <f t="shared" si="5"/>
        <v>59</v>
      </c>
      <c r="H50" s="2" t="str">
        <f t="shared" si="7"/>
        <v>(369,59)</v>
      </c>
      <c r="I50" s="1">
        <f t="shared" si="8"/>
        <v>114.26390177426637</v>
      </c>
      <c r="J50" s="1">
        <f t="shared" si="9"/>
        <v>22.336957503355706</v>
      </c>
    </row>
    <row r="51" spans="1:10" x14ac:dyDescent="0.25">
      <c r="A51" s="1">
        <v>7045</v>
      </c>
      <c r="B51" s="1" t="s">
        <v>27</v>
      </c>
      <c r="C51" s="1">
        <v>7153</v>
      </c>
      <c r="D51" s="1">
        <v>1880</v>
      </c>
      <c r="E51" s="1">
        <v>855</v>
      </c>
      <c r="F51" s="1">
        <f t="shared" si="6"/>
        <v>369</v>
      </c>
      <c r="G51" s="1">
        <f t="shared" si="5"/>
        <v>59</v>
      </c>
      <c r="H51" s="2" t="str">
        <f t="shared" si="7"/>
        <v>(369,59)</v>
      </c>
      <c r="I51" s="1">
        <f t="shared" si="8"/>
        <v>114.26390177426637</v>
      </c>
      <c r="J51" s="1">
        <f t="shared" si="9"/>
        <v>22.336957503355706</v>
      </c>
    </row>
    <row r="52" spans="1:10" x14ac:dyDescent="0.25">
      <c r="A52" s="1">
        <v>7046</v>
      </c>
      <c r="C52" s="1">
        <v>7161</v>
      </c>
      <c r="D52" s="1">
        <v>2040</v>
      </c>
      <c r="E52" s="1">
        <v>855</v>
      </c>
      <c r="F52" s="1">
        <f t="shared" si="6"/>
        <v>401</v>
      </c>
      <c r="G52" s="1">
        <f t="shared" si="5"/>
        <v>59</v>
      </c>
      <c r="H52" s="2" t="str">
        <f t="shared" si="7"/>
        <v>(401,59)</v>
      </c>
      <c r="I52" s="1">
        <f t="shared" si="8"/>
        <v>114.26397711512415</v>
      </c>
      <c r="J52" s="1">
        <f t="shared" si="9"/>
        <v>22.336957503355706</v>
      </c>
    </row>
    <row r="53" spans="1:10" x14ac:dyDescent="0.25">
      <c r="A53" s="1">
        <v>7047</v>
      </c>
      <c r="C53" s="1">
        <v>7162</v>
      </c>
      <c r="D53" s="1">
        <v>2085</v>
      </c>
      <c r="E53" s="1">
        <v>760</v>
      </c>
      <c r="F53" s="1">
        <f t="shared" si="6"/>
        <v>410</v>
      </c>
      <c r="G53" s="1">
        <f t="shared" si="5"/>
        <v>78</v>
      </c>
      <c r="H53" s="2" t="str">
        <f t="shared" si="7"/>
        <v>(410,78)</v>
      </c>
      <c r="I53" s="1">
        <f t="shared" si="8"/>
        <v>114.26399830474041</v>
      </c>
      <c r="J53" s="1">
        <f t="shared" si="9"/>
        <v>22.336599563758391</v>
      </c>
    </row>
    <row r="54" spans="1:10" x14ac:dyDescent="0.25">
      <c r="A54" s="1">
        <v>7048</v>
      </c>
      <c r="C54" s="1">
        <v>7163</v>
      </c>
      <c r="D54" s="1">
        <v>2140</v>
      </c>
      <c r="E54" s="1">
        <v>855</v>
      </c>
      <c r="F54" s="1">
        <f t="shared" si="6"/>
        <v>421</v>
      </c>
      <c r="G54" s="1">
        <f t="shared" si="5"/>
        <v>59</v>
      </c>
      <c r="H54" s="2" t="str">
        <f t="shared" si="7"/>
        <v>(421,59)</v>
      </c>
      <c r="I54" s="1">
        <f t="shared" si="8"/>
        <v>114.26402420316028</v>
      </c>
      <c r="J54" s="1">
        <f t="shared" si="9"/>
        <v>22.336957503355706</v>
      </c>
    </row>
    <row r="55" spans="1:10" x14ac:dyDescent="0.25">
      <c r="A55" s="1">
        <v>7049</v>
      </c>
      <c r="C55" s="1">
        <v>7164</v>
      </c>
      <c r="D55" s="1">
        <v>2220</v>
      </c>
      <c r="E55" s="1">
        <v>760</v>
      </c>
      <c r="F55" s="1">
        <f t="shared" si="6"/>
        <v>437</v>
      </c>
      <c r="G55" s="1">
        <f t="shared" ref="G55:G86" si="10">_xlfn.FLOOR.MATH((1150-E55)/5)</f>
        <v>78</v>
      </c>
      <c r="H55" s="2" t="str">
        <f t="shared" si="7"/>
        <v>(437,78)</v>
      </c>
      <c r="I55" s="1">
        <f t="shared" si="8"/>
        <v>114.26406187358917</v>
      </c>
      <c r="J55" s="1">
        <f t="shared" si="9"/>
        <v>22.336599563758391</v>
      </c>
    </row>
    <row r="56" spans="1:10" x14ac:dyDescent="0.25">
      <c r="A56" s="1">
        <v>7050</v>
      </c>
      <c r="C56" s="1">
        <v>7165</v>
      </c>
      <c r="D56" s="1">
        <v>2165</v>
      </c>
      <c r="E56" s="1">
        <v>855</v>
      </c>
      <c r="F56" s="1">
        <f t="shared" si="6"/>
        <v>426</v>
      </c>
      <c r="G56" s="1">
        <f t="shared" si="10"/>
        <v>59</v>
      </c>
      <c r="H56" s="2" t="str">
        <f t="shared" si="7"/>
        <v>(426,59)</v>
      </c>
      <c r="I56" s="1">
        <f t="shared" si="8"/>
        <v>114.26403597516931</v>
      </c>
      <c r="J56" s="1">
        <f t="shared" si="9"/>
        <v>22.336957503355706</v>
      </c>
    </row>
    <row r="57" spans="1:10" x14ac:dyDescent="0.25">
      <c r="A57" s="1">
        <v>7051</v>
      </c>
      <c r="C57" s="1">
        <v>7166</v>
      </c>
      <c r="D57" s="1">
        <v>2220</v>
      </c>
      <c r="E57" s="1">
        <v>760</v>
      </c>
      <c r="F57" s="1">
        <f t="shared" si="6"/>
        <v>437</v>
      </c>
      <c r="G57" s="1">
        <f t="shared" si="10"/>
        <v>78</v>
      </c>
      <c r="H57" s="2" t="str">
        <f t="shared" si="7"/>
        <v>(437,78)</v>
      </c>
      <c r="I57" s="1">
        <f t="shared" si="8"/>
        <v>114.26406187358917</v>
      </c>
      <c r="J57" s="1">
        <f t="shared" si="9"/>
        <v>22.336599563758391</v>
      </c>
    </row>
    <row r="58" spans="1:10" x14ac:dyDescent="0.25">
      <c r="A58" s="1">
        <v>7052</v>
      </c>
      <c r="C58" s="1">
        <v>7167</v>
      </c>
      <c r="D58" s="1">
        <v>2230</v>
      </c>
      <c r="E58" s="1">
        <v>855</v>
      </c>
      <c r="F58" s="1">
        <f t="shared" si="6"/>
        <v>439</v>
      </c>
      <c r="G58" s="1">
        <f t="shared" si="10"/>
        <v>59</v>
      </c>
      <c r="H58" s="2" t="str">
        <f t="shared" si="7"/>
        <v>(439,59)</v>
      </c>
      <c r="I58" s="1">
        <f t="shared" si="8"/>
        <v>114.26406658239279</v>
      </c>
      <c r="J58" s="1">
        <f t="shared" si="9"/>
        <v>22.336957503355706</v>
      </c>
    </row>
    <row r="59" spans="1:10" x14ac:dyDescent="0.25">
      <c r="A59" s="1">
        <v>7115</v>
      </c>
      <c r="C59" s="1" t="s">
        <v>26</v>
      </c>
      <c r="D59" s="1">
        <v>1385</v>
      </c>
      <c r="E59" s="1">
        <v>1125</v>
      </c>
      <c r="F59" s="1">
        <f t="shared" si="6"/>
        <v>270</v>
      </c>
      <c r="G59" s="1">
        <f t="shared" si="10"/>
        <v>5</v>
      </c>
      <c r="H59" s="2" t="str">
        <f t="shared" si="7"/>
        <v>(270,5)</v>
      </c>
      <c r="I59" s="1">
        <f t="shared" si="8"/>
        <v>114.26366868848758</v>
      </c>
      <c r="J59" s="1">
        <f t="shared" si="9"/>
        <v>22.337974805369129</v>
      </c>
    </row>
    <row r="60" spans="1:10" x14ac:dyDescent="0.25">
      <c r="A60" s="1">
        <v>7053</v>
      </c>
      <c r="B60" s="1" t="s">
        <v>21</v>
      </c>
      <c r="C60" s="1">
        <v>7201</v>
      </c>
      <c r="D60" s="1">
        <v>1385</v>
      </c>
      <c r="E60" s="1">
        <v>1125</v>
      </c>
      <c r="F60" s="1">
        <f t="shared" si="6"/>
        <v>270</v>
      </c>
      <c r="G60" s="1">
        <f t="shared" si="10"/>
        <v>5</v>
      </c>
      <c r="H60" s="2" t="str">
        <f t="shared" si="7"/>
        <v>(270,5)</v>
      </c>
      <c r="I60" s="1">
        <f t="shared" si="8"/>
        <v>114.26366868848758</v>
      </c>
      <c r="J60" s="1">
        <f t="shared" si="9"/>
        <v>22.337974805369129</v>
      </c>
    </row>
    <row r="61" spans="1:10" x14ac:dyDescent="0.25">
      <c r="A61" s="1">
        <v>7054</v>
      </c>
      <c r="B61" s="1" t="s">
        <v>21</v>
      </c>
      <c r="C61" s="1">
        <v>7202</v>
      </c>
      <c r="D61" s="1">
        <v>1385</v>
      </c>
      <c r="E61" s="1">
        <v>1125</v>
      </c>
      <c r="F61" s="1">
        <f t="shared" si="6"/>
        <v>270</v>
      </c>
      <c r="G61" s="1">
        <f t="shared" si="10"/>
        <v>5</v>
      </c>
      <c r="H61" s="2" t="str">
        <f t="shared" si="7"/>
        <v>(270,5)</v>
      </c>
      <c r="I61" s="1">
        <f t="shared" si="8"/>
        <v>114.26366868848758</v>
      </c>
      <c r="J61" s="1">
        <f t="shared" si="9"/>
        <v>22.337974805369129</v>
      </c>
    </row>
    <row r="62" spans="1:10" x14ac:dyDescent="0.25">
      <c r="A62" s="1">
        <v>7055</v>
      </c>
      <c r="B62" s="1" t="s">
        <v>21</v>
      </c>
      <c r="C62" s="1">
        <v>7203</v>
      </c>
      <c r="D62" s="1">
        <v>1385</v>
      </c>
      <c r="E62" s="1">
        <v>1125</v>
      </c>
      <c r="F62" s="1">
        <f t="shared" si="6"/>
        <v>270</v>
      </c>
      <c r="G62" s="1">
        <f t="shared" si="10"/>
        <v>5</v>
      </c>
      <c r="H62" s="2" t="str">
        <f t="shared" si="7"/>
        <v>(270,5)</v>
      </c>
      <c r="I62" s="1">
        <f t="shared" si="8"/>
        <v>114.26366868848758</v>
      </c>
      <c r="J62" s="1">
        <f t="shared" si="9"/>
        <v>22.337974805369129</v>
      </c>
    </row>
    <row r="63" spans="1:10" x14ac:dyDescent="0.25">
      <c r="A63" s="1">
        <v>7056</v>
      </c>
      <c r="B63" s="1" t="s">
        <v>21</v>
      </c>
      <c r="C63" s="1">
        <v>7204</v>
      </c>
      <c r="D63" s="1">
        <v>1385</v>
      </c>
      <c r="E63" s="1">
        <v>1125</v>
      </c>
      <c r="F63" s="1">
        <f t="shared" si="6"/>
        <v>270</v>
      </c>
      <c r="G63" s="1">
        <f t="shared" si="10"/>
        <v>5</v>
      </c>
      <c r="H63" s="2" t="str">
        <f t="shared" si="7"/>
        <v>(270,5)</v>
      </c>
      <c r="I63" s="1">
        <f t="shared" si="8"/>
        <v>114.26366868848758</v>
      </c>
      <c r="J63" s="1">
        <f t="shared" si="9"/>
        <v>22.337974805369129</v>
      </c>
    </row>
    <row r="64" spans="1:10" x14ac:dyDescent="0.25">
      <c r="A64" s="1">
        <v>7057</v>
      </c>
      <c r="B64" s="1" t="s">
        <v>21</v>
      </c>
      <c r="C64" s="1">
        <v>7205</v>
      </c>
      <c r="D64" s="1">
        <v>1385</v>
      </c>
      <c r="E64" s="1">
        <v>1125</v>
      </c>
      <c r="F64" s="1">
        <f t="shared" si="6"/>
        <v>270</v>
      </c>
      <c r="G64" s="1">
        <f t="shared" si="10"/>
        <v>5</v>
      </c>
      <c r="H64" s="2" t="str">
        <f t="shared" si="7"/>
        <v>(270,5)</v>
      </c>
      <c r="I64" s="1">
        <f t="shared" si="8"/>
        <v>114.26366868848758</v>
      </c>
      <c r="J64" s="1">
        <f t="shared" si="9"/>
        <v>22.337974805369129</v>
      </c>
    </row>
    <row r="65" spans="1:10" x14ac:dyDescent="0.25">
      <c r="A65" s="1">
        <v>7058</v>
      </c>
      <c r="B65" s="1" t="s">
        <v>21</v>
      </c>
      <c r="C65" s="1">
        <v>7206</v>
      </c>
      <c r="D65" s="1">
        <v>1385</v>
      </c>
      <c r="E65" s="1">
        <v>1125</v>
      </c>
      <c r="F65" s="1">
        <f t="shared" si="6"/>
        <v>270</v>
      </c>
      <c r="G65" s="1">
        <f t="shared" si="10"/>
        <v>5</v>
      </c>
      <c r="H65" s="2" t="str">
        <f t="shared" si="7"/>
        <v>(270,5)</v>
      </c>
      <c r="I65" s="1">
        <f t="shared" si="8"/>
        <v>114.26366868848758</v>
      </c>
      <c r="J65" s="1">
        <f t="shared" si="9"/>
        <v>22.337974805369129</v>
      </c>
    </row>
    <row r="66" spans="1:10" x14ac:dyDescent="0.25">
      <c r="A66" s="1">
        <v>7059</v>
      </c>
      <c r="B66" s="1" t="s">
        <v>21</v>
      </c>
      <c r="C66" s="1">
        <v>7207</v>
      </c>
      <c r="D66" s="1">
        <v>1385</v>
      </c>
      <c r="E66" s="1">
        <v>1125</v>
      </c>
      <c r="F66" s="1">
        <f t="shared" ref="F66:F97" si="11">_xlfn.FLOOR.MATH((D66-35)/5)</f>
        <v>270</v>
      </c>
      <c r="G66" s="1">
        <f t="shared" si="10"/>
        <v>5</v>
      </c>
      <c r="H66" s="2" t="str">
        <f t="shared" ref="H66:H97" si="12">"("&amp;F66&amp;","&amp;G66&amp;")"</f>
        <v>(270,5)</v>
      </c>
      <c r="I66" s="1">
        <f t="shared" si="8"/>
        <v>114.26366868848758</v>
      </c>
      <c r="J66" s="1">
        <f t="shared" si="9"/>
        <v>22.337974805369129</v>
      </c>
    </row>
    <row r="67" spans="1:10" x14ac:dyDescent="0.25">
      <c r="A67" s="1">
        <v>7060</v>
      </c>
      <c r="B67" s="1" t="s">
        <v>21</v>
      </c>
      <c r="C67" s="1">
        <v>7208</v>
      </c>
      <c r="D67" s="1">
        <v>1385</v>
      </c>
      <c r="E67" s="1">
        <v>1125</v>
      </c>
      <c r="F67" s="1">
        <f t="shared" si="11"/>
        <v>270</v>
      </c>
      <c r="G67" s="1">
        <f t="shared" si="10"/>
        <v>5</v>
      </c>
      <c r="H67" s="2" t="str">
        <f t="shared" si="12"/>
        <v>(270,5)</v>
      </c>
      <c r="I67" s="1">
        <f t="shared" si="8"/>
        <v>114.26366868848758</v>
      </c>
      <c r="J67" s="1">
        <f t="shared" si="9"/>
        <v>22.337974805369129</v>
      </c>
    </row>
    <row r="68" spans="1:10" x14ac:dyDescent="0.25">
      <c r="A68" s="1">
        <v>7061</v>
      </c>
      <c r="B68" s="1" t="s">
        <v>21</v>
      </c>
      <c r="C68" s="1">
        <v>7209</v>
      </c>
      <c r="D68" s="1">
        <v>1385</v>
      </c>
      <c r="E68" s="1">
        <v>1125</v>
      </c>
      <c r="F68" s="1">
        <f t="shared" si="11"/>
        <v>270</v>
      </c>
      <c r="G68" s="1">
        <f t="shared" si="10"/>
        <v>5</v>
      </c>
      <c r="H68" s="2" t="str">
        <f t="shared" si="12"/>
        <v>(270,5)</v>
      </c>
      <c r="I68" s="1">
        <f t="shared" ref="I68:I99" si="13">$I$2+F68*$K$4</f>
        <v>114.26366868848758</v>
      </c>
      <c r="J68" s="1">
        <f t="shared" ref="J68:J99" si="14">$J$2+G68*$L$4</f>
        <v>22.337974805369129</v>
      </c>
    </row>
    <row r="69" spans="1:10" x14ac:dyDescent="0.25">
      <c r="A69" s="1">
        <v>7062</v>
      </c>
      <c r="B69" s="1" t="s">
        <v>21</v>
      </c>
      <c r="C69" s="1">
        <v>7210</v>
      </c>
      <c r="D69" s="1">
        <v>1385</v>
      </c>
      <c r="E69" s="1">
        <v>1125</v>
      </c>
      <c r="F69" s="1">
        <f t="shared" si="11"/>
        <v>270</v>
      </c>
      <c r="G69" s="1">
        <f t="shared" si="10"/>
        <v>5</v>
      </c>
      <c r="H69" s="2" t="str">
        <f t="shared" si="12"/>
        <v>(270,5)</v>
      </c>
      <c r="I69" s="1">
        <f t="shared" si="13"/>
        <v>114.26366868848758</v>
      </c>
      <c r="J69" s="1">
        <f t="shared" si="14"/>
        <v>22.337974805369129</v>
      </c>
    </row>
    <row r="70" spans="1:10" x14ac:dyDescent="0.25">
      <c r="A70" s="1">
        <v>7063</v>
      </c>
      <c r="B70" s="1" t="s">
        <v>21</v>
      </c>
      <c r="C70" s="1">
        <v>7211</v>
      </c>
      <c r="D70" s="1">
        <v>1385</v>
      </c>
      <c r="E70" s="1">
        <v>1125</v>
      </c>
      <c r="F70" s="1">
        <f t="shared" si="11"/>
        <v>270</v>
      </c>
      <c r="G70" s="1">
        <f t="shared" si="10"/>
        <v>5</v>
      </c>
      <c r="H70" s="2" t="str">
        <f t="shared" si="12"/>
        <v>(270,5)</v>
      </c>
      <c r="I70" s="1">
        <f t="shared" si="13"/>
        <v>114.26366868848758</v>
      </c>
      <c r="J70" s="1">
        <f t="shared" si="14"/>
        <v>22.337974805369129</v>
      </c>
    </row>
    <row r="71" spans="1:10" x14ac:dyDescent="0.25">
      <c r="A71" s="1">
        <v>7064</v>
      </c>
      <c r="B71" s="1" t="s">
        <v>21</v>
      </c>
      <c r="C71" s="1">
        <v>7212</v>
      </c>
      <c r="D71" s="1">
        <v>1385</v>
      </c>
      <c r="E71" s="1">
        <v>1125</v>
      </c>
      <c r="F71" s="1">
        <f t="shared" si="11"/>
        <v>270</v>
      </c>
      <c r="G71" s="1">
        <f t="shared" si="10"/>
        <v>5</v>
      </c>
      <c r="H71" s="2" t="str">
        <f t="shared" si="12"/>
        <v>(270,5)</v>
      </c>
      <c r="I71" s="1">
        <f t="shared" si="13"/>
        <v>114.26366868848758</v>
      </c>
      <c r="J71" s="1">
        <f t="shared" si="14"/>
        <v>22.337974805369129</v>
      </c>
    </row>
    <row r="72" spans="1:10" x14ac:dyDescent="0.25">
      <c r="A72" s="1">
        <v>7065</v>
      </c>
      <c r="B72" s="1" t="s">
        <v>21</v>
      </c>
      <c r="C72" s="1">
        <v>7213</v>
      </c>
      <c r="D72" s="1">
        <v>1385</v>
      </c>
      <c r="E72" s="1">
        <v>1125</v>
      </c>
      <c r="F72" s="1">
        <f t="shared" si="11"/>
        <v>270</v>
      </c>
      <c r="G72" s="1">
        <f t="shared" si="10"/>
        <v>5</v>
      </c>
      <c r="H72" s="2" t="str">
        <f t="shared" si="12"/>
        <v>(270,5)</v>
      </c>
      <c r="I72" s="1">
        <f t="shared" si="13"/>
        <v>114.26366868848758</v>
      </c>
      <c r="J72" s="1">
        <f t="shared" si="14"/>
        <v>22.337974805369129</v>
      </c>
    </row>
    <row r="73" spans="1:10" x14ac:dyDescent="0.25">
      <c r="A73" s="1">
        <v>7066</v>
      </c>
      <c r="B73" s="1" t="s">
        <v>21</v>
      </c>
      <c r="C73" s="1">
        <v>7214</v>
      </c>
      <c r="D73" s="1">
        <v>1385</v>
      </c>
      <c r="E73" s="1">
        <v>1125</v>
      </c>
      <c r="F73" s="1">
        <f t="shared" si="11"/>
        <v>270</v>
      </c>
      <c r="G73" s="1">
        <f t="shared" si="10"/>
        <v>5</v>
      </c>
      <c r="H73" s="2" t="str">
        <f t="shared" si="12"/>
        <v>(270,5)</v>
      </c>
      <c r="I73" s="1">
        <f t="shared" si="13"/>
        <v>114.26366868848758</v>
      </c>
      <c r="J73" s="1">
        <f t="shared" si="14"/>
        <v>22.337974805369129</v>
      </c>
    </row>
    <row r="74" spans="1:10" x14ac:dyDescent="0.25">
      <c r="A74" s="1">
        <v>7067</v>
      </c>
      <c r="B74" s="1" t="s">
        <v>21</v>
      </c>
      <c r="C74" s="1">
        <v>7215</v>
      </c>
      <c r="D74" s="1">
        <v>1385</v>
      </c>
      <c r="E74" s="1">
        <v>1125</v>
      </c>
      <c r="F74" s="1">
        <f t="shared" si="11"/>
        <v>270</v>
      </c>
      <c r="G74" s="1">
        <f t="shared" si="10"/>
        <v>5</v>
      </c>
      <c r="H74" s="2" t="str">
        <f t="shared" si="12"/>
        <v>(270,5)</v>
      </c>
      <c r="I74" s="1">
        <f t="shared" si="13"/>
        <v>114.26366868848758</v>
      </c>
      <c r="J74" s="1">
        <f t="shared" si="14"/>
        <v>22.337974805369129</v>
      </c>
    </row>
    <row r="75" spans="1:10" x14ac:dyDescent="0.25">
      <c r="A75" s="1">
        <v>7068</v>
      </c>
      <c r="B75" s="1" t="s">
        <v>21</v>
      </c>
      <c r="C75" s="1">
        <v>7216</v>
      </c>
      <c r="D75" s="1">
        <v>1385</v>
      </c>
      <c r="E75" s="1">
        <v>1125</v>
      </c>
      <c r="F75" s="1">
        <f t="shared" si="11"/>
        <v>270</v>
      </c>
      <c r="G75" s="1">
        <f t="shared" si="10"/>
        <v>5</v>
      </c>
      <c r="H75" s="2" t="str">
        <f t="shared" si="12"/>
        <v>(270,5)</v>
      </c>
      <c r="I75" s="1">
        <f t="shared" si="13"/>
        <v>114.26366868848758</v>
      </c>
      <c r="J75" s="1">
        <f t="shared" si="14"/>
        <v>22.337974805369129</v>
      </c>
    </row>
    <row r="76" spans="1:10" x14ac:dyDescent="0.25">
      <c r="A76" s="1">
        <v>7069</v>
      </c>
      <c r="B76" s="1" t="s">
        <v>21</v>
      </c>
      <c r="C76" s="1">
        <v>7217</v>
      </c>
      <c r="D76" s="1">
        <v>1385</v>
      </c>
      <c r="E76" s="1">
        <v>1125</v>
      </c>
      <c r="F76" s="1">
        <f t="shared" si="11"/>
        <v>270</v>
      </c>
      <c r="G76" s="1">
        <f t="shared" si="10"/>
        <v>5</v>
      </c>
      <c r="H76" s="2" t="str">
        <f t="shared" si="12"/>
        <v>(270,5)</v>
      </c>
      <c r="I76" s="1">
        <f t="shared" si="13"/>
        <v>114.26366868848758</v>
      </c>
      <c r="J76" s="1">
        <f t="shared" si="14"/>
        <v>22.337974805369129</v>
      </c>
    </row>
    <row r="77" spans="1:10" x14ac:dyDescent="0.25">
      <c r="A77" s="1">
        <v>7070</v>
      </c>
      <c r="B77" s="1" t="s">
        <v>24</v>
      </c>
      <c r="C77" s="1">
        <v>7218</v>
      </c>
      <c r="D77" s="1">
        <v>1385</v>
      </c>
      <c r="E77" s="1">
        <v>1125</v>
      </c>
      <c r="F77" s="1">
        <f t="shared" si="11"/>
        <v>270</v>
      </c>
      <c r="G77" s="1">
        <f t="shared" si="10"/>
        <v>5</v>
      </c>
      <c r="H77" s="2" t="str">
        <f t="shared" si="12"/>
        <v>(270,5)</v>
      </c>
      <c r="I77" s="1">
        <f t="shared" si="13"/>
        <v>114.26366868848758</v>
      </c>
      <c r="J77" s="1">
        <f t="shared" si="14"/>
        <v>22.337974805369129</v>
      </c>
    </row>
    <row r="78" spans="1:10" x14ac:dyDescent="0.25">
      <c r="A78" s="1">
        <v>7071</v>
      </c>
      <c r="B78" s="1" t="s">
        <v>24</v>
      </c>
      <c r="C78" s="1">
        <v>7219</v>
      </c>
      <c r="D78" s="1">
        <v>1385</v>
      </c>
      <c r="E78" s="1">
        <v>1125</v>
      </c>
      <c r="F78" s="1">
        <f t="shared" si="11"/>
        <v>270</v>
      </c>
      <c r="G78" s="1">
        <f t="shared" si="10"/>
        <v>5</v>
      </c>
      <c r="H78" s="2" t="str">
        <f t="shared" si="12"/>
        <v>(270,5)</v>
      </c>
      <c r="I78" s="1">
        <f t="shared" si="13"/>
        <v>114.26366868848758</v>
      </c>
      <c r="J78" s="1">
        <f t="shared" si="14"/>
        <v>22.337974805369129</v>
      </c>
    </row>
    <row r="79" spans="1:10" x14ac:dyDescent="0.25">
      <c r="A79" s="1">
        <v>7072</v>
      </c>
      <c r="B79" s="1" t="s">
        <v>21</v>
      </c>
      <c r="C79" s="1">
        <v>7220</v>
      </c>
      <c r="D79" s="1">
        <v>1385</v>
      </c>
      <c r="E79" s="1">
        <v>1125</v>
      </c>
      <c r="F79" s="1">
        <f t="shared" si="11"/>
        <v>270</v>
      </c>
      <c r="G79" s="1">
        <f t="shared" si="10"/>
        <v>5</v>
      </c>
      <c r="H79" s="2" t="str">
        <f t="shared" si="12"/>
        <v>(270,5)</v>
      </c>
      <c r="I79" s="1">
        <f t="shared" si="13"/>
        <v>114.26366868848758</v>
      </c>
      <c r="J79" s="1">
        <f t="shared" si="14"/>
        <v>22.337974805369129</v>
      </c>
    </row>
    <row r="80" spans="1:10" x14ac:dyDescent="0.25">
      <c r="A80" s="1">
        <v>7073</v>
      </c>
      <c r="C80" s="1">
        <v>7250</v>
      </c>
      <c r="D80" s="1">
        <v>1125</v>
      </c>
      <c r="E80" s="1">
        <v>855</v>
      </c>
      <c r="F80" s="1">
        <f t="shared" si="11"/>
        <v>218</v>
      </c>
      <c r="G80" s="1">
        <f t="shared" si="10"/>
        <v>59</v>
      </c>
      <c r="H80" s="2" t="str">
        <f t="shared" si="12"/>
        <v>(218,59)</v>
      </c>
      <c r="I80" s="1">
        <f t="shared" si="13"/>
        <v>114.26354625959368</v>
      </c>
      <c r="J80" s="1">
        <f t="shared" si="14"/>
        <v>22.336957503355706</v>
      </c>
    </row>
    <row r="81" spans="1:10" x14ac:dyDescent="0.25">
      <c r="A81" s="1">
        <v>7074</v>
      </c>
      <c r="C81" s="1">
        <v>7251</v>
      </c>
      <c r="D81" s="1">
        <v>1150</v>
      </c>
      <c r="E81" s="1">
        <v>855</v>
      </c>
      <c r="F81" s="1">
        <f t="shared" si="11"/>
        <v>223</v>
      </c>
      <c r="G81" s="1">
        <f t="shared" si="10"/>
        <v>59</v>
      </c>
      <c r="H81" s="2" t="str">
        <f t="shared" si="12"/>
        <v>(223,59)</v>
      </c>
      <c r="I81" s="1">
        <f t="shared" si="13"/>
        <v>114.26355803160271</v>
      </c>
      <c r="J81" s="1">
        <f t="shared" si="14"/>
        <v>22.336957503355706</v>
      </c>
    </row>
    <row r="82" spans="1:10" x14ac:dyDescent="0.25">
      <c r="A82" s="1">
        <v>7075</v>
      </c>
      <c r="C82" s="1">
        <v>7252</v>
      </c>
      <c r="D82" s="1">
        <v>1165</v>
      </c>
      <c r="E82" s="1">
        <v>855</v>
      </c>
      <c r="F82" s="1">
        <f t="shared" si="11"/>
        <v>226</v>
      </c>
      <c r="G82" s="1">
        <f t="shared" si="10"/>
        <v>59</v>
      </c>
      <c r="H82" s="2" t="str">
        <f t="shared" si="12"/>
        <v>(226,59)</v>
      </c>
      <c r="I82" s="1">
        <f t="shared" si="13"/>
        <v>114.26356509480813</v>
      </c>
      <c r="J82" s="1">
        <f t="shared" si="14"/>
        <v>22.336957503355706</v>
      </c>
    </row>
    <row r="83" spans="1:10" x14ac:dyDescent="0.25">
      <c r="A83" s="1">
        <v>7076</v>
      </c>
      <c r="B83" s="1" t="s">
        <v>19</v>
      </c>
      <c r="C83" s="1">
        <v>7253</v>
      </c>
      <c r="D83" s="1">
        <v>1150</v>
      </c>
      <c r="E83" s="1">
        <v>855</v>
      </c>
      <c r="F83" s="1">
        <f t="shared" si="11"/>
        <v>223</v>
      </c>
      <c r="G83" s="1">
        <f t="shared" si="10"/>
        <v>59</v>
      </c>
      <c r="H83" s="2" t="str">
        <f t="shared" si="12"/>
        <v>(223,59)</v>
      </c>
      <c r="I83" s="1">
        <f t="shared" si="13"/>
        <v>114.26355803160271</v>
      </c>
      <c r="J83" s="1">
        <f t="shared" si="14"/>
        <v>22.336957503355706</v>
      </c>
    </row>
    <row r="84" spans="1:10" x14ac:dyDescent="0.25">
      <c r="A84" s="1">
        <v>7077</v>
      </c>
      <c r="C84" s="1">
        <v>7301</v>
      </c>
      <c r="D84" s="1">
        <v>1900</v>
      </c>
      <c r="E84" s="1">
        <v>880</v>
      </c>
      <c r="F84" s="1">
        <f t="shared" si="11"/>
        <v>373</v>
      </c>
      <c r="G84" s="1">
        <f t="shared" si="10"/>
        <v>54</v>
      </c>
      <c r="H84" s="2" t="str">
        <f t="shared" si="12"/>
        <v>(373,54)</v>
      </c>
      <c r="I84" s="1">
        <f t="shared" si="13"/>
        <v>114.26391119187359</v>
      </c>
      <c r="J84" s="1">
        <f t="shared" si="14"/>
        <v>22.337051697986578</v>
      </c>
    </row>
    <row r="85" spans="1:10" x14ac:dyDescent="0.25">
      <c r="A85" s="1">
        <v>7129</v>
      </c>
      <c r="C85" s="1" t="s">
        <v>25</v>
      </c>
      <c r="D85" s="1">
        <v>1600</v>
      </c>
      <c r="E85" s="1">
        <v>1080</v>
      </c>
      <c r="F85" s="1">
        <f t="shared" si="11"/>
        <v>313</v>
      </c>
      <c r="G85" s="1">
        <f t="shared" si="10"/>
        <v>14</v>
      </c>
      <c r="H85" s="2" t="str">
        <f t="shared" si="12"/>
        <v>(313,14)</v>
      </c>
      <c r="I85" s="1">
        <f t="shared" si="13"/>
        <v>114.26376992776524</v>
      </c>
      <c r="J85" s="1">
        <f t="shared" si="14"/>
        <v>22.337805255033558</v>
      </c>
    </row>
    <row r="86" spans="1:10" x14ac:dyDescent="0.25">
      <c r="A86" s="1">
        <v>7078</v>
      </c>
      <c r="B86" s="1" t="s">
        <v>21</v>
      </c>
      <c r="C86" s="1">
        <v>7307</v>
      </c>
      <c r="D86" s="1">
        <v>1600</v>
      </c>
      <c r="E86" s="1">
        <v>1080</v>
      </c>
      <c r="F86" s="1">
        <f t="shared" si="11"/>
        <v>313</v>
      </c>
      <c r="G86" s="1">
        <f t="shared" si="10"/>
        <v>14</v>
      </c>
      <c r="H86" s="2" t="str">
        <f t="shared" si="12"/>
        <v>(313,14)</v>
      </c>
      <c r="I86" s="1">
        <f t="shared" si="13"/>
        <v>114.26376992776524</v>
      </c>
      <c r="J86" s="1">
        <f t="shared" si="14"/>
        <v>22.337805255033558</v>
      </c>
    </row>
    <row r="87" spans="1:10" x14ac:dyDescent="0.25">
      <c r="A87" s="1">
        <v>7079</v>
      </c>
      <c r="B87" s="1" t="s">
        <v>24</v>
      </c>
      <c r="C87" s="1">
        <v>7308</v>
      </c>
      <c r="D87" s="1">
        <v>1600</v>
      </c>
      <c r="E87" s="1">
        <v>1080</v>
      </c>
      <c r="F87" s="1">
        <f t="shared" si="11"/>
        <v>313</v>
      </c>
      <c r="G87" s="1">
        <f t="shared" ref="G87:G106" si="15">_xlfn.FLOOR.MATH((1150-E87)/5)</f>
        <v>14</v>
      </c>
      <c r="H87" s="2" t="str">
        <f t="shared" si="12"/>
        <v>(313,14)</v>
      </c>
      <c r="I87" s="1">
        <f t="shared" si="13"/>
        <v>114.26376992776524</v>
      </c>
      <c r="J87" s="1">
        <f t="shared" si="14"/>
        <v>22.337805255033558</v>
      </c>
    </row>
    <row r="88" spans="1:10" x14ac:dyDescent="0.25">
      <c r="A88" s="1">
        <v>7080</v>
      </c>
      <c r="B88" s="1" t="s">
        <v>21</v>
      </c>
      <c r="C88" s="1">
        <v>7309</v>
      </c>
      <c r="D88" s="1">
        <v>1600</v>
      </c>
      <c r="E88" s="1">
        <v>1080</v>
      </c>
      <c r="F88" s="1">
        <f t="shared" si="11"/>
        <v>313</v>
      </c>
      <c r="G88" s="1">
        <f t="shared" si="15"/>
        <v>14</v>
      </c>
      <c r="H88" s="2" t="str">
        <f t="shared" si="12"/>
        <v>(313,14)</v>
      </c>
      <c r="I88" s="1">
        <f t="shared" si="13"/>
        <v>114.26376992776524</v>
      </c>
      <c r="J88" s="1">
        <f t="shared" si="14"/>
        <v>22.337805255033558</v>
      </c>
    </row>
    <row r="89" spans="1:10" x14ac:dyDescent="0.25">
      <c r="A89" s="1">
        <v>7081</v>
      </c>
      <c r="B89" s="1" t="s">
        <v>21</v>
      </c>
      <c r="C89" s="1">
        <v>7310</v>
      </c>
      <c r="D89" s="1">
        <v>1600</v>
      </c>
      <c r="E89" s="1">
        <v>1080</v>
      </c>
      <c r="F89" s="1">
        <f t="shared" si="11"/>
        <v>313</v>
      </c>
      <c r="G89" s="1">
        <f t="shared" si="15"/>
        <v>14</v>
      </c>
      <c r="H89" s="2" t="str">
        <f t="shared" si="12"/>
        <v>(313,14)</v>
      </c>
      <c r="I89" s="1">
        <f t="shared" si="13"/>
        <v>114.26376992776524</v>
      </c>
      <c r="J89" s="1">
        <f t="shared" si="14"/>
        <v>22.337805255033558</v>
      </c>
    </row>
    <row r="90" spans="1:10" x14ac:dyDescent="0.25">
      <c r="A90" s="1">
        <v>7082</v>
      </c>
      <c r="B90" s="1" t="s">
        <v>21</v>
      </c>
      <c r="C90" s="1">
        <v>7311</v>
      </c>
      <c r="D90" s="1">
        <v>1600</v>
      </c>
      <c r="E90" s="1">
        <v>1080</v>
      </c>
      <c r="F90" s="1">
        <f t="shared" si="11"/>
        <v>313</v>
      </c>
      <c r="G90" s="1">
        <f t="shared" si="15"/>
        <v>14</v>
      </c>
      <c r="H90" s="2" t="str">
        <f t="shared" si="12"/>
        <v>(313,14)</v>
      </c>
      <c r="I90" s="1">
        <f t="shared" si="13"/>
        <v>114.26376992776524</v>
      </c>
      <c r="J90" s="1">
        <f t="shared" si="14"/>
        <v>22.337805255033558</v>
      </c>
    </row>
    <row r="91" spans="1:10" x14ac:dyDescent="0.25">
      <c r="A91" s="1">
        <v>7083</v>
      </c>
      <c r="B91" s="1" t="s">
        <v>21</v>
      </c>
      <c r="C91" s="1">
        <v>7312</v>
      </c>
      <c r="D91" s="1">
        <v>1600</v>
      </c>
      <c r="E91" s="1">
        <v>1080</v>
      </c>
      <c r="F91" s="1">
        <f t="shared" si="11"/>
        <v>313</v>
      </c>
      <c r="G91" s="1">
        <f t="shared" si="15"/>
        <v>14</v>
      </c>
      <c r="H91" s="2" t="str">
        <f t="shared" si="12"/>
        <v>(313,14)</v>
      </c>
      <c r="I91" s="1">
        <f t="shared" si="13"/>
        <v>114.26376992776524</v>
      </c>
      <c r="J91" s="1">
        <f t="shared" si="14"/>
        <v>22.337805255033558</v>
      </c>
    </row>
    <row r="92" spans="1:10" x14ac:dyDescent="0.25">
      <c r="A92" s="1">
        <v>7084</v>
      </c>
      <c r="B92" s="1" t="s">
        <v>21</v>
      </c>
      <c r="C92" s="1">
        <v>7313</v>
      </c>
      <c r="D92" s="1">
        <v>1600</v>
      </c>
      <c r="E92" s="1">
        <v>1080</v>
      </c>
      <c r="F92" s="1">
        <f t="shared" si="11"/>
        <v>313</v>
      </c>
      <c r="G92" s="1">
        <f t="shared" si="15"/>
        <v>14</v>
      </c>
      <c r="H92" s="2" t="str">
        <f t="shared" si="12"/>
        <v>(313,14)</v>
      </c>
      <c r="I92" s="1">
        <f t="shared" si="13"/>
        <v>114.26376992776524</v>
      </c>
      <c r="J92" s="1">
        <f t="shared" si="14"/>
        <v>22.337805255033558</v>
      </c>
    </row>
    <row r="93" spans="1:10" x14ac:dyDescent="0.25">
      <c r="A93" s="1">
        <v>7128</v>
      </c>
      <c r="C93" s="1" t="s">
        <v>23</v>
      </c>
      <c r="D93" s="1">
        <v>620</v>
      </c>
      <c r="E93" s="1">
        <v>345</v>
      </c>
      <c r="F93" s="1">
        <f t="shared" si="11"/>
        <v>117</v>
      </c>
      <c r="G93" s="1">
        <f t="shared" si="15"/>
        <v>161</v>
      </c>
      <c r="H93" s="2" t="str">
        <f t="shared" si="12"/>
        <v>(117,161)</v>
      </c>
      <c r="I93" s="1">
        <f t="shared" si="13"/>
        <v>114.26330846501128</v>
      </c>
      <c r="J93" s="1">
        <f t="shared" si="14"/>
        <v>22.335035932885905</v>
      </c>
    </row>
    <row r="94" spans="1:10" x14ac:dyDescent="0.25">
      <c r="A94" s="1">
        <v>7085</v>
      </c>
      <c r="B94" s="1" t="s">
        <v>21</v>
      </c>
      <c r="C94" s="1">
        <v>7331</v>
      </c>
      <c r="D94" s="1">
        <v>620</v>
      </c>
      <c r="E94" s="1">
        <v>345</v>
      </c>
      <c r="F94" s="1">
        <f t="shared" si="11"/>
        <v>117</v>
      </c>
      <c r="G94" s="1">
        <f t="shared" si="15"/>
        <v>161</v>
      </c>
      <c r="H94" s="2" t="str">
        <f t="shared" si="12"/>
        <v>(117,161)</v>
      </c>
      <c r="I94" s="1">
        <f t="shared" si="13"/>
        <v>114.26330846501128</v>
      </c>
      <c r="J94" s="1">
        <f t="shared" si="14"/>
        <v>22.335035932885905</v>
      </c>
    </row>
    <row r="95" spans="1:10" x14ac:dyDescent="0.25">
      <c r="A95" s="1">
        <v>7086</v>
      </c>
      <c r="B95" s="1" t="s">
        <v>21</v>
      </c>
      <c r="C95" s="1">
        <v>7332</v>
      </c>
      <c r="D95" s="1">
        <v>620</v>
      </c>
      <c r="E95" s="1">
        <v>345</v>
      </c>
      <c r="F95" s="1">
        <f t="shared" si="11"/>
        <v>117</v>
      </c>
      <c r="G95" s="1">
        <f t="shared" si="15"/>
        <v>161</v>
      </c>
      <c r="H95" s="2" t="str">
        <f t="shared" si="12"/>
        <v>(117,161)</v>
      </c>
      <c r="I95" s="1">
        <f t="shared" si="13"/>
        <v>114.26330846501128</v>
      </c>
      <c r="J95" s="1">
        <f t="shared" si="14"/>
        <v>22.335035932885905</v>
      </c>
    </row>
    <row r="96" spans="1:10" x14ac:dyDescent="0.25">
      <c r="A96" s="1">
        <v>7087</v>
      </c>
      <c r="B96" s="1" t="s">
        <v>21</v>
      </c>
      <c r="C96" s="1">
        <v>7333</v>
      </c>
      <c r="D96" s="1">
        <v>620</v>
      </c>
      <c r="E96" s="1">
        <v>345</v>
      </c>
      <c r="F96" s="1">
        <f t="shared" si="11"/>
        <v>117</v>
      </c>
      <c r="G96" s="1">
        <f t="shared" si="15"/>
        <v>161</v>
      </c>
      <c r="H96" s="2" t="str">
        <f t="shared" si="12"/>
        <v>(117,161)</v>
      </c>
      <c r="I96" s="1">
        <f t="shared" si="13"/>
        <v>114.26330846501128</v>
      </c>
      <c r="J96" s="1">
        <f t="shared" si="14"/>
        <v>22.335035932885905</v>
      </c>
    </row>
    <row r="97" spans="1:10" x14ac:dyDescent="0.25">
      <c r="A97" s="1">
        <v>7088</v>
      </c>
      <c r="B97" s="1" t="s">
        <v>21</v>
      </c>
      <c r="C97" s="1">
        <v>7334</v>
      </c>
      <c r="D97" s="1">
        <v>620</v>
      </c>
      <c r="E97" s="1">
        <v>345</v>
      </c>
      <c r="F97" s="1">
        <f t="shared" si="11"/>
        <v>117</v>
      </c>
      <c r="G97" s="1">
        <f t="shared" si="15"/>
        <v>161</v>
      </c>
      <c r="H97" s="2" t="str">
        <f t="shared" si="12"/>
        <v>(117,161)</v>
      </c>
      <c r="I97" s="1">
        <f t="shared" si="13"/>
        <v>114.26330846501128</v>
      </c>
      <c r="J97" s="1">
        <f t="shared" si="14"/>
        <v>22.335035932885905</v>
      </c>
    </row>
    <row r="98" spans="1:10" x14ac:dyDescent="0.25">
      <c r="A98" s="1">
        <v>7089</v>
      </c>
      <c r="B98" s="1" t="s">
        <v>21</v>
      </c>
      <c r="C98" s="1">
        <v>7335</v>
      </c>
      <c r="D98" s="1">
        <v>620</v>
      </c>
      <c r="E98" s="1">
        <v>345</v>
      </c>
      <c r="F98" s="1">
        <f t="shared" ref="F98:F133" si="16">_xlfn.FLOOR.MATH((D98-35)/5)</f>
        <v>117</v>
      </c>
      <c r="G98" s="1">
        <f t="shared" si="15"/>
        <v>161</v>
      </c>
      <c r="H98" s="2" t="str">
        <f t="shared" ref="H98:H129" si="17">"("&amp;F98&amp;","&amp;G98&amp;")"</f>
        <v>(117,161)</v>
      </c>
      <c r="I98" s="1">
        <f t="shared" si="13"/>
        <v>114.26330846501128</v>
      </c>
      <c r="J98" s="1">
        <f t="shared" si="14"/>
        <v>22.335035932885905</v>
      </c>
    </row>
    <row r="99" spans="1:10" x14ac:dyDescent="0.25">
      <c r="A99" s="1">
        <v>7090</v>
      </c>
      <c r="B99" s="1" t="s">
        <v>21</v>
      </c>
      <c r="C99" s="1">
        <v>7336</v>
      </c>
      <c r="D99" s="1">
        <v>620</v>
      </c>
      <c r="E99" s="1">
        <v>345</v>
      </c>
      <c r="F99" s="1">
        <f t="shared" si="16"/>
        <v>117</v>
      </c>
      <c r="G99" s="1">
        <f t="shared" si="15"/>
        <v>161</v>
      </c>
      <c r="H99" s="2" t="str">
        <f t="shared" si="17"/>
        <v>(117,161)</v>
      </c>
      <c r="I99" s="1">
        <f t="shared" si="13"/>
        <v>114.26330846501128</v>
      </c>
      <c r="J99" s="1">
        <f t="shared" si="14"/>
        <v>22.335035932885905</v>
      </c>
    </row>
    <row r="100" spans="1:10" x14ac:dyDescent="0.25">
      <c r="A100" s="1">
        <v>7091</v>
      </c>
      <c r="B100" s="1" t="s">
        <v>21</v>
      </c>
      <c r="C100" s="1">
        <v>7337</v>
      </c>
      <c r="D100" s="1">
        <v>620</v>
      </c>
      <c r="E100" s="1">
        <v>345</v>
      </c>
      <c r="F100" s="1">
        <f t="shared" si="16"/>
        <v>117</v>
      </c>
      <c r="G100" s="1">
        <f t="shared" si="15"/>
        <v>161</v>
      </c>
      <c r="H100" s="2" t="str">
        <f t="shared" si="17"/>
        <v>(117,161)</v>
      </c>
      <c r="I100" s="1">
        <f t="shared" ref="I100:I133" si="18">$I$2+F100*$K$4</f>
        <v>114.26330846501128</v>
      </c>
      <c r="J100" s="1">
        <f t="shared" ref="J100:J133" si="19">$J$2+G100*$L$4</f>
        <v>22.335035932885905</v>
      </c>
    </row>
    <row r="101" spans="1:10" x14ac:dyDescent="0.25">
      <c r="A101" s="1">
        <v>7092</v>
      </c>
      <c r="B101" s="1" t="s">
        <v>21</v>
      </c>
      <c r="C101" s="1">
        <v>7338</v>
      </c>
      <c r="D101" s="1">
        <v>620</v>
      </c>
      <c r="E101" s="1">
        <v>345</v>
      </c>
      <c r="F101" s="1">
        <f t="shared" si="16"/>
        <v>117</v>
      </c>
      <c r="G101" s="1">
        <f t="shared" si="15"/>
        <v>161</v>
      </c>
      <c r="H101" s="2" t="str">
        <f t="shared" si="17"/>
        <v>(117,161)</v>
      </c>
      <c r="I101" s="1">
        <f t="shared" si="18"/>
        <v>114.26330846501128</v>
      </c>
      <c r="J101" s="1">
        <f t="shared" si="19"/>
        <v>22.335035932885905</v>
      </c>
    </row>
    <row r="102" spans="1:10" x14ac:dyDescent="0.25">
      <c r="A102" s="1">
        <v>7093</v>
      </c>
      <c r="B102" s="1" t="s">
        <v>21</v>
      </c>
      <c r="C102" s="1">
        <v>7339</v>
      </c>
      <c r="D102" s="1">
        <v>620</v>
      </c>
      <c r="E102" s="1">
        <v>345</v>
      </c>
      <c r="F102" s="1">
        <f t="shared" si="16"/>
        <v>117</v>
      </c>
      <c r="G102" s="1">
        <f t="shared" si="15"/>
        <v>161</v>
      </c>
      <c r="H102" s="2" t="str">
        <f t="shared" si="17"/>
        <v>(117,161)</v>
      </c>
      <c r="I102" s="1">
        <f t="shared" si="18"/>
        <v>114.26330846501128</v>
      </c>
      <c r="J102" s="1">
        <f t="shared" si="19"/>
        <v>22.335035932885905</v>
      </c>
    </row>
    <row r="103" spans="1:10" x14ac:dyDescent="0.25">
      <c r="A103" s="1">
        <v>7094</v>
      </c>
      <c r="B103" s="1" t="s">
        <v>21</v>
      </c>
      <c r="C103" s="1">
        <v>7340</v>
      </c>
      <c r="D103" s="1">
        <v>620</v>
      </c>
      <c r="E103" s="1">
        <v>345</v>
      </c>
      <c r="F103" s="1">
        <f t="shared" si="16"/>
        <v>117</v>
      </c>
      <c r="G103" s="1">
        <f t="shared" si="15"/>
        <v>161</v>
      </c>
      <c r="H103" s="2" t="str">
        <f t="shared" si="17"/>
        <v>(117,161)</v>
      </c>
      <c r="I103" s="1">
        <f t="shared" si="18"/>
        <v>114.26330846501128</v>
      </c>
      <c r="J103" s="1">
        <f t="shared" si="19"/>
        <v>22.335035932885905</v>
      </c>
    </row>
    <row r="104" spans="1:10" x14ac:dyDescent="0.25">
      <c r="A104" s="1">
        <v>7095</v>
      </c>
      <c r="B104" s="1" t="s">
        <v>21</v>
      </c>
      <c r="C104" s="1">
        <v>7341</v>
      </c>
      <c r="D104" s="1">
        <v>620</v>
      </c>
      <c r="E104" s="1">
        <v>345</v>
      </c>
      <c r="F104" s="1">
        <f t="shared" si="16"/>
        <v>117</v>
      </c>
      <c r="G104" s="1">
        <f t="shared" si="15"/>
        <v>161</v>
      </c>
      <c r="H104" s="2" t="str">
        <f t="shared" si="17"/>
        <v>(117,161)</v>
      </c>
      <c r="I104" s="1">
        <f t="shared" si="18"/>
        <v>114.26330846501128</v>
      </c>
      <c r="J104" s="1">
        <f t="shared" si="19"/>
        <v>22.335035932885905</v>
      </c>
    </row>
    <row r="105" spans="1:10" x14ac:dyDescent="0.25">
      <c r="A105" s="1">
        <v>7096</v>
      </c>
      <c r="B105" s="1" t="s">
        <v>22</v>
      </c>
      <c r="C105" s="1">
        <v>7342</v>
      </c>
      <c r="D105" s="1">
        <v>620</v>
      </c>
      <c r="E105" s="1">
        <v>345</v>
      </c>
      <c r="F105" s="1">
        <f t="shared" si="16"/>
        <v>117</v>
      </c>
      <c r="G105" s="1">
        <f t="shared" si="15"/>
        <v>161</v>
      </c>
      <c r="H105" s="2" t="str">
        <f t="shared" si="17"/>
        <v>(117,161)</v>
      </c>
      <c r="I105" s="1">
        <f t="shared" si="18"/>
        <v>114.26330846501128</v>
      </c>
      <c r="J105" s="1">
        <f t="shared" si="19"/>
        <v>22.335035932885905</v>
      </c>
    </row>
    <row r="106" spans="1:10" x14ac:dyDescent="0.25">
      <c r="A106" s="1">
        <v>7097</v>
      </c>
      <c r="B106" s="1" t="s">
        <v>21</v>
      </c>
      <c r="C106" s="1">
        <v>7343</v>
      </c>
      <c r="D106" s="1">
        <v>620</v>
      </c>
      <c r="E106" s="1">
        <v>345</v>
      </c>
      <c r="F106" s="1">
        <f t="shared" si="16"/>
        <v>117</v>
      </c>
      <c r="G106" s="1">
        <f t="shared" si="15"/>
        <v>161</v>
      </c>
      <c r="H106" s="2" t="str">
        <f t="shared" si="17"/>
        <v>(117,161)</v>
      </c>
      <c r="I106" s="1">
        <f t="shared" si="18"/>
        <v>114.26330846501128</v>
      </c>
      <c r="J106" s="1">
        <f t="shared" si="19"/>
        <v>22.335035932885905</v>
      </c>
    </row>
    <row r="107" spans="1:10" x14ac:dyDescent="0.25">
      <c r="A107" s="1">
        <v>7098</v>
      </c>
      <c r="B107" s="1" t="s">
        <v>19</v>
      </c>
      <c r="C107" s="1" t="s">
        <v>20</v>
      </c>
      <c r="D107" s="1">
        <v>1340</v>
      </c>
      <c r="E107" s="1">
        <v>705</v>
      </c>
      <c r="F107" s="1">
        <f t="shared" si="16"/>
        <v>261</v>
      </c>
      <c r="G107" s="1">
        <v>89</v>
      </c>
      <c r="H107" s="2" t="str">
        <f t="shared" si="17"/>
        <v>(261,89)</v>
      </c>
      <c r="I107" s="1">
        <f t="shared" si="18"/>
        <v>114.26364749887134</v>
      </c>
      <c r="J107" s="1">
        <f t="shared" si="19"/>
        <v>22.336392335570469</v>
      </c>
    </row>
    <row r="108" spans="1:10" x14ac:dyDescent="0.25">
      <c r="A108" s="1">
        <v>7099</v>
      </c>
      <c r="B108" s="1" t="s">
        <v>19</v>
      </c>
      <c r="C108" s="1" t="s">
        <v>18</v>
      </c>
      <c r="D108" s="1">
        <v>1340</v>
      </c>
      <c r="E108" s="1">
        <v>705</v>
      </c>
      <c r="F108" s="1">
        <f t="shared" si="16"/>
        <v>261</v>
      </c>
      <c r="G108" s="1">
        <v>89</v>
      </c>
      <c r="H108" s="2" t="str">
        <f t="shared" si="17"/>
        <v>(261,89)</v>
      </c>
      <c r="I108" s="1">
        <f t="shared" si="18"/>
        <v>114.26364749887134</v>
      </c>
      <c r="J108" s="1">
        <f t="shared" si="19"/>
        <v>22.336392335570469</v>
      </c>
    </row>
    <row r="109" spans="1:10" x14ac:dyDescent="0.25">
      <c r="A109" s="1">
        <v>7100</v>
      </c>
      <c r="C109" s="1" t="s">
        <v>17</v>
      </c>
      <c r="D109" s="1">
        <v>620</v>
      </c>
      <c r="E109" s="1">
        <v>335</v>
      </c>
      <c r="F109" s="1">
        <f t="shared" si="16"/>
        <v>117</v>
      </c>
      <c r="G109" s="1">
        <f t="shared" ref="G109:G133" si="20">_xlfn.FLOOR.MATH((1150-E109)/5)</f>
        <v>163</v>
      </c>
      <c r="H109" s="1" t="str">
        <f t="shared" si="17"/>
        <v>(117,163)</v>
      </c>
      <c r="I109" s="1">
        <f t="shared" si="18"/>
        <v>114.26330846501128</v>
      </c>
      <c r="J109" s="1">
        <f t="shared" si="19"/>
        <v>22.334998255033558</v>
      </c>
    </row>
    <row r="110" spans="1:10" x14ac:dyDescent="0.25">
      <c r="A110" s="1">
        <v>7101</v>
      </c>
      <c r="C110" s="1" t="s">
        <v>16</v>
      </c>
      <c r="D110" s="1">
        <v>620</v>
      </c>
      <c r="E110" s="1">
        <v>335</v>
      </c>
      <c r="F110" s="1">
        <f t="shared" si="16"/>
        <v>117</v>
      </c>
      <c r="G110" s="1">
        <f t="shared" si="20"/>
        <v>163</v>
      </c>
      <c r="H110" s="1" t="str">
        <f t="shared" si="17"/>
        <v>(117,163)</v>
      </c>
      <c r="I110" s="1">
        <f t="shared" si="18"/>
        <v>114.26330846501128</v>
      </c>
      <c r="J110" s="1">
        <f t="shared" si="19"/>
        <v>22.334998255033558</v>
      </c>
    </row>
    <row r="111" spans="1:10" x14ac:dyDescent="0.25">
      <c r="A111" s="1">
        <v>7102</v>
      </c>
      <c r="C111" s="1" t="s">
        <v>15</v>
      </c>
      <c r="D111" s="1">
        <v>620</v>
      </c>
      <c r="E111" s="1">
        <v>335</v>
      </c>
      <c r="F111" s="1">
        <f t="shared" si="16"/>
        <v>117</v>
      </c>
      <c r="G111" s="1">
        <f t="shared" si="20"/>
        <v>163</v>
      </c>
      <c r="H111" s="1" t="str">
        <f t="shared" si="17"/>
        <v>(117,163)</v>
      </c>
      <c r="I111" s="1">
        <f t="shared" si="18"/>
        <v>114.26330846501128</v>
      </c>
      <c r="J111" s="1">
        <f t="shared" si="19"/>
        <v>22.334998255033558</v>
      </c>
    </row>
    <row r="112" spans="1:10" x14ac:dyDescent="0.25">
      <c r="A112" s="1">
        <v>7103</v>
      </c>
      <c r="C112" s="1" t="s">
        <v>14</v>
      </c>
      <c r="D112" s="1">
        <v>1095</v>
      </c>
      <c r="E112" s="1">
        <v>885</v>
      </c>
      <c r="F112" s="1">
        <f t="shared" si="16"/>
        <v>212</v>
      </c>
      <c r="G112" s="1">
        <f t="shared" si="20"/>
        <v>53</v>
      </c>
      <c r="H112" s="1" t="str">
        <f t="shared" si="17"/>
        <v>(212,53)</v>
      </c>
      <c r="I112" s="1">
        <f t="shared" si="18"/>
        <v>114.26353213318284</v>
      </c>
      <c r="J112" s="1">
        <f t="shared" si="19"/>
        <v>22.337070536912751</v>
      </c>
    </row>
    <row r="113" spans="1:10" x14ac:dyDescent="0.25">
      <c r="A113" s="1">
        <v>7104</v>
      </c>
      <c r="C113" s="1" t="s">
        <v>13</v>
      </c>
      <c r="D113" s="1">
        <v>1415</v>
      </c>
      <c r="E113" s="1">
        <v>1085</v>
      </c>
      <c r="F113" s="1">
        <f t="shared" si="16"/>
        <v>276</v>
      </c>
      <c r="G113" s="1">
        <f t="shared" si="20"/>
        <v>13</v>
      </c>
      <c r="H113" s="1" t="str">
        <f t="shared" si="17"/>
        <v>(276,13)</v>
      </c>
      <c r="I113" s="1">
        <f t="shared" si="18"/>
        <v>114.26368281489842</v>
      </c>
      <c r="J113" s="1">
        <f t="shared" si="19"/>
        <v>22.337824093959732</v>
      </c>
    </row>
    <row r="114" spans="1:10" x14ac:dyDescent="0.25">
      <c r="A114" s="1">
        <v>7105</v>
      </c>
      <c r="C114" s="1" t="s">
        <v>12</v>
      </c>
      <c r="D114" s="1">
        <v>1590</v>
      </c>
      <c r="E114" s="1">
        <v>885</v>
      </c>
      <c r="F114" s="1">
        <f t="shared" si="16"/>
        <v>311</v>
      </c>
      <c r="G114" s="1">
        <f t="shared" si="20"/>
        <v>53</v>
      </c>
      <c r="H114" s="1" t="str">
        <f t="shared" si="17"/>
        <v>(311,53)</v>
      </c>
      <c r="I114" s="1">
        <f t="shared" si="18"/>
        <v>114.26376521896162</v>
      </c>
      <c r="J114" s="1">
        <f t="shared" si="19"/>
        <v>22.337070536912751</v>
      </c>
    </row>
    <row r="115" spans="1:10" x14ac:dyDescent="0.25">
      <c r="A115" s="1">
        <v>7106</v>
      </c>
      <c r="C115" s="1" t="s">
        <v>11</v>
      </c>
      <c r="D115" s="1">
        <v>1580</v>
      </c>
      <c r="E115" s="1">
        <v>1080</v>
      </c>
      <c r="F115" s="1">
        <f t="shared" si="16"/>
        <v>309</v>
      </c>
      <c r="G115" s="1">
        <f t="shared" si="20"/>
        <v>14</v>
      </c>
      <c r="H115" s="1" t="str">
        <f t="shared" si="17"/>
        <v>(309,14)</v>
      </c>
      <c r="I115" s="1">
        <f t="shared" si="18"/>
        <v>114.26376051015801</v>
      </c>
      <c r="J115" s="1">
        <f t="shared" si="19"/>
        <v>22.337805255033558</v>
      </c>
    </row>
    <row r="116" spans="1:10" x14ac:dyDescent="0.25">
      <c r="A116" s="1">
        <v>7107</v>
      </c>
      <c r="C116" s="1" t="s">
        <v>10</v>
      </c>
      <c r="D116" s="1">
        <v>2110</v>
      </c>
      <c r="E116" s="1">
        <v>895</v>
      </c>
      <c r="F116" s="1">
        <f t="shared" si="16"/>
        <v>415</v>
      </c>
      <c r="G116" s="1">
        <f t="shared" si="20"/>
        <v>51</v>
      </c>
      <c r="H116" s="1" t="str">
        <f t="shared" si="17"/>
        <v>(415,51)</v>
      </c>
      <c r="I116" s="1">
        <f t="shared" si="18"/>
        <v>114.26401007674944</v>
      </c>
      <c r="J116" s="1">
        <f t="shared" si="19"/>
        <v>22.337108214765102</v>
      </c>
    </row>
    <row r="117" spans="1:10" x14ac:dyDescent="0.25">
      <c r="A117" s="1">
        <v>7108</v>
      </c>
      <c r="C117" s="1" t="s">
        <v>9</v>
      </c>
      <c r="D117" s="1">
        <v>1050</v>
      </c>
      <c r="E117" s="1">
        <v>855</v>
      </c>
      <c r="F117" s="1">
        <f t="shared" si="16"/>
        <v>203</v>
      </c>
      <c r="G117" s="1">
        <f t="shared" si="20"/>
        <v>59</v>
      </c>
      <c r="H117" s="1" t="str">
        <f t="shared" si="17"/>
        <v>(203,59)</v>
      </c>
      <c r="I117" s="1">
        <f t="shared" si="18"/>
        <v>114.26351094356659</v>
      </c>
      <c r="J117" s="1">
        <f t="shared" si="19"/>
        <v>22.336957503355706</v>
      </c>
    </row>
    <row r="118" spans="1:10" x14ac:dyDescent="0.25">
      <c r="A118" s="1">
        <v>7109</v>
      </c>
      <c r="C118" s="1" t="s">
        <v>8</v>
      </c>
      <c r="D118" s="1">
        <v>2040</v>
      </c>
      <c r="E118" s="1">
        <v>870</v>
      </c>
      <c r="F118" s="1">
        <f t="shared" si="16"/>
        <v>401</v>
      </c>
      <c r="G118" s="1">
        <f t="shared" si="20"/>
        <v>56</v>
      </c>
      <c r="H118" s="1" t="str">
        <f t="shared" si="17"/>
        <v>(401,56)</v>
      </c>
      <c r="I118" s="1">
        <f t="shared" si="18"/>
        <v>114.26397711512415</v>
      </c>
      <c r="J118" s="1">
        <f t="shared" si="19"/>
        <v>22.33701402013423</v>
      </c>
    </row>
    <row r="119" spans="1:10" x14ac:dyDescent="0.25">
      <c r="A119" s="1">
        <v>7110</v>
      </c>
      <c r="C119" s="1" t="s">
        <v>7</v>
      </c>
      <c r="D119" s="1">
        <v>1430</v>
      </c>
      <c r="E119" s="1">
        <v>1125</v>
      </c>
      <c r="F119" s="1">
        <f t="shared" si="16"/>
        <v>279</v>
      </c>
      <c r="G119" s="1">
        <f t="shared" si="20"/>
        <v>5</v>
      </c>
      <c r="H119" s="1" t="str">
        <f t="shared" si="17"/>
        <v>(279,5)</v>
      </c>
      <c r="I119" s="1">
        <f t="shared" si="18"/>
        <v>114.26368987810383</v>
      </c>
      <c r="J119" s="1">
        <f t="shared" si="19"/>
        <v>22.337974805369129</v>
      </c>
    </row>
    <row r="120" spans="1:10" x14ac:dyDescent="0.25">
      <c r="A120" s="1">
        <v>7111</v>
      </c>
      <c r="C120" s="1" t="s">
        <v>6</v>
      </c>
      <c r="D120" s="1">
        <v>1545</v>
      </c>
      <c r="E120" s="1">
        <v>880</v>
      </c>
      <c r="F120" s="1">
        <f t="shared" si="16"/>
        <v>302</v>
      </c>
      <c r="G120" s="1">
        <f t="shared" si="20"/>
        <v>54</v>
      </c>
      <c r="H120" s="1" t="str">
        <f t="shared" si="17"/>
        <v>(302,54)</v>
      </c>
      <c r="I120" s="1">
        <f t="shared" si="18"/>
        <v>114.26374402934537</v>
      </c>
      <c r="J120" s="1">
        <f t="shared" si="19"/>
        <v>22.337051697986578</v>
      </c>
    </row>
    <row r="121" spans="1:10" x14ac:dyDescent="0.25">
      <c r="A121" s="1">
        <v>7112</v>
      </c>
      <c r="C121" s="1" t="s">
        <v>5</v>
      </c>
      <c r="D121" s="1">
        <v>1425</v>
      </c>
      <c r="E121" s="1">
        <v>1125</v>
      </c>
      <c r="F121" s="1">
        <f t="shared" si="16"/>
        <v>278</v>
      </c>
      <c r="G121" s="1">
        <f t="shared" si="20"/>
        <v>5</v>
      </c>
      <c r="H121" s="1" t="str">
        <f t="shared" si="17"/>
        <v>(278,5)</v>
      </c>
      <c r="I121" s="1">
        <f t="shared" si="18"/>
        <v>114.26368752370203</v>
      </c>
      <c r="J121" s="1">
        <f t="shared" si="19"/>
        <v>22.337974805369129</v>
      </c>
    </row>
    <row r="122" spans="1:10" x14ac:dyDescent="0.25">
      <c r="A122" s="1">
        <v>7113</v>
      </c>
      <c r="C122" s="1" t="s">
        <v>4</v>
      </c>
      <c r="D122" s="1">
        <v>1315</v>
      </c>
      <c r="E122" s="1">
        <v>705</v>
      </c>
      <c r="F122" s="1">
        <f t="shared" si="16"/>
        <v>256</v>
      </c>
      <c r="G122" s="1">
        <f t="shared" si="20"/>
        <v>89</v>
      </c>
      <c r="H122" s="1" t="str">
        <f t="shared" si="17"/>
        <v>(256,89)</v>
      </c>
      <c r="I122" s="1">
        <f t="shared" si="18"/>
        <v>114.2636357268623</v>
      </c>
      <c r="J122" s="1">
        <f t="shared" si="19"/>
        <v>22.336392335570469</v>
      </c>
    </row>
    <row r="123" spans="1:10" x14ac:dyDescent="0.25">
      <c r="A123" s="1">
        <v>7114</v>
      </c>
      <c r="C123" s="1" t="s">
        <v>3</v>
      </c>
      <c r="D123" s="1">
        <v>1315</v>
      </c>
      <c r="E123" s="1">
        <v>855</v>
      </c>
      <c r="F123" s="1">
        <f t="shared" si="16"/>
        <v>256</v>
      </c>
      <c r="G123" s="1">
        <f t="shared" si="20"/>
        <v>59</v>
      </c>
      <c r="H123" s="1" t="str">
        <f t="shared" si="17"/>
        <v>(256,59)</v>
      </c>
      <c r="I123" s="1">
        <f t="shared" si="18"/>
        <v>114.2636357268623</v>
      </c>
      <c r="J123" s="1">
        <f t="shared" si="19"/>
        <v>22.336957503355706</v>
      </c>
    </row>
    <row r="124" spans="1:10" x14ac:dyDescent="0.25">
      <c r="A124" s="1">
        <v>7116</v>
      </c>
      <c r="C124" s="1" t="s">
        <v>2</v>
      </c>
      <c r="D124" s="1">
        <v>1415</v>
      </c>
      <c r="E124" s="1">
        <v>1125</v>
      </c>
      <c r="F124" s="1">
        <f t="shared" si="16"/>
        <v>276</v>
      </c>
      <c r="G124" s="1">
        <f t="shared" si="20"/>
        <v>5</v>
      </c>
      <c r="H124" s="1" t="str">
        <f t="shared" si="17"/>
        <v>(276,5)</v>
      </c>
      <c r="I124" s="1">
        <f t="shared" si="18"/>
        <v>114.26368281489842</v>
      </c>
      <c r="J124" s="1">
        <f t="shared" si="19"/>
        <v>22.337974805369129</v>
      </c>
    </row>
    <row r="125" spans="1:10" x14ac:dyDescent="0.25">
      <c r="A125" s="1">
        <v>7117</v>
      </c>
      <c r="C125" s="1" t="s">
        <v>0</v>
      </c>
      <c r="D125" s="1">
        <v>1430</v>
      </c>
      <c r="E125" s="1">
        <v>705</v>
      </c>
      <c r="F125" s="1">
        <f t="shared" si="16"/>
        <v>279</v>
      </c>
      <c r="G125" s="1">
        <f t="shared" si="20"/>
        <v>89</v>
      </c>
      <c r="H125" s="1" t="str">
        <f t="shared" si="17"/>
        <v>(279,89)</v>
      </c>
      <c r="I125" s="1">
        <f t="shared" si="18"/>
        <v>114.26368987810383</v>
      </c>
      <c r="J125" s="1">
        <f t="shared" si="19"/>
        <v>22.336392335570469</v>
      </c>
    </row>
    <row r="126" spans="1:10" x14ac:dyDescent="0.25">
      <c r="A126" s="1">
        <v>7118</v>
      </c>
      <c r="C126" s="1" t="s">
        <v>0</v>
      </c>
      <c r="D126" s="1">
        <v>1430</v>
      </c>
      <c r="E126" s="1">
        <v>855</v>
      </c>
      <c r="F126" s="1">
        <f t="shared" si="16"/>
        <v>279</v>
      </c>
      <c r="G126" s="1">
        <f t="shared" si="20"/>
        <v>59</v>
      </c>
      <c r="H126" s="1" t="str">
        <f t="shared" si="17"/>
        <v>(279,59)</v>
      </c>
      <c r="I126" s="1">
        <f t="shared" si="18"/>
        <v>114.26368987810383</v>
      </c>
      <c r="J126" s="1">
        <f t="shared" si="19"/>
        <v>22.336957503355706</v>
      </c>
    </row>
    <row r="127" spans="1:10" x14ac:dyDescent="0.25">
      <c r="A127" s="1">
        <v>7119</v>
      </c>
      <c r="C127" s="1" t="s">
        <v>0</v>
      </c>
      <c r="D127" s="1">
        <v>1430</v>
      </c>
      <c r="E127" s="1">
        <v>785</v>
      </c>
      <c r="F127" s="1">
        <f t="shared" si="16"/>
        <v>279</v>
      </c>
      <c r="G127" s="1">
        <f t="shared" si="20"/>
        <v>73</v>
      </c>
      <c r="H127" s="1" t="str">
        <f t="shared" si="17"/>
        <v>(279,73)</v>
      </c>
      <c r="I127" s="1">
        <f t="shared" si="18"/>
        <v>114.26368987810383</v>
      </c>
      <c r="J127" s="1">
        <f t="shared" si="19"/>
        <v>22.336693758389263</v>
      </c>
    </row>
    <row r="128" spans="1:10" x14ac:dyDescent="0.25">
      <c r="A128" s="1">
        <v>7122</v>
      </c>
      <c r="C128" s="1" t="s">
        <v>0</v>
      </c>
      <c r="D128" s="1">
        <v>1545</v>
      </c>
      <c r="E128" s="1">
        <v>855</v>
      </c>
      <c r="F128" s="1">
        <f t="shared" si="16"/>
        <v>302</v>
      </c>
      <c r="G128" s="1">
        <f t="shared" si="20"/>
        <v>59</v>
      </c>
      <c r="H128" s="1" t="str">
        <f t="shared" si="17"/>
        <v>(302,59)</v>
      </c>
      <c r="I128" s="1">
        <f t="shared" si="18"/>
        <v>114.26374402934537</v>
      </c>
      <c r="J128" s="1">
        <f t="shared" si="19"/>
        <v>22.336957503355706</v>
      </c>
    </row>
    <row r="129" spans="1:10" x14ac:dyDescent="0.25">
      <c r="A129" s="1">
        <v>7123</v>
      </c>
      <c r="C129" s="1" t="s">
        <v>0</v>
      </c>
      <c r="D129" s="1">
        <v>1590</v>
      </c>
      <c r="E129" s="1">
        <v>855</v>
      </c>
      <c r="F129" s="1">
        <f t="shared" si="16"/>
        <v>311</v>
      </c>
      <c r="G129" s="1">
        <f t="shared" si="20"/>
        <v>59</v>
      </c>
      <c r="H129" s="1" t="str">
        <f t="shared" si="17"/>
        <v>(311,59)</v>
      </c>
      <c r="I129" s="1">
        <f t="shared" si="18"/>
        <v>114.26376521896162</v>
      </c>
      <c r="J129" s="1">
        <f t="shared" si="19"/>
        <v>22.336957503355706</v>
      </c>
    </row>
    <row r="130" spans="1:10" x14ac:dyDescent="0.25">
      <c r="A130" s="1">
        <v>7124</v>
      </c>
      <c r="C130" s="1" t="s">
        <v>1</v>
      </c>
      <c r="D130" s="1">
        <v>1900</v>
      </c>
      <c r="E130" s="1">
        <v>855</v>
      </c>
      <c r="F130" s="1">
        <f t="shared" si="16"/>
        <v>373</v>
      </c>
      <c r="G130" s="1">
        <f t="shared" si="20"/>
        <v>59</v>
      </c>
      <c r="H130" s="1" t="str">
        <f t="shared" ref="H130:H161" si="21">"("&amp;F130&amp;","&amp;G130&amp;")"</f>
        <v>(373,59)</v>
      </c>
      <c r="I130" s="1">
        <f t="shared" si="18"/>
        <v>114.26391119187359</v>
      </c>
      <c r="J130" s="1">
        <f t="shared" si="19"/>
        <v>22.336957503355706</v>
      </c>
    </row>
    <row r="131" spans="1:10" x14ac:dyDescent="0.25">
      <c r="A131" s="1">
        <v>7125</v>
      </c>
      <c r="C131" s="1" t="s">
        <v>0</v>
      </c>
      <c r="D131" s="1">
        <v>2085</v>
      </c>
      <c r="E131" s="1">
        <v>855</v>
      </c>
      <c r="F131" s="1">
        <f t="shared" si="16"/>
        <v>410</v>
      </c>
      <c r="G131" s="1">
        <f t="shared" si="20"/>
        <v>59</v>
      </c>
      <c r="H131" s="1" t="str">
        <f t="shared" si="21"/>
        <v>(410,59)</v>
      </c>
      <c r="I131" s="1">
        <f t="shared" si="18"/>
        <v>114.26399830474041</v>
      </c>
      <c r="J131" s="1">
        <f t="shared" si="19"/>
        <v>22.336957503355706</v>
      </c>
    </row>
    <row r="132" spans="1:10" x14ac:dyDescent="0.25">
      <c r="A132" s="1">
        <v>7126</v>
      </c>
      <c r="C132" s="1" t="s">
        <v>0</v>
      </c>
      <c r="D132" s="1">
        <v>2220</v>
      </c>
      <c r="E132" s="1">
        <v>855</v>
      </c>
      <c r="F132" s="1">
        <f t="shared" si="16"/>
        <v>437</v>
      </c>
      <c r="G132" s="1">
        <f t="shared" si="20"/>
        <v>59</v>
      </c>
      <c r="H132" s="1" t="str">
        <f t="shared" si="21"/>
        <v>(437,59)</v>
      </c>
      <c r="I132" s="1">
        <f t="shared" si="18"/>
        <v>114.26406187358917</v>
      </c>
      <c r="J132" s="1">
        <f t="shared" si="19"/>
        <v>22.336957503355706</v>
      </c>
    </row>
    <row r="133" spans="1:10" x14ac:dyDescent="0.25">
      <c r="A133" s="1">
        <v>7127</v>
      </c>
      <c r="C133" s="1" t="s">
        <v>0</v>
      </c>
      <c r="D133" s="1">
        <v>2110</v>
      </c>
      <c r="E133" s="1">
        <v>855</v>
      </c>
      <c r="F133" s="1">
        <f t="shared" si="16"/>
        <v>415</v>
      </c>
      <c r="G133" s="1">
        <f t="shared" si="20"/>
        <v>59</v>
      </c>
      <c r="H133" s="1" t="str">
        <f t="shared" si="21"/>
        <v>(415,59)</v>
      </c>
      <c r="I133" s="1">
        <f t="shared" si="18"/>
        <v>114.26401007674944</v>
      </c>
      <c r="J133" s="1">
        <f t="shared" si="19"/>
        <v>22.336957503355706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 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2015-04-28T13:32:24Z</dcterms:modified>
</cp:coreProperties>
</file>