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_space\software_projects\Python\MT5 to Excel bridge\"/>
    </mc:Choice>
  </mc:AlternateContent>
  <bookViews>
    <workbookView xWindow="0" yWindow="0" windowWidth="28800" windowHeight="12300" tabRatio="672" firstSheet="1" activeTab="6"/>
  </bookViews>
  <sheets>
    <sheet name="Summary" sheetId="7" state="hidden" r:id="rId1"/>
    <sheet name="Commodity" sheetId="1" r:id="rId2"/>
    <sheet name="Index" sheetId="5" r:id="rId3"/>
    <sheet name="Stocks" sheetId="2" r:id="rId4"/>
    <sheet name="ETF" sheetId="4" r:id="rId5"/>
    <sheet name="Bonds" sheetId="3" r:id="rId6"/>
    <sheet name="FOREX" sheetId="6" r:id="rId7"/>
    <sheet name="liv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  <c r="B32" i="5"/>
  <c r="B31" i="5"/>
  <c r="B19" i="1"/>
  <c r="B18" i="1"/>
  <c r="B29" i="5" l="1"/>
  <c r="B28" i="5"/>
  <c r="B27" i="5"/>
  <c r="B26" i="5"/>
  <c r="B25" i="5"/>
  <c r="B24" i="5"/>
  <c r="B23" i="5"/>
  <c r="B22" i="5"/>
  <c r="B21" i="5"/>
  <c r="B2" i="6" l="1"/>
  <c r="B2" i="3"/>
  <c r="B2" i="4"/>
  <c r="B2" i="2"/>
  <c r="B2" i="5"/>
  <c r="B27" i="6"/>
  <c r="B26" i="6"/>
  <c r="B25" i="6"/>
  <c r="B24" i="6"/>
  <c r="B23" i="6"/>
  <c r="B22" i="6"/>
  <c r="B21" i="6"/>
  <c r="B20" i="6"/>
  <c r="B19" i="6"/>
  <c r="B18" i="6"/>
  <c r="C27" i="5" s="1"/>
  <c r="D27" i="5" s="1"/>
  <c r="F27" i="5" s="1"/>
  <c r="B17" i="6"/>
  <c r="B16" i="6"/>
  <c r="C23" i="5" s="1"/>
  <c r="D23" i="5" s="1"/>
  <c r="F23" i="5" s="1"/>
  <c r="B15" i="6"/>
  <c r="C28" i="5" s="1"/>
  <c r="D28" i="5" s="1"/>
  <c r="F28" i="5" s="1"/>
  <c r="B14" i="6"/>
  <c r="B13" i="6"/>
  <c r="C21" i="5" s="1"/>
  <c r="D21" i="5" s="1"/>
  <c r="F21" i="5" s="1"/>
  <c r="B12" i="6"/>
  <c r="C25" i="5" s="1"/>
  <c r="D25" i="5" s="1"/>
  <c r="F25" i="5" s="1"/>
  <c r="B11" i="6"/>
  <c r="B9" i="6"/>
  <c r="B8" i="6"/>
  <c r="B7" i="6"/>
  <c r="B6" i="6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20" i="5"/>
  <c r="B19" i="5"/>
  <c r="B18" i="5"/>
  <c r="B17" i="5"/>
  <c r="B16" i="5"/>
  <c r="B14" i="5"/>
  <c r="B13" i="5"/>
  <c r="B12" i="5"/>
  <c r="B11" i="5"/>
  <c r="B10" i="5"/>
  <c r="B9" i="5"/>
  <c r="B8" i="5"/>
  <c r="B7" i="5"/>
  <c r="B6" i="5"/>
  <c r="B2" i="1"/>
  <c r="B16" i="1"/>
  <c r="B15" i="1"/>
  <c r="B14" i="1"/>
  <c r="B12" i="1"/>
  <c r="B11" i="1"/>
  <c r="B10" i="1"/>
  <c r="B9" i="1"/>
  <c r="B8" i="1"/>
  <c r="B7" i="1"/>
  <c r="B6" i="1"/>
  <c r="G28" i="5" l="1"/>
  <c r="I28" i="5" s="1"/>
  <c r="J28" i="5" s="1"/>
  <c r="G21" i="5"/>
  <c r="I21" i="5" s="1"/>
  <c r="J21" i="5" s="1"/>
  <c r="G25" i="5"/>
  <c r="I25" i="5" s="1"/>
  <c r="J25" i="5" s="1"/>
  <c r="G23" i="5"/>
  <c r="I23" i="5" s="1"/>
  <c r="J23" i="5" s="1"/>
  <c r="G27" i="5"/>
  <c r="I27" i="5" s="1"/>
  <c r="J27" i="5" s="1"/>
  <c r="L12" i="6"/>
  <c r="N12" i="6" s="1"/>
  <c r="L8" i="6"/>
  <c r="N8" i="6" s="1"/>
  <c r="L10" i="6"/>
  <c r="N10" i="6" s="1"/>
  <c r="L23" i="6"/>
  <c r="N23" i="6" s="1"/>
  <c r="L13" i="6"/>
  <c r="N13" i="6" s="1"/>
  <c r="L9" i="6"/>
  <c r="N9" i="6" s="1"/>
  <c r="L11" i="6"/>
  <c r="N11" i="6" s="1"/>
  <c r="L24" i="6"/>
  <c r="N24" i="6" s="1"/>
  <c r="L21" i="6"/>
  <c r="N21" i="6" s="1"/>
  <c r="L16" i="6"/>
  <c r="N16" i="6" s="1"/>
  <c r="L22" i="6"/>
  <c r="N22" i="6" s="1"/>
  <c r="L15" i="6"/>
  <c r="N15" i="6" s="1"/>
  <c r="L18" i="6"/>
  <c r="N18" i="6" s="1"/>
  <c r="L7" i="6"/>
  <c r="N7" i="6" s="1"/>
  <c r="L20" i="6"/>
  <c r="N20" i="6" s="1"/>
  <c r="L14" i="6"/>
  <c r="N14" i="6" s="1"/>
  <c r="L6" i="6"/>
  <c r="N6" i="6" s="1"/>
  <c r="L17" i="6"/>
  <c r="N17" i="6" s="1"/>
  <c r="L19" i="6"/>
  <c r="N19" i="6" s="1"/>
  <c r="D89" i="2"/>
  <c r="D81" i="2"/>
  <c r="Y105" i="6" l="1"/>
  <c r="Y12" i="6"/>
  <c r="Y11" i="6"/>
  <c r="X58" i="6"/>
  <c r="X57" i="6"/>
  <c r="X56" i="6"/>
  <c r="X55" i="6"/>
  <c r="X54" i="6"/>
  <c r="X53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Y10" i="6" l="1"/>
  <c r="Y154" i="6"/>
  <c r="Z154" i="6" s="1"/>
  <c r="Y138" i="6"/>
  <c r="Z138" i="6" s="1"/>
  <c r="Y119" i="6"/>
  <c r="Z119" i="6" s="1"/>
  <c r="Y102" i="6"/>
  <c r="Z102" i="6" s="1"/>
  <c r="Y90" i="6"/>
  <c r="Z90" i="6" s="1"/>
  <c r="Y83" i="6"/>
  <c r="Z83" i="6" s="1"/>
  <c r="Y72" i="6"/>
  <c r="Z72" i="6" s="1"/>
  <c r="Y62" i="6"/>
  <c r="Z62" i="6" s="1"/>
  <c r="Y52" i="6"/>
  <c r="Y33" i="6"/>
  <c r="Y25" i="6"/>
  <c r="Y9" i="6"/>
  <c r="Y122" i="6"/>
  <c r="Z122" i="6" s="1"/>
  <c r="Y106" i="6"/>
  <c r="Z106" i="6" s="1"/>
  <c r="Y92" i="6"/>
  <c r="Z92" i="6" s="1"/>
  <c r="Y75" i="6"/>
  <c r="Z75" i="6" s="1"/>
  <c r="Y63" i="6"/>
  <c r="Z63" i="6" s="1"/>
  <c r="Y54" i="6"/>
  <c r="Z54" i="6" s="1"/>
  <c r="Y35" i="6"/>
  <c r="Y27" i="6"/>
  <c r="Y13" i="6"/>
  <c r="Y8" i="6"/>
  <c r="Y142" i="6"/>
  <c r="Z142" i="6" s="1"/>
  <c r="Y158" i="6"/>
  <c r="Z158" i="6" s="1"/>
  <c r="Y7" i="6"/>
  <c r="Y6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47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31" i="6"/>
  <c r="AA126" i="6"/>
  <c r="AA127" i="6"/>
  <c r="AA128" i="6"/>
  <c r="AA129" i="6"/>
  <c r="AA130" i="6"/>
  <c r="AA125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12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94" i="6"/>
  <c r="AA86" i="6"/>
  <c r="AA87" i="6"/>
  <c r="AA88" i="6"/>
  <c r="AA89" i="6"/>
  <c r="AA90" i="6"/>
  <c r="AA91" i="6"/>
  <c r="AA92" i="6"/>
  <c r="AA93" i="6"/>
  <c r="AA85" i="6"/>
  <c r="AA80" i="6"/>
  <c r="AA81" i="6"/>
  <c r="AA82" i="6"/>
  <c r="AA83" i="6"/>
  <c r="AA84" i="6"/>
  <c r="AA79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65" i="6"/>
  <c r="AA58" i="6"/>
  <c r="AA59" i="6"/>
  <c r="AA60" i="6"/>
  <c r="AA61" i="6"/>
  <c r="AA62" i="6"/>
  <c r="AA63" i="6"/>
  <c r="AA64" i="6"/>
  <c r="AA57" i="6"/>
  <c r="AA39" i="6"/>
  <c r="AA40" i="6"/>
  <c r="AA41" i="6"/>
  <c r="AA42" i="6"/>
  <c r="AA43" i="6"/>
  <c r="AA38" i="6"/>
  <c r="AC59" i="6"/>
  <c r="AE59" i="6" s="1"/>
  <c r="AF59" i="6" s="1"/>
  <c r="AC60" i="6"/>
  <c r="AE60" i="6" s="1"/>
  <c r="AF60" i="6" s="1"/>
  <c r="AC61" i="6"/>
  <c r="AE61" i="6" s="1"/>
  <c r="AF61" i="6" s="1"/>
  <c r="AC62" i="6"/>
  <c r="AE62" i="6" s="1"/>
  <c r="AF62" i="6" s="1"/>
  <c r="AC63" i="6"/>
  <c r="AE63" i="6" s="1"/>
  <c r="AF63" i="6" s="1"/>
  <c r="AC64" i="6"/>
  <c r="AE64" i="6" s="1"/>
  <c r="AF64" i="6" s="1"/>
  <c r="AC65" i="6"/>
  <c r="AE65" i="6" s="1"/>
  <c r="AF65" i="6" s="1"/>
  <c r="AC66" i="6"/>
  <c r="AE66" i="6" s="1"/>
  <c r="AF66" i="6" s="1"/>
  <c r="AC67" i="6"/>
  <c r="AE67" i="6" s="1"/>
  <c r="AF67" i="6" s="1"/>
  <c r="AC68" i="6"/>
  <c r="AE68" i="6" s="1"/>
  <c r="AF68" i="6" s="1"/>
  <c r="AC69" i="6"/>
  <c r="AE69" i="6" s="1"/>
  <c r="AF69" i="6" s="1"/>
  <c r="AC70" i="6"/>
  <c r="AE70" i="6" s="1"/>
  <c r="AF70" i="6" s="1"/>
  <c r="AC71" i="6"/>
  <c r="AE71" i="6" s="1"/>
  <c r="AF71" i="6" s="1"/>
  <c r="AC72" i="6"/>
  <c r="AE72" i="6" s="1"/>
  <c r="AF72" i="6" s="1"/>
  <c r="AC73" i="6"/>
  <c r="AE73" i="6" s="1"/>
  <c r="AF73" i="6" s="1"/>
  <c r="AC74" i="6"/>
  <c r="AE74" i="6" s="1"/>
  <c r="AF74" i="6" s="1"/>
  <c r="AC75" i="6"/>
  <c r="AE75" i="6" s="1"/>
  <c r="AF75" i="6" s="1"/>
  <c r="AC76" i="6"/>
  <c r="AE76" i="6" s="1"/>
  <c r="AF76" i="6" s="1"/>
  <c r="AC77" i="6"/>
  <c r="AE77" i="6" s="1"/>
  <c r="AF77" i="6" s="1"/>
  <c r="AC78" i="6"/>
  <c r="AE78" i="6" s="1"/>
  <c r="AF78" i="6" s="1"/>
  <c r="AC79" i="6"/>
  <c r="AE79" i="6" s="1"/>
  <c r="AF79" i="6" s="1"/>
  <c r="AC80" i="6"/>
  <c r="AE80" i="6" s="1"/>
  <c r="AF80" i="6" s="1"/>
  <c r="AC81" i="6"/>
  <c r="AE81" i="6" s="1"/>
  <c r="AF81" i="6" s="1"/>
  <c r="AC82" i="6"/>
  <c r="AE82" i="6" s="1"/>
  <c r="AF82" i="6" s="1"/>
  <c r="AC83" i="6"/>
  <c r="AE83" i="6" s="1"/>
  <c r="AF83" i="6" s="1"/>
  <c r="AC84" i="6"/>
  <c r="AE84" i="6" s="1"/>
  <c r="AF84" i="6" s="1"/>
  <c r="AC85" i="6"/>
  <c r="AE85" i="6" s="1"/>
  <c r="AF85" i="6" s="1"/>
  <c r="AC86" i="6"/>
  <c r="AE86" i="6" s="1"/>
  <c r="AF86" i="6" s="1"/>
  <c r="AC87" i="6"/>
  <c r="AE87" i="6" s="1"/>
  <c r="AF87" i="6" s="1"/>
  <c r="AC88" i="6"/>
  <c r="AE88" i="6" s="1"/>
  <c r="AF88" i="6" s="1"/>
  <c r="AC89" i="6"/>
  <c r="AE89" i="6" s="1"/>
  <c r="AF89" i="6" s="1"/>
  <c r="AC90" i="6"/>
  <c r="AE90" i="6" s="1"/>
  <c r="AF90" i="6" s="1"/>
  <c r="AC91" i="6"/>
  <c r="AE91" i="6" s="1"/>
  <c r="AF91" i="6" s="1"/>
  <c r="AC92" i="6"/>
  <c r="AE92" i="6" s="1"/>
  <c r="AF92" i="6" s="1"/>
  <c r="AC93" i="6"/>
  <c r="AE93" i="6" s="1"/>
  <c r="AF93" i="6" s="1"/>
  <c r="AC94" i="6"/>
  <c r="AE94" i="6" s="1"/>
  <c r="AF94" i="6" s="1"/>
  <c r="AC95" i="6"/>
  <c r="AE95" i="6" s="1"/>
  <c r="AF95" i="6" s="1"/>
  <c r="AC96" i="6"/>
  <c r="AE96" i="6" s="1"/>
  <c r="AF96" i="6" s="1"/>
  <c r="AC97" i="6"/>
  <c r="AE97" i="6" s="1"/>
  <c r="AF97" i="6" s="1"/>
  <c r="AC98" i="6"/>
  <c r="AE98" i="6" s="1"/>
  <c r="AF98" i="6" s="1"/>
  <c r="AC99" i="6"/>
  <c r="AE99" i="6" s="1"/>
  <c r="AF99" i="6" s="1"/>
  <c r="AC100" i="6"/>
  <c r="AE100" i="6" s="1"/>
  <c r="AF100" i="6" s="1"/>
  <c r="AC101" i="6"/>
  <c r="AE101" i="6" s="1"/>
  <c r="AF101" i="6" s="1"/>
  <c r="AC102" i="6"/>
  <c r="AE102" i="6" s="1"/>
  <c r="AF102" i="6" s="1"/>
  <c r="AC103" i="6"/>
  <c r="AE103" i="6" s="1"/>
  <c r="AF103" i="6" s="1"/>
  <c r="AC104" i="6"/>
  <c r="AE104" i="6" s="1"/>
  <c r="AF104" i="6" s="1"/>
  <c r="AC105" i="6"/>
  <c r="AE105" i="6" s="1"/>
  <c r="AF105" i="6" s="1"/>
  <c r="AC106" i="6"/>
  <c r="AE106" i="6" s="1"/>
  <c r="AF106" i="6" s="1"/>
  <c r="AC107" i="6"/>
  <c r="AE107" i="6" s="1"/>
  <c r="AF107" i="6" s="1"/>
  <c r="AC108" i="6"/>
  <c r="AE108" i="6" s="1"/>
  <c r="AF108" i="6" s="1"/>
  <c r="AC109" i="6"/>
  <c r="AE109" i="6" s="1"/>
  <c r="AF109" i="6" s="1"/>
  <c r="AC110" i="6"/>
  <c r="AE110" i="6" s="1"/>
  <c r="AF110" i="6" s="1"/>
  <c r="AC111" i="6"/>
  <c r="AE111" i="6" s="1"/>
  <c r="AF111" i="6" s="1"/>
  <c r="AC112" i="6"/>
  <c r="AE112" i="6" s="1"/>
  <c r="AF112" i="6" s="1"/>
  <c r="AC113" i="6"/>
  <c r="AE113" i="6" s="1"/>
  <c r="AF113" i="6" s="1"/>
  <c r="AC114" i="6"/>
  <c r="AE114" i="6" s="1"/>
  <c r="AF114" i="6" s="1"/>
  <c r="AC115" i="6"/>
  <c r="AE115" i="6" s="1"/>
  <c r="AF115" i="6" s="1"/>
  <c r="AC116" i="6"/>
  <c r="AE116" i="6" s="1"/>
  <c r="AF116" i="6" s="1"/>
  <c r="AC117" i="6"/>
  <c r="AE117" i="6" s="1"/>
  <c r="AF117" i="6" s="1"/>
  <c r="AC118" i="6"/>
  <c r="AE118" i="6" s="1"/>
  <c r="AF118" i="6" s="1"/>
  <c r="AC119" i="6"/>
  <c r="AE119" i="6" s="1"/>
  <c r="AF119" i="6" s="1"/>
  <c r="AC120" i="6"/>
  <c r="AE120" i="6" s="1"/>
  <c r="AF120" i="6" s="1"/>
  <c r="AC121" i="6"/>
  <c r="AE121" i="6" s="1"/>
  <c r="AF121" i="6" s="1"/>
  <c r="AC122" i="6"/>
  <c r="AE122" i="6" s="1"/>
  <c r="AF122" i="6" s="1"/>
  <c r="AC123" i="6"/>
  <c r="AE123" i="6" s="1"/>
  <c r="AF123" i="6" s="1"/>
  <c r="AC124" i="6"/>
  <c r="AE124" i="6" s="1"/>
  <c r="AF124" i="6" s="1"/>
  <c r="AC125" i="6"/>
  <c r="AE125" i="6" s="1"/>
  <c r="AF125" i="6" s="1"/>
  <c r="AC126" i="6"/>
  <c r="AE126" i="6" s="1"/>
  <c r="AF126" i="6" s="1"/>
  <c r="AC127" i="6"/>
  <c r="AE127" i="6" s="1"/>
  <c r="AF127" i="6" s="1"/>
  <c r="AC128" i="6"/>
  <c r="AE128" i="6" s="1"/>
  <c r="AF128" i="6" s="1"/>
  <c r="AC129" i="6"/>
  <c r="AE129" i="6" s="1"/>
  <c r="AF129" i="6" s="1"/>
  <c r="AC130" i="6"/>
  <c r="AE130" i="6" s="1"/>
  <c r="AF130" i="6" s="1"/>
  <c r="AC131" i="6"/>
  <c r="AE131" i="6" s="1"/>
  <c r="AF131" i="6" s="1"/>
  <c r="AC132" i="6"/>
  <c r="AE132" i="6" s="1"/>
  <c r="AF132" i="6" s="1"/>
  <c r="AC133" i="6"/>
  <c r="AE133" i="6" s="1"/>
  <c r="AF133" i="6" s="1"/>
  <c r="AC134" i="6"/>
  <c r="AE134" i="6" s="1"/>
  <c r="AF134" i="6" s="1"/>
  <c r="AC135" i="6"/>
  <c r="AE135" i="6" s="1"/>
  <c r="AF135" i="6" s="1"/>
  <c r="AC136" i="6"/>
  <c r="AE136" i="6" s="1"/>
  <c r="AF136" i="6" s="1"/>
  <c r="AC137" i="6"/>
  <c r="AE137" i="6" s="1"/>
  <c r="AF137" i="6" s="1"/>
  <c r="AC138" i="6"/>
  <c r="AE138" i="6" s="1"/>
  <c r="AF138" i="6" s="1"/>
  <c r="AC139" i="6"/>
  <c r="AE139" i="6" s="1"/>
  <c r="AF139" i="6" s="1"/>
  <c r="AC140" i="6"/>
  <c r="AE140" i="6" s="1"/>
  <c r="AF140" i="6" s="1"/>
  <c r="AC141" i="6"/>
  <c r="AE141" i="6" s="1"/>
  <c r="AF141" i="6" s="1"/>
  <c r="AC142" i="6"/>
  <c r="AE142" i="6" s="1"/>
  <c r="AF142" i="6" s="1"/>
  <c r="AC143" i="6"/>
  <c r="AE143" i="6" s="1"/>
  <c r="AF143" i="6" s="1"/>
  <c r="AC144" i="6"/>
  <c r="AE144" i="6" s="1"/>
  <c r="AF144" i="6" s="1"/>
  <c r="AC145" i="6"/>
  <c r="AE145" i="6" s="1"/>
  <c r="AF145" i="6" s="1"/>
  <c r="AC146" i="6"/>
  <c r="AE146" i="6" s="1"/>
  <c r="AF146" i="6" s="1"/>
  <c r="AC147" i="6"/>
  <c r="AE147" i="6" s="1"/>
  <c r="AF147" i="6" s="1"/>
  <c r="AC148" i="6"/>
  <c r="AE148" i="6" s="1"/>
  <c r="AF148" i="6" s="1"/>
  <c r="AC149" i="6"/>
  <c r="AE149" i="6" s="1"/>
  <c r="AF149" i="6" s="1"/>
  <c r="AC150" i="6"/>
  <c r="AE150" i="6" s="1"/>
  <c r="AF150" i="6" s="1"/>
  <c r="AC151" i="6"/>
  <c r="AE151" i="6" s="1"/>
  <c r="AF151" i="6" s="1"/>
  <c r="AC152" i="6"/>
  <c r="AE152" i="6" s="1"/>
  <c r="AF152" i="6" s="1"/>
  <c r="AC153" i="6"/>
  <c r="AE153" i="6" s="1"/>
  <c r="AF153" i="6" s="1"/>
  <c r="AC154" i="6"/>
  <c r="AE154" i="6" s="1"/>
  <c r="AF154" i="6" s="1"/>
  <c r="AC155" i="6"/>
  <c r="AE155" i="6" s="1"/>
  <c r="AF155" i="6" s="1"/>
  <c r="AC156" i="6"/>
  <c r="AE156" i="6" s="1"/>
  <c r="AF156" i="6" s="1"/>
  <c r="AC157" i="6"/>
  <c r="AE157" i="6" s="1"/>
  <c r="AF157" i="6" s="1"/>
  <c r="AC158" i="6"/>
  <c r="AE158" i="6" s="1"/>
  <c r="AF158" i="6" s="1"/>
  <c r="AC159" i="6"/>
  <c r="AE159" i="6" s="1"/>
  <c r="AF159" i="6" s="1"/>
  <c r="AC160" i="6"/>
  <c r="AE160" i="6" s="1"/>
  <c r="AF160" i="6" s="1"/>
  <c r="AC161" i="6"/>
  <c r="AE161" i="6" s="1"/>
  <c r="AF161" i="6" s="1"/>
  <c r="AA45" i="6"/>
  <c r="AA46" i="6"/>
  <c r="AA47" i="6"/>
  <c r="AA48" i="6"/>
  <c r="AA49" i="6"/>
  <c r="AA50" i="6"/>
  <c r="AA51" i="6"/>
  <c r="AA44" i="6"/>
  <c r="AA53" i="6"/>
  <c r="AA54" i="6"/>
  <c r="AA55" i="6"/>
  <c r="AA56" i="6"/>
  <c r="AA52" i="6"/>
  <c r="AA30" i="6"/>
  <c r="AA31" i="6"/>
  <c r="AA32" i="6"/>
  <c r="AA33" i="6"/>
  <c r="AA34" i="6"/>
  <c r="AA35" i="6"/>
  <c r="AA36" i="6"/>
  <c r="AA37" i="6"/>
  <c r="AA29" i="6"/>
  <c r="AA22" i="6"/>
  <c r="AA23" i="6"/>
  <c r="AA24" i="6"/>
  <c r="AA25" i="6"/>
  <c r="AA26" i="6"/>
  <c r="AA27" i="6"/>
  <c r="AA28" i="6"/>
  <c r="AA21" i="6"/>
  <c r="AA20" i="6"/>
  <c r="AA19" i="6"/>
  <c r="AA10" i="6"/>
  <c r="AA11" i="6"/>
  <c r="AA12" i="6"/>
  <c r="AA13" i="6"/>
  <c r="AA14" i="6"/>
  <c r="AA15" i="6"/>
  <c r="AA16" i="6"/>
  <c r="AA17" i="6"/>
  <c r="AA18" i="6"/>
  <c r="AA9" i="6"/>
  <c r="AA7" i="6"/>
  <c r="AA8" i="6"/>
  <c r="AA6" i="6"/>
  <c r="X52" i="6"/>
  <c r="X37" i="6"/>
  <c r="Z37" i="6" s="1"/>
  <c r="X36" i="6"/>
  <c r="Z36" i="6" s="1"/>
  <c r="AB36" i="6" s="1"/>
  <c r="AC36" i="6" s="1"/>
  <c r="AE36" i="6" s="1"/>
  <c r="AF36" i="6" s="1"/>
  <c r="X35" i="6"/>
  <c r="X34" i="6"/>
  <c r="Z34" i="6" s="1"/>
  <c r="X33" i="6"/>
  <c r="X32" i="6"/>
  <c r="Z32" i="6" s="1"/>
  <c r="AB32" i="6" s="1"/>
  <c r="AC32" i="6" s="1"/>
  <c r="X31" i="6"/>
  <c r="Z31" i="6" s="1"/>
  <c r="X30" i="6"/>
  <c r="Z30" i="6" s="1"/>
  <c r="AB30" i="6" s="1"/>
  <c r="AC30" i="6" s="1"/>
  <c r="AE30" i="6" s="1"/>
  <c r="AF30" i="6" s="1"/>
  <c r="X29" i="6"/>
  <c r="Z29" i="6" s="1"/>
  <c r="X28" i="6"/>
  <c r="Z28" i="6" s="1"/>
  <c r="X27" i="6"/>
  <c r="X26" i="6"/>
  <c r="Z26" i="6" s="1"/>
  <c r="X25" i="6"/>
  <c r="X24" i="6"/>
  <c r="Z24" i="6" s="1"/>
  <c r="X23" i="6"/>
  <c r="Z23" i="6" s="1"/>
  <c r="X22" i="6"/>
  <c r="Z22" i="6" s="1"/>
  <c r="X21" i="6"/>
  <c r="Z21" i="6" s="1"/>
  <c r="X20" i="6"/>
  <c r="Z20" i="6" s="1"/>
  <c r="X19" i="6"/>
  <c r="Z19" i="6" s="1"/>
  <c r="X18" i="6"/>
  <c r="Z18" i="6" s="1"/>
  <c r="X17" i="6"/>
  <c r="Z17" i="6" s="1"/>
  <c r="X16" i="6"/>
  <c r="Z16" i="6" s="1"/>
  <c r="X15" i="6"/>
  <c r="Z15" i="6" s="1"/>
  <c r="X14" i="6"/>
  <c r="Z14" i="6" s="1"/>
  <c r="X13" i="6"/>
  <c r="X12" i="6"/>
  <c r="Z12" i="6" s="1"/>
  <c r="X11" i="6"/>
  <c r="Z11" i="6" s="1"/>
  <c r="X10" i="6"/>
  <c r="X9" i="6"/>
  <c r="X8" i="6"/>
  <c r="X7" i="6"/>
  <c r="X6" i="6"/>
  <c r="Z161" i="6"/>
  <c r="Z160" i="6"/>
  <c r="Z159" i="6"/>
  <c r="Z157" i="6"/>
  <c r="Z156" i="6"/>
  <c r="Z155" i="6"/>
  <c r="Z153" i="6"/>
  <c r="Z152" i="6"/>
  <c r="Z151" i="6"/>
  <c r="Z150" i="6"/>
  <c r="Z149" i="6"/>
  <c r="Z148" i="6"/>
  <c r="Z147" i="6"/>
  <c r="Z146" i="6"/>
  <c r="Z145" i="6"/>
  <c r="Z144" i="6"/>
  <c r="Z143" i="6"/>
  <c r="Z141" i="6"/>
  <c r="Z140" i="6"/>
  <c r="Z139" i="6"/>
  <c r="Z137" i="6"/>
  <c r="Z136" i="6"/>
  <c r="Z135" i="6"/>
  <c r="Z134" i="6"/>
  <c r="Z133" i="6"/>
  <c r="Z132" i="6"/>
  <c r="Z131" i="6"/>
  <c r="Z130" i="6"/>
  <c r="Z129" i="6"/>
  <c r="Z128" i="6"/>
  <c r="Z127" i="6"/>
  <c r="Z126" i="6"/>
  <c r="Z125" i="6"/>
  <c r="Z124" i="6"/>
  <c r="Z123" i="6"/>
  <c r="Z121" i="6"/>
  <c r="Z120" i="6"/>
  <c r="Z118" i="6"/>
  <c r="Z117" i="6"/>
  <c r="Z116" i="6"/>
  <c r="Z115" i="6"/>
  <c r="Z114" i="6"/>
  <c r="Z113" i="6"/>
  <c r="Z112" i="6"/>
  <c r="Z111" i="6"/>
  <c r="Z110" i="6"/>
  <c r="Z109" i="6"/>
  <c r="Z108" i="6"/>
  <c r="Z107" i="6"/>
  <c r="Z105" i="6"/>
  <c r="Z104" i="6"/>
  <c r="Z103" i="6"/>
  <c r="Z101" i="6"/>
  <c r="Z100" i="6"/>
  <c r="Z99" i="6"/>
  <c r="Z98" i="6"/>
  <c r="Z97" i="6"/>
  <c r="Z96" i="6"/>
  <c r="Z95" i="6"/>
  <c r="Z94" i="6"/>
  <c r="Z93" i="6"/>
  <c r="Z91" i="6"/>
  <c r="Z89" i="6"/>
  <c r="Z88" i="6"/>
  <c r="Z87" i="6"/>
  <c r="Z86" i="6"/>
  <c r="Z85" i="6"/>
  <c r="Z84" i="6"/>
  <c r="Z82" i="6"/>
  <c r="Z81" i="6"/>
  <c r="Z80" i="6"/>
  <c r="Z79" i="6"/>
  <c r="Z78" i="6"/>
  <c r="Z77" i="6"/>
  <c r="Z76" i="6"/>
  <c r="Z74" i="6"/>
  <c r="Z73" i="6"/>
  <c r="Z71" i="6"/>
  <c r="Z70" i="6"/>
  <c r="Z69" i="6"/>
  <c r="Z68" i="6"/>
  <c r="Z67" i="6"/>
  <c r="Z66" i="6"/>
  <c r="Z65" i="6"/>
  <c r="Z64" i="6"/>
  <c r="Z61" i="6"/>
  <c r="Z60" i="6"/>
  <c r="Z59" i="6"/>
  <c r="Z58" i="6"/>
  <c r="Z57" i="6"/>
  <c r="Z56" i="6"/>
  <c r="Z55" i="6"/>
  <c r="Z53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AB34" i="6" l="1"/>
  <c r="AC34" i="6" s="1"/>
  <c r="AE34" i="6" s="1"/>
  <c r="AF34" i="6" s="1"/>
  <c r="Z52" i="6"/>
  <c r="AB52" i="6" s="1"/>
  <c r="Z27" i="6"/>
  <c r="AB27" i="6" s="1"/>
  <c r="AC27" i="6" s="1"/>
  <c r="AE27" i="6" s="1"/>
  <c r="AF27" i="6" s="1"/>
  <c r="Z33" i="6"/>
  <c r="AB33" i="6" s="1"/>
  <c r="AC33" i="6" s="1"/>
  <c r="AE33" i="6" s="1"/>
  <c r="AF33" i="6" s="1"/>
  <c r="AB39" i="6"/>
  <c r="AC39" i="6" s="1"/>
  <c r="AE39" i="6" s="1"/>
  <c r="AF39" i="6" s="1"/>
  <c r="AB43" i="6"/>
  <c r="AC43" i="6" s="1"/>
  <c r="AE43" i="6" s="1"/>
  <c r="AF43" i="6" s="1"/>
  <c r="AB45" i="6"/>
  <c r="AC45" i="6" s="1"/>
  <c r="AE45" i="6" s="1"/>
  <c r="AF45" i="6" s="1"/>
  <c r="AB49" i="6"/>
  <c r="AC49" i="6" s="1"/>
  <c r="AE49" i="6" s="1"/>
  <c r="AF49" i="6" s="1"/>
  <c r="AB58" i="6"/>
  <c r="AC58" i="6" s="1"/>
  <c r="AE58" i="6" s="1"/>
  <c r="AF58" i="6" s="1"/>
  <c r="Z10" i="6"/>
  <c r="AB10" i="6" s="1"/>
  <c r="AC10" i="6" s="1"/>
  <c r="AE10" i="6" s="1"/>
  <c r="AF10" i="6" s="1"/>
  <c r="AB53" i="6"/>
  <c r="AC53" i="6" s="1"/>
  <c r="AE53" i="6" s="1"/>
  <c r="AF53" i="6" s="1"/>
  <c r="AB55" i="6"/>
  <c r="AC55" i="6" s="1"/>
  <c r="AE55" i="6" s="1"/>
  <c r="AF55" i="6" s="1"/>
  <c r="AB46" i="6"/>
  <c r="AC46" i="6" s="1"/>
  <c r="AE46" i="6" s="1"/>
  <c r="AF46" i="6" s="1"/>
  <c r="AB50" i="6"/>
  <c r="AC50" i="6" s="1"/>
  <c r="AE50" i="6" s="1"/>
  <c r="AF50" i="6" s="1"/>
  <c r="AB41" i="6"/>
  <c r="AC41" i="6" s="1"/>
  <c r="AE41" i="6" s="1"/>
  <c r="AF41" i="6" s="1"/>
  <c r="AB57" i="6"/>
  <c r="AC57" i="6" s="1"/>
  <c r="AE57" i="6" s="1"/>
  <c r="AF57" i="6" s="1"/>
  <c r="AB47" i="6"/>
  <c r="AC47" i="6" s="1"/>
  <c r="AE47" i="6" s="1"/>
  <c r="AF47" i="6" s="1"/>
  <c r="AB51" i="6"/>
  <c r="AC51" i="6" s="1"/>
  <c r="AE51" i="6" s="1"/>
  <c r="AF51" i="6" s="1"/>
  <c r="AB42" i="6"/>
  <c r="AC42" i="6" s="1"/>
  <c r="AE42" i="6" s="1"/>
  <c r="AF42" i="6" s="1"/>
  <c r="AB40" i="6"/>
  <c r="AC40" i="6" s="1"/>
  <c r="AE40" i="6" s="1"/>
  <c r="AF40" i="6" s="1"/>
  <c r="Z7" i="6"/>
  <c r="AB7" i="6" s="1"/>
  <c r="AC7" i="6" s="1"/>
  <c r="AE7" i="6" s="1"/>
  <c r="AF7" i="6" s="1"/>
  <c r="AB54" i="6"/>
  <c r="AC54" i="6" s="1"/>
  <c r="AE54" i="6" s="1"/>
  <c r="AF54" i="6" s="1"/>
  <c r="Z25" i="6"/>
  <c r="AB25" i="6" s="1"/>
  <c r="AC25" i="6" s="1"/>
  <c r="AE25" i="6" s="1"/>
  <c r="AF25" i="6" s="1"/>
  <c r="Z6" i="6"/>
  <c r="AB6" i="6" s="1"/>
  <c r="AC6" i="6" s="1"/>
  <c r="AB56" i="6"/>
  <c r="AC56" i="6" s="1"/>
  <c r="AE56" i="6" s="1"/>
  <c r="AF56" i="6" s="1"/>
  <c r="AB48" i="6"/>
  <c r="AC48" i="6" s="1"/>
  <c r="AE48" i="6" s="1"/>
  <c r="AF48" i="6" s="1"/>
  <c r="AB44" i="6"/>
  <c r="AC44" i="6" s="1"/>
  <c r="AE44" i="6" s="1"/>
  <c r="AF44" i="6" s="1"/>
  <c r="AB37" i="6"/>
  <c r="AC37" i="6" s="1"/>
  <c r="AE37" i="6" s="1"/>
  <c r="AF37" i="6" s="1"/>
  <c r="AB22" i="6"/>
  <c r="AC22" i="6" s="1"/>
  <c r="AE22" i="6" s="1"/>
  <c r="AF22" i="6" s="1"/>
  <c r="AB20" i="6"/>
  <c r="AC20" i="6" s="1"/>
  <c r="AE20" i="6" s="1"/>
  <c r="AF20" i="6" s="1"/>
  <c r="Z8" i="6"/>
  <c r="AB8" i="6" s="1"/>
  <c r="AC8" i="6" s="1"/>
  <c r="AE8" i="6" s="1"/>
  <c r="AF8" i="6" s="1"/>
  <c r="AB38" i="6"/>
  <c r="AC38" i="6" s="1"/>
  <c r="AE38" i="6" s="1"/>
  <c r="AF38" i="6" s="1"/>
  <c r="Z9" i="6"/>
  <c r="AB9" i="6" s="1"/>
  <c r="AC9" i="6" s="1"/>
  <c r="AE9" i="6" s="1"/>
  <c r="AF9" i="6" s="1"/>
  <c r="Z35" i="6"/>
  <c r="AB35" i="6" s="1"/>
  <c r="AC35" i="6" s="1"/>
  <c r="AE35" i="6" s="1"/>
  <c r="AF35" i="6" s="1"/>
  <c r="Z13" i="6"/>
  <c r="AB13" i="6" s="1"/>
  <c r="AC13" i="6" s="1"/>
  <c r="AE13" i="6" s="1"/>
  <c r="AF13" i="6" s="1"/>
  <c r="AB21" i="6"/>
  <c r="AC21" i="6" s="1"/>
  <c r="AE21" i="6" s="1"/>
  <c r="AF21" i="6" s="1"/>
  <c r="AB12" i="6"/>
  <c r="AC12" i="6" s="1"/>
  <c r="AE12" i="6" s="1"/>
  <c r="AF12" i="6" s="1"/>
  <c r="AB16" i="6"/>
  <c r="AC16" i="6" s="1"/>
  <c r="AE16" i="6" s="1"/>
  <c r="AF16" i="6" s="1"/>
  <c r="AB17" i="6"/>
  <c r="AC17" i="6" s="1"/>
  <c r="AE17" i="6" s="1"/>
  <c r="AF17" i="6" s="1"/>
  <c r="AB24" i="6"/>
  <c r="AC24" i="6" s="1"/>
  <c r="AE24" i="6" s="1"/>
  <c r="AF24" i="6" s="1"/>
  <c r="AB28" i="6"/>
  <c r="AC28" i="6" s="1"/>
  <c r="AE28" i="6" s="1"/>
  <c r="AF28" i="6" s="1"/>
  <c r="AB26" i="6"/>
  <c r="AC26" i="6" s="1"/>
  <c r="AE26" i="6" s="1"/>
  <c r="AF26" i="6" s="1"/>
  <c r="AB19" i="6"/>
  <c r="AC19" i="6" s="1"/>
  <c r="AE19" i="6" s="1"/>
  <c r="AF19" i="6" s="1"/>
  <c r="AB14" i="6"/>
  <c r="AC14" i="6" s="1"/>
  <c r="AE14" i="6" s="1"/>
  <c r="AF14" i="6" s="1"/>
  <c r="AB18" i="6"/>
  <c r="AC18" i="6" s="1"/>
  <c r="AE18" i="6" s="1"/>
  <c r="AF18" i="6" s="1"/>
  <c r="AB29" i="6"/>
  <c r="AC29" i="6" s="1"/>
  <c r="AE29" i="6" s="1"/>
  <c r="AF29" i="6" s="1"/>
  <c r="AB23" i="6"/>
  <c r="AC23" i="6" s="1"/>
  <c r="AE23" i="6" s="1"/>
  <c r="AF23" i="6" s="1"/>
  <c r="AB11" i="6"/>
  <c r="AC11" i="6" s="1"/>
  <c r="AE11" i="6" s="1"/>
  <c r="AF11" i="6" s="1"/>
  <c r="AB15" i="6"/>
  <c r="AC15" i="6" s="1"/>
  <c r="AE15" i="6" s="1"/>
  <c r="AF15" i="6" s="1"/>
  <c r="AB31" i="6"/>
  <c r="AC31" i="6" s="1"/>
  <c r="AE31" i="6" s="1"/>
  <c r="AF31" i="6" s="1"/>
  <c r="AE32" i="6"/>
  <c r="AF32" i="6" s="1"/>
  <c r="AC52" i="6" l="1"/>
  <c r="AE52" i="6" s="1"/>
  <c r="AF52" i="6" s="1"/>
  <c r="AE6" i="6"/>
  <c r="AF6" i="6" s="1"/>
  <c r="D39" i="2" l="1"/>
  <c r="B41" i="7" l="1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16" i="7"/>
  <c r="B15" i="7"/>
  <c r="B14" i="7"/>
  <c r="B13" i="7"/>
  <c r="B12" i="7"/>
  <c r="B11" i="7"/>
  <c r="B10" i="7"/>
  <c r="B9" i="7"/>
  <c r="B8" i="7"/>
  <c r="B7" i="7"/>
  <c r="B6" i="7"/>
  <c r="C11" i="5" l="1"/>
  <c r="D71" i="2" l="1"/>
  <c r="J71" i="2" s="1"/>
  <c r="D72" i="2"/>
  <c r="J72" i="2" s="1"/>
  <c r="D73" i="2"/>
  <c r="J73" i="2" s="1"/>
  <c r="D74" i="2"/>
  <c r="J74" i="2" s="1"/>
  <c r="D75" i="2"/>
  <c r="J75" i="2" s="1"/>
  <c r="D76" i="2"/>
  <c r="J76" i="2" s="1"/>
  <c r="D77" i="2"/>
  <c r="J77" i="2" s="1"/>
  <c r="D78" i="2"/>
  <c r="J78" i="2" s="1"/>
  <c r="D79" i="2"/>
  <c r="J79" i="2" s="1"/>
  <c r="D80" i="2"/>
  <c r="I80" i="2" s="1"/>
  <c r="J81" i="2"/>
  <c r="D82" i="2"/>
  <c r="D83" i="2"/>
  <c r="E83" i="2" s="1"/>
  <c r="G83" i="2" s="1"/>
  <c r="H83" i="2" s="1"/>
  <c r="D84" i="2"/>
  <c r="I84" i="2" s="1"/>
  <c r="D85" i="2"/>
  <c r="J85" i="2" s="1"/>
  <c r="D86" i="2"/>
  <c r="I86" i="2" s="1"/>
  <c r="D87" i="2"/>
  <c r="E87" i="2" s="1"/>
  <c r="G87" i="2" s="1"/>
  <c r="H87" i="2" s="1"/>
  <c r="D88" i="2"/>
  <c r="I88" i="2" s="1"/>
  <c r="I89" i="2"/>
  <c r="D90" i="2"/>
  <c r="E90" i="2" s="1"/>
  <c r="G90" i="2" s="1"/>
  <c r="H90" i="2" s="1"/>
  <c r="D91" i="2"/>
  <c r="J91" i="2" s="1"/>
  <c r="D92" i="2"/>
  <c r="I92" i="2" s="1"/>
  <c r="D93" i="2"/>
  <c r="I93" i="2" s="1"/>
  <c r="D94" i="2"/>
  <c r="E94" i="2" s="1"/>
  <c r="G94" i="2" s="1"/>
  <c r="H94" i="2" s="1"/>
  <c r="D95" i="2"/>
  <c r="J95" i="2" s="1"/>
  <c r="D96" i="2"/>
  <c r="E96" i="2" s="1"/>
  <c r="G96" i="2" s="1"/>
  <c r="H96" i="2" s="1"/>
  <c r="D97" i="2"/>
  <c r="J97" i="2" s="1"/>
  <c r="D98" i="2"/>
  <c r="J98" i="2" s="1"/>
  <c r="D99" i="2"/>
  <c r="J99" i="2" s="1"/>
  <c r="D100" i="2"/>
  <c r="J100" i="2" s="1"/>
  <c r="D101" i="2"/>
  <c r="E101" i="2" s="1"/>
  <c r="G101" i="2" s="1"/>
  <c r="H101" i="2" s="1"/>
  <c r="D102" i="2"/>
  <c r="I102" i="2" s="1"/>
  <c r="D103" i="2"/>
  <c r="I103" i="2" s="1"/>
  <c r="D104" i="2"/>
  <c r="J104" i="2" s="1"/>
  <c r="D105" i="2"/>
  <c r="J105" i="2" s="1"/>
  <c r="D106" i="2"/>
  <c r="I106" i="2" s="1"/>
  <c r="D107" i="2"/>
  <c r="I107" i="2" s="1"/>
  <c r="D108" i="2"/>
  <c r="E108" i="2" s="1"/>
  <c r="G108" i="2" s="1"/>
  <c r="H108" i="2" s="1"/>
  <c r="D109" i="2"/>
  <c r="I109" i="2" s="1"/>
  <c r="D110" i="2"/>
  <c r="E110" i="2" s="1"/>
  <c r="G110" i="2" s="1"/>
  <c r="H110" i="2" s="1"/>
  <c r="D111" i="2"/>
  <c r="J111" i="2" s="1"/>
  <c r="D112" i="2"/>
  <c r="J112" i="2" s="1"/>
  <c r="D113" i="2"/>
  <c r="J113" i="2" s="1"/>
  <c r="D114" i="2"/>
  <c r="J114" i="2" s="1"/>
  <c r="D115" i="2"/>
  <c r="J115" i="2" s="1"/>
  <c r="D116" i="2"/>
  <c r="J116" i="2" s="1"/>
  <c r="D117" i="2"/>
  <c r="J117" i="2" s="1"/>
  <c r="D118" i="2"/>
  <c r="J118" i="2" s="1"/>
  <c r="D119" i="2"/>
  <c r="E119" i="2" s="1"/>
  <c r="G119" i="2" s="1"/>
  <c r="H119" i="2" s="1"/>
  <c r="D120" i="2"/>
  <c r="J120" i="2" s="1"/>
  <c r="D70" i="2"/>
  <c r="I70" i="2" s="1"/>
  <c r="D10" i="2"/>
  <c r="J10" i="2" s="1"/>
  <c r="D11" i="2"/>
  <c r="J11" i="2" s="1"/>
  <c r="D12" i="2"/>
  <c r="J12" i="2" s="1"/>
  <c r="D13" i="2"/>
  <c r="J13" i="2" s="1"/>
  <c r="D14" i="2"/>
  <c r="J14" i="2" s="1"/>
  <c r="D15" i="2"/>
  <c r="J15" i="2" s="1"/>
  <c r="D16" i="2"/>
  <c r="J16" i="2" s="1"/>
  <c r="D17" i="2"/>
  <c r="J17" i="2" s="1"/>
  <c r="D18" i="2"/>
  <c r="J18" i="2" s="1"/>
  <c r="D19" i="2"/>
  <c r="J19" i="2" s="1"/>
  <c r="D20" i="2"/>
  <c r="J20" i="2" s="1"/>
  <c r="D21" i="2"/>
  <c r="J21" i="2" s="1"/>
  <c r="D22" i="2"/>
  <c r="J22" i="2" s="1"/>
  <c r="D23" i="2"/>
  <c r="J23" i="2" s="1"/>
  <c r="D24" i="2"/>
  <c r="J24" i="2" s="1"/>
  <c r="D25" i="2"/>
  <c r="J25" i="2" s="1"/>
  <c r="D26" i="2"/>
  <c r="J26" i="2" s="1"/>
  <c r="D27" i="2"/>
  <c r="J27" i="2" s="1"/>
  <c r="D28" i="2"/>
  <c r="J28" i="2" s="1"/>
  <c r="D29" i="2"/>
  <c r="I29" i="2" s="1"/>
  <c r="D30" i="2"/>
  <c r="J30" i="2" s="1"/>
  <c r="D31" i="2"/>
  <c r="J31" i="2" s="1"/>
  <c r="D32" i="2"/>
  <c r="J32" i="2" s="1"/>
  <c r="D33" i="2"/>
  <c r="J33" i="2" s="1"/>
  <c r="D34" i="2"/>
  <c r="I34" i="2" s="1"/>
  <c r="D35" i="2"/>
  <c r="E35" i="2" s="1"/>
  <c r="G35" i="2" s="1"/>
  <c r="H35" i="2" s="1"/>
  <c r="D36" i="2"/>
  <c r="E36" i="2" s="1"/>
  <c r="G36" i="2" s="1"/>
  <c r="H36" i="2" s="1"/>
  <c r="D37" i="2"/>
  <c r="J37" i="2" s="1"/>
  <c r="D38" i="2"/>
  <c r="E38" i="2" s="1"/>
  <c r="G38" i="2" s="1"/>
  <c r="H38" i="2" s="1"/>
  <c r="I39" i="2"/>
  <c r="D40" i="2"/>
  <c r="E40" i="2" s="1"/>
  <c r="G40" i="2" s="1"/>
  <c r="H40" i="2" s="1"/>
  <c r="D41" i="2"/>
  <c r="J41" i="2" s="1"/>
  <c r="D42" i="2"/>
  <c r="E42" i="2" s="1"/>
  <c r="G42" i="2" s="1"/>
  <c r="H42" i="2" s="1"/>
  <c r="D43" i="2"/>
  <c r="E43" i="2" s="1"/>
  <c r="G43" i="2" s="1"/>
  <c r="H43" i="2" s="1"/>
  <c r="D44" i="2"/>
  <c r="E44" i="2" s="1"/>
  <c r="G44" i="2" s="1"/>
  <c r="H44" i="2" s="1"/>
  <c r="D45" i="2"/>
  <c r="E45" i="2" s="1"/>
  <c r="G45" i="2" s="1"/>
  <c r="H45" i="2" s="1"/>
  <c r="D46" i="2"/>
  <c r="J46" i="2" s="1"/>
  <c r="D47" i="2"/>
  <c r="E47" i="2" s="1"/>
  <c r="G47" i="2" s="1"/>
  <c r="H47" i="2" s="1"/>
  <c r="D48" i="2"/>
  <c r="J48" i="2" s="1"/>
  <c r="D49" i="2"/>
  <c r="E49" i="2" s="1"/>
  <c r="G49" i="2" s="1"/>
  <c r="H49" i="2" s="1"/>
  <c r="D50" i="2"/>
  <c r="J50" i="2" s="1"/>
  <c r="D51" i="2"/>
  <c r="I51" i="2" s="1"/>
  <c r="D52" i="2"/>
  <c r="J52" i="2" s="1"/>
  <c r="D53" i="2"/>
  <c r="J53" i="2" s="1"/>
  <c r="D54" i="2"/>
  <c r="I54" i="2" s="1"/>
  <c r="D55" i="2"/>
  <c r="J55" i="2" s="1"/>
  <c r="D56" i="2"/>
  <c r="J56" i="2" s="1"/>
  <c r="D57" i="2"/>
  <c r="J57" i="2" s="1"/>
  <c r="D58" i="2"/>
  <c r="I58" i="2" s="1"/>
  <c r="D59" i="2"/>
  <c r="J59" i="2" s="1"/>
  <c r="D60" i="2"/>
  <c r="D61" i="2"/>
  <c r="E61" i="2" s="1"/>
  <c r="G61" i="2" s="1"/>
  <c r="H61" i="2" s="1"/>
  <c r="D62" i="2"/>
  <c r="J62" i="2" s="1"/>
  <c r="D63" i="2"/>
  <c r="I63" i="2" s="1"/>
  <c r="D64" i="2"/>
  <c r="E64" i="2" s="1"/>
  <c r="G64" i="2" s="1"/>
  <c r="H64" i="2" s="1"/>
  <c r="D65" i="2"/>
  <c r="I65" i="2" s="1"/>
  <c r="D66" i="2"/>
  <c r="J66" i="2" s="1"/>
  <c r="D67" i="2"/>
  <c r="E67" i="2" s="1"/>
  <c r="G67" i="2" s="1"/>
  <c r="H67" i="2" s="1"/>
  <c r="D68" i="2"/>
  <c r="E68" i="2" s="1"/>
  <c r="G68" i="2" s="1"/>
  <c r="H68" i="2" s="1"/>
  <c r="D12" i="4"/>
  <c r="I12" i="4" s="1"/>
  <c r="D13" i="4"/>
  <c r="I13" i="4" s="1"/>
  <c r="D14" i="4"/>
  <c r="J14" i="4" s="1"/>
  <c r="D15" i="4"/>
  <c r="I15" i="4" s="1"/>
  <c r="D16" i="4"/>
  <c r="J16" i="4" s="1"/>
  <c r="D17" i="4"/>
  <c r="J17" i="4" s="1"/>
  <c r="D18" i="4"/>
  <c r="J18" i="4" s="1"/>
  <c r="D19" i="4"/>
  <c r="J19" i="4" s="1"/>
  <c r="D20" i="4"/>
  <c r="J20" i="4" s="1"/>
  <c r="D21" i="4"/>
  <c r="J21" i="4" s="1"/>
  <c r="D22" i="4"/>
  <c r="I22" i="4" s="1"/>
  <c r="D23" i="4"/>
  <c r="I23" i="4" s="1"/>
  <c r="D24" i="4"/>
  <c r="J24" i="4" s="1"/>
  <c r="D25" i="4"/>
  <c r="E25" i="4" s="1"/>
  <c r="G25" i="4" s="1"/>
  <c r="H25" i="4" s="1"/>
  <c r="D26" i="4"/>
  <c r="I26" i="4" s="1"/>
  <c r="D27" i="4"/>
  <c r="I27" i="4" s="1"/>
  <c r="D28" i="4"/>
  <c r="J28" i="4" s="1"/>
  <c r="D29" i="4"/>
  <c r="J29" i="4" s="1"/>
  <c r="D30" i="4"/>
  <c r="I30" i="4" s="1"/>
  <c r="D31" i="4"/>
  <c r="I31" i="4" s="1"/>
  <c r="J82" i="2" l="1"/>
  <c r="E82" i="2"/>
  <c r="G82" i="2" s="1"/>
  <c r="H82" i="2" s="1"/>
  <c r="J60" i="2"/>
  <c r="E60" i="2"/>
  <c r="G60" i="2" s="1"/>
  <c r="H60" i="2" s="1"/>
  <c r="I82" i="2"/>
  <c r="I120" i="2"/>
  <c r="J109" i="2"/>
  <c r="I101" i="2"/>
  <c r="J101" i="2"/>
  <c r="I100" i="2"/>
  <c r="I71" i="2"/>
  <c r="J61" i="2"/>
  <c r="I61" i="2"/>
  <c r="I48" i="2"/>
  <c r="I41" i="2"/>
  <c r="I36" i="2"/>
  <c r="I12" i="2"/>
  <c r="E16" i="4"/>
  <c r="G16" i="4" s="1"/>
  <c r="H16" i="4" s="1"/>
  <c r="I119" i="2"/>
  <c r="J119" i="2"/>
  <c r="I112" i="2"/>
  <c r="J110" i="2"/>
  <c r="I110" i="2"/>
  <c r="I108" i="2"/>
  <c r="J106" i="2"/>
  <c r="I96" i="2"/>
  <c r="J96" i="2"/>
  <c r="I94" i="2"/>
  <c r="J94" i="2"/>
  <c r="J86" i="2"/>
  <c r="I85" i="2"/>
  <c r="I83" i="2"/>
  <c r="I81" i="2"/>
  <c r="J80" i="2"/>
  <c r="I75" i="2"/>
  <c r="I74" i="2"/>
  <c r="I73" i="2"/>
  <c r="J70" i="2"/>
  <c r="E70" i="2"/>
  <c r="G70" i="2" s="1"/>
  <c r="H70" i="2" s="1"/>
  <c r="I67" i="2"/>
  <c r="J67" i="2"/>
  <c r="J64" i="2"/>
  <c r="I64" i="2"/>
  <c r="I57" i="2"/>
  <c r="I49" i="2"/>
  <c r="J49" i="2"/>
  <c r="J47" i="2"/>
  <c r="I46" i="2"/>
  <c r="I43" i="2"/>
  <c r="I42" i="2"/>
  <c r="I40" i="2"/>
  <c r="J36" i="2"/>
  <c r="J34" i="2"/>
  <c r="I32" i="2"/>
  <c r="I25" i="2"/>
  <c r="I22" i="2"/>
  <c r="I17" i="2"/>
  <c r="I13" i="2"/>
  <c r="I10" i="2"/>
  <c r="J26" i="4"/>
  <c r="J22" i="4"/>
  <c r="E22" i="4"/>
  <c r="G22" i="4" s="1"/>
  <c r="H22" i="4" s="1"/>
  <c r="I16" i="4"/>
  <c r="E15" i="4"/>
  <c r="G15" i="4" s="1"/>
  <c r="H15" i="4" s="1"/>
  <c r="J15" i="4"/>
  <c r="E14" i="4"/>
  <c r="G14" i="4" s="1"/>
  <c r="H14" i="4" s="1"/>
  <c r="E120" i="2"/>
  <c r="G120" i="2" s="1"/>
  <c r="H120" i="2" s="1"/>
  <c r="I118" i="2"/>
  <c r="E118" i="2"/>
  <c r="G118" i="2" s="1"/>
  <c r="H118" i="2" s="1"/>
  <c r="E117" i="2"/>
  <c r="G117" i="2" s="1"/>
  <c r="H117" i="2" s="1"/>
  <c r="I117" i="2"/>
  <c r="E116" i="2"/>
  <c r="G116" i="2" s="1"/>
  <c r="H116" i="2" s="1"/>
  <c r="I116" i="2"/>
  <c r="E115" i="2"/>
  <c r="G115" i="2" s="1"/>
  <c r="H115" i="2" s="1"/>
  <c r="I115" i="2"/>
  <c r="I114" i="2"/>
  <c r="E114" i="2"/>
  <c r="G114" i="2" s="1"/>
  <c r="H114" i="2" s="1"/>
  <c r="E113" i="2"/>
  <c r="G113" i="2" s="1"/>
  <c r="H113" i="2" s="1"/>
  <c r="I113" i="2"/>
  <c r="E112" i="2"/>
  <c r="G112" i="2" s="1"/>
  <c r="H112" i="2" s="1"/>
  <c r="E111" i="2"/>
  <c r="G111" i="2" s="1"/>
  <c r="H111" i="2" s="1"/>
  <c r="I111" i="2"/>
  <c r="E109" i="2"/>
  <c r="G109" i="2" s="1"/>
  <c r="H109" i="2" s="1"/>
  <c r="J108" i="2"/>
  <c r="E107" i="2"/>
  <c r="G107" i="2" s="1"/>
  <c r="H107" i="2" s="1"/>
  <c r="J107" i="2"/>
  <c r="E106" i="2"/>
  <c r="G106" i="2" s="1"/>
  <c r="H106" i="2" s="1"/>
  <c r="E105" i="2"/>
  <c r="G105" i="2" s="1"/>
  <c r="H105" i="2" s="1"/>
  <c r="I105" i="2"/>
  <c r="E104" i="2"/>
  <c r="G104" i="2" s="1"/>
  <c r="H104" i="2" s="1"/>
  <c r="I104" i="2"/>
  <c r="E103" i="2"/>
  <c r="G103" i="2" s="1"/>
  <c r="H103" i="2" s="1"/>
  <c r="J103" i="2"/>
  <c r="E102" i="2"/>
  <c r="G102" i="2" s="1"/>
  <c r="H102" i="2" s="1"/>
  <c r="J102" i="2"/>
  <c r="E100" i="2"/>
  <c r="G100" i="2" s="1"/>
  <c r="H100" i="2" s="1"/>
  <c r="E99" i="2"/>
  <c r="G99" i="2" s="1"/>
  <c r="H99" i="2" s="1"/>
  <c r="I99" i="2"/>
  <c r="I98" i="2"/>
  <c r="E98" i="2"/>
  <c r="G98" i="2" s="1"/>
  <c r="H98" i="2" s="1"/>
  <c r="E97" i="2"/>
  <c r="G97" i="2" s="1"/>
  <c r="H97" i="2" s="1"/>
  <c r="I97" i="2"/>
  <c r="E95" i="2"/>
  <c r="G95" i="2" s="1"/>
  <c r="H95" i="2" s="1"/>
  <c r="I95" i="2"/>
  <c r="E93" i="2"/>
  <c r="G93" i="2" s="1"/>
  <c r="H93" i="2" s="1"/>
  <c r="J93" i="2"/>
  <c r="J92" i="2"/>
  <c r="E92" i="2"/>
  <c r="G92" i="2" s="1"/>
  <c r="H92" i="2" s="1"/>
  <c r="E91" i="2"/>
  <c r="G91" i="2" s="1"/>
  <c r="H91" i="2" s="1"/>
  <c r="I91" i="2"/>
  <c r="I90" i="2"/>
  <c r="J90" i="2"/>
  <c r="E89" i="2"/>
  <c r="G89" i="2" s="1"/>
  <c r="H89" i="2" s="1"/>
  <c r="J89" i="2"/>
  <c r="J88" i="2"/>
  <c r="E88" i="2"/>
  <c r="G88" i="2" s="1"/>
  <c r="H88" i="2" s="1"/>
  <c r="I87" i="2"/>
  <c r="J87" i="2"/>
  <c r="E86" i="2"/>
  <c r="G86" i="2" s="1"/>
  <c r="H86" i="2" s="1"/>
  <c r="E85" i="2"/>
  <c r="G85" i="2" s="1"/>
  <c r="H85" i="2" s="1"/>
  <c r="E84" i="2"/>
  <c r="G84" i="2" s="1"/>
  <c r="H84" i="2" s="1"/>
  <c r="J84" i="2"/>
  <c r="J83" i="2"/>
  <c r="E81" i="2"/>
  <c r="G81" i="2" s="1"/>
  <c r="H81" i="2" s="1"/>
  <c r="E80" i="2"/>
  <c r="G80" i="2" s="1"/>
  <c r="H80" i="2" s="1"/>
  <c r="E79" i="2"/>
  <c r="G79" i="2" s="1"/>
  <c r="H79" i="2" s="1"/>
  <c r="I79" i="2"/>
  <c r="E78" i="2"/>
  <c r="G78" i="2" s="1"/>
  <c r="H78" i="2" s="1"/>
  <c r="I78" i="2"/>
  <c r="I77" i="2"/>
  <c r="E77" i="2"/>
  <c r="G77" i="2" s="1"/>
  <c r="H77" i="2" s="1"/>
  <c r="E76" i="2"/>
  <c r="G76" i="2" s="1"/>
  <c r="H76" i="2" s="1"/>
  <c r="I76" i="2"/>
  <c r="E75" i="2"/>
  <c r="G75" i="2" s="1"/>
  <c r="H75" i="2" s="1"/>
  <c r="E74" i="2"/>
  <c r="G74" i="2" s="1"/>
  <c r="H74" i="2" s="1"/>
  <c r="E73" i="2"/>
  <c r="G73" i="2" s="1"/>
  <c r="H73" i="2" s="1"/>
  <c r="E72" i="2"/>
  <c r="G72" i="2" s="1"/>
  <c r="H72" i="2" s="1"/>
  <c r="I72" i="2"/>
  <c r="E71" i="2"/>
  <c r="G71" i="2" s="1"/>
  <c r="H71" i="2" s="1"/>
  <c r="I68" i="2"/>
  <c r="J68" i="2"/>
  <c r="E66" i="2"/>
  <c r="G66" i="2" s="1"/>
  <c r="H66" i="2" s="1"/>
  <c r="I66" i="2"/>
  <c r="J65" i="2"/>
  <c r="E65" i="2"/>
  <c r="G65" i="2" s="1"/>
  <c r="H65" i="2" s="1"/>
  <c r="J63" i="2"/>
  <c r="E63" i="2"/>
  <c r="G63" i="2" s="1"/>
  <c r="H63" i="2" s="1"/>
  <c r="E62" i="2"/>
  <c r="G62" i="2" s="1"/>
  <c r="H62" i="2" s="1"/>
  <c r="I62" i="2"/>
  <c r="I60" i="2"/>
  <c r="E59" i="2"/>
  <c r="G59" i="2" s="1"/>
  <c r="H59" i="2" s="1"/>
  <c r="I59" i="2"/>
  <c r="E58" i="2"/>
  <c r="G58" i="2" s="1"/>
  <c r="H58" i="2" s="1"/>
  <c r="J58" i="2"/>
  <c r="E57" i="2"/>
  <c r="G57" i="2" s="1"/>
  <c r="H57" i="2" s="1"/>
  <c r="E56" i="2"/>
  <c r="G56" i="2" s="1"/>
  <c r="H56" i="2" s="1"/>
  <c r="I56" i="2"/>
  <c r="I55" i="2"/>
  <c r="E55" i="2"/>
  <c r="G55" i="2" s="1"/>
  <c r="H55" i="2" s="1"/>
  <c r="E54" i="2"/>
  <c r="G54" i="2" s="1"/>
  <c r="H54" i="2" s="1"/>
  <c r="J54" i="2"/>
  <c r="E53" i="2"/>
  <c r="G53" i="2" s="1"/>
  <c r="H53" i="2" s="1"/>
  <c r="I53" i="2"/>
  <c r="E52" i="2"/>
  <c r="G52" i="2" s="1"/>
  <c r="H52" i="2" s="1"/>
  <c r="I52" i="2"/>
  <c r="E51" i="2"/>
  <c r="G51" i="2" s="1"/>
  <c r="H51" i="2" s="1"/>
  <c r="J51" i="2"/>
  <c r="E50" i="2"/>
  <c r="G50" i="2" s="1"/>
  <c r="H50" i="2" s="1"/>
  <c r="I50" i="2"/>
  <c r="E48" i="2"/>
  <c r="G48" i="2" s="1"/>
  <c r="H48" i="2" s="1"/>
  <c r="I47" i="2"/>
  <c r="E46" i="2"/>
  <c r="G46" i="2" s="1"/>
  <c r="H46" i="2" s="1"/>
  <c r="I45" i="2"/>
  <c r="J45" i="2"/>
  <c r="I44" i="2"/>
  <c r="J44" i="2"/>
  <c r="J43" i="2"/>
  <c r="J42" i="2"/>
  <c r="E41" i="2"/>
  <c r="G41" i="2" s="1"/>
  <c r="H41" i="2" s="1"/>
  <c r="J40" i="2"/>
  <c r="E39" i="2"/>
  <c r="G39" i="2" s="1"/>
  <c r="H39" i="2" s="1"/>
  <c r="J39" i="2"/>
  <c r="J38" i="2"/>
  <c r="I38" i="2"/>
  <c r="E37" i="2"/>
  <c r="G37" i="2" s="1"/>
  <c r="H37" i="2" s="1"/>
  <c r="I37" i="2"/>
  <c r="J35" i="2"/>
  <c r="I35" i="2"/>
  <c r="E34" i="2"/>
  <c r="G34" i="2" s="1"/>
  <c r="H34" i="2" s="1"/>
  <c r="E33" i="2"/>
  <c r="G33" i="2" s="1"/>
  <c r="H33" i="2" s="1"/>
  <c r="I33" i="2"/>
  <c r="E32" i="2"/>
  <c r="G32" i="2" s="1"/>
  <c r="H32" i="2" s="1"/>
  <c r="E31" i="2"/>
  <c r="G31" i="2" s="1"/>
  <c r="H31" i="2" s="1"/>
  <c r="I31" i="2"/>
  <c r="E30" i="2"/>
  <c r="G30" i="2" s="1"/>
  <c r="H30" i="2" s="1"/>
  <c r="I30" i="2"/>
  <c r="E29" i="2"/>
  <c r="G29" i="2" s="1"/>
  <c r="H29" i="2" s="1"/>
  <c r="J29" i="2"/>
  <c r="E28" i="2"/>
  <c r="G28" i="2" s="1"/>
  <c r="H28" i="2" s="1"/>
  <c r="I28" i="2"/>
  <c r="E27" i="2"/>
  <c r="G27" i="2" s="1"/>
  <c r="H27" i="2" s="1"/>
  <c r="I27" i="2"/>
  <c r="E26" i="2"/>
  <c r="G26" i="2" s="1"/>
  <c r="H26" i="2" s="1"/>
  <c r="I26" i="2"/>
  <c r="E25" i="2"/>
  <c r="G25" i="2" s="1"/>
  <c r="H25" i="2" s="1"/>
  <c r="I24" i="2"/>
  <c r="E24" i="2"/>
  <c r="G24" i="2" s="1"/>
  <c r="H24" i="2" s="1"/>
  <c r="I23" i="2"/>
  <c r="E23" i="2"/>
  <c r="G23" i="2" s="1"/>
  <c r="H23" i="2" s="1"/>
  <c r="E22" i="2"/>
  <c r="G22" i="2" s="1"/>
  <c r="H22" i="2" s="1"/>
  <c r="E21" i="2"/>
  <c r="G21" i="2" s="1"/>
  <c r="H21" i="2" s="1"/>
  <c r="I21" i="2"/>
  <c r="I20" i="2"/>
  <c r="E20" i="2"/>
  <c r="G20" i="2" s="1"/>
  <c r="H20" i="2" s="1"/>
  <c r="I19" i="2"/>
  <c r="E19" i="2"/>
  <c r="G19" i="2" s="1"/>
  <c r="H19" i="2" s="1"/>
  <c r="E18" i="2"/>
  <c r="G18" i="2" s="1"/>
  <c r="H18" i="2" s="1"/>
  <c r="I18" i="2"/>
  <c r="E17" i="2"/>
  <c r="G17" i="2" s="1"/>
  <c r="H17" i="2" s="1"/>
  <c r="E16" i="2"/>
  <c r="G16" i="2" s="1"/>
  <c r="H16" i="2" s="1"/>
  <c r="I16" i="2"/>
  <c r="E15" i="2"/>
  <c r="G15" i="2" s="1"/>
  <c r="H15" i="2" s="1"/>
  <c r="I15" i="2"/>
  <c r="E14" i="2"/>
  <c r="G14" i="2" s="1"/>
  <c r="H14" i="2" s="1"/>
  <c r="I14" i="2"/>
  <c r="E13" i="2"/>
  <c r="G13" i="2" s="1"/>
  <c r="H13" i="2" s="1"/>
  <c r="E12" i="2"/>
  <c r="G12" i="2" s="1"/>
  <c r="H12" i="2" s="1"/>
  <c r="I11" i="2"/>
  <c r="E11" i="2"/>
  <c r="G11" i="2" s="1"/>
  <c r="H11" i="2" s="1"/>
  <c r="E10" i="2"/>
  <c r="G10" i="2" s="1"/>
  <c r="H10" i="2" s="1"/>
  <c r="E31" i="4"/>
  <c r="G31" i="4" s="1"/>
  <c r="H31" i="4" s="1"/>
  <c r="J31" i="4"/>
  <c r="E30" i="4"/>
  <c r="G30" i="4" s="1"/>
  <c r="H30" i="4" s="1"/>
  <c r="J30" i="4"/>
  <c r="E29" i="4"/>
  <c r="G29" i="4" s="1"/>
  <c r="H29" i="4" s="1"/>
  <c r="I29" i="4"/>
  <c r="E28" i="4"/>
  <c r="G28" i="4" s="1"/>
  <c r="H28" i="4" s="1"/>
  <c r="I28" i="4"/>
  <c r="E27" i="4"/>
  <c r="G27" i="4" s="1"/>
  <c r="H27" i="4" s="1"/>
  <c r="J27" i="4"/>
  <c r="E26" i="4"/>
  <c r="G26" i="4" s="1"/>
  <c r="H26" i="4" s="1"/>
  <c r="E24" i="4"/>
  <c r="G24" i="4" s="1"/>
  <c r="H24" i="4" s="1"/>
  <c r="I24" i="4"/>
  <c r="I21" i="4"/>
  <c r="E21" i="4"/>
  <c r="G21" i="4" s="1"/>
  <c r="H21" i="4" s="1"/>
  <c r="I20" i="4"/>
  <c r="E20" i="4"/>
  <c r="G20" i="4" s="1"/>
  <c r="H20" i="4" s="1"/>
  <c r="E19" i="4"/>
  <c r="G19" i="4" s="1"/>
  <c r="H19" i="4" s="1"/>
  <c r="I19" i="4"/>
  <c r="I18" i="4"/>
  <c r="E18" i="4"/>
  <c r="G18" i="4" s="1"/>
  <c r="H18" i="4" s="1"/>
  <c r="I17" i="4"/>
  <c r="E17" i="4"/>
  <c r="G17" i="4" s="1"/>
  <c r="H17" i="4" s="1"/>
  <c r="I14" i="4"/>
  <c r="E13" i="4"/>
  <c r="G13" i="4" s="1"/>
  <c r="H13" i="4" s="1"/>
  <c r="J13" i="4"/>
  <c r="J12" i="4"/>
  <c r="E12" i="4"/>
  <c r="G12" i="4" s="1"/>
  <c r="H12" i="4" s="1"/>
  <c r="E23" i="4"/>
  <c r="G23" i="4" s="1"/>
  <c r="H23" i="4" s="1"/>
  <c r="J23" i="4"/>
  <c r="J25" i="4"/>
  <c r="I25" i="4"/>
  <c r="I42" i="7" l="1"/>
  <c r="J42" i="7"/>
  <c r="I43" i="7"/>
  <c r="J43" i="7"/>
  <c r="D43" i="7"/>
  <c r="F43" i="7" s="1"/>
  <c r="G43" i="7" s="1"/>
  <c r="D42" i="7"/>
  <c r="F42" i="7" s="1"/>
  <c r="G42" i="7" s="1"/>
  <c r="D32" i="5"/>
  <c r="F32" i="5" s="1"/>
  <c r="G32" i="5" s="1"/>
  <c r="I32" i="5" s="1"/>
  <c r="J32" i="5" s="1"/>
  <c r="D31" i="5"/>
  <c r="F31" i="5" s="1"/>
  <c r="G31" i="5" s="1"/>
  <c r="I31" i="5" s="1"/>
  <c r="J31" i="5" s="1"/>
  <c r="C5" i="3" l="1"/>
  <c r="C8" i="7"/>
  <c r="D8" i="7" s="1"/>
  <c r="F8" i="7" s="1"/>
  <c r="G8" i="7" s="1"/>
  <c r="I8" i="7" s="1"/>
  <c r="J8" i="7" s="1"/>
  <c r="C7" i="7"/>
  <c r="D7" i="7" s="1"/>
  <c r="F7" i="7" s="1"/>
  <c r="G7" i="7" s="1"/>
  <c r="I7" i="7" s="1"/>
  <c r="J7" i="7" s="1"/>
  <c r="D6" i="1"/>
  <c r="F6" i="1" s="1"/>
  <c r="D19" i="1"/>
  <c r="F19" i="1" s="1"/>
  <c r="D18" i="1"/>
  <c r="F18" i="1" s="1"/>
  <c r="D15" i="1"/>
  <c r="F15" i="1" s="1"/>
  <c r="D16" i="1"/>
  <c r="F16" i="1" s="1"/>
  <c r="D14" i="1"/>
  <c r="F14" i="1" s="1"/>
  <c r="G14" i="1" s="1"/>
  <c r="I14" i="1" s="1"/>
  <c r="J14" i="1" s="1"/>
  <c r="D9" i="1"/>
  <c r="F9" i="1" s="1"/>
  <c r="D11" i="1"/>
  <c r="F11" i="1" s="1"/>
  <c r="D12" i="1"/>
  <c r="F12" i="1" s="1"/>
  <c r="C8" i="1"/>
  <c r="D8" i="1" s="1"/>
  <c r="F8" i="1" s="1"/>
  <c r="G8" i="1" s="1"/>
  <c r="I8" i="1" s="1"/>
  <c r="J8" i="1" s="1"/>
  <c r="C7" i="1"/>
  <c r="D40" i="7"/>
  <c r="F40" i="7" s="1"/>
  <c r="G40" i="7" s="1"/>
  <c r="I40" i="7" s="1"/>
  <c r="J40" i="7" s="1"/>
  <c r="D38" i="7"/>
  <c r="F38" i="7" s="1"/>
  <c r="G38" i="7" s="1"/>
  <c r="I38" i="7" s="1"/>
  <c r="J38" i="7" s="1"/>
  <c r="D36" i="7"/>
  <c r="F36" i="7" s="1"/>
  <c r="G36" i="7" s="1"/>
  <c r="I36" i="7" s="1"/>
  <c r="J36" i="7" s="1"/>
  <c r="D35" i="7"/>
  <c r="F35" i="7" s="1"/>
  <c r="G35" i="7" s="1"/>
  <c r="I35" i="7" s="1"/>
  <c r="J35" i="7" s="1"/>
  <c r="D34" i="7"/>
  <c r="F34" i="7" s="1"/>
  <c r="G34" i="7" s="1"/>
  <c r="I34" i="7" s="1"/>
  <c r="J34" i="7" s="1"/>
  <c r="D7" i="1" l="1"/>
  <c r="F7" i="1" s="1"/>
  <c r="G7" i="1" s="1"/>
  <c r="I7" i="1" s="1"/>
  <c r="J7" i="1" s="1"/>
  <c r="C10" i="1"/>
  <c r="D10" i="1" s="1"/>
  <c r="F10" i="1" s="1"/>
  <c r="G10" i="1" s="1"/>
  <c r="C39" i="7"/>
  <c r="D39" i="7" s="1"/>
  <c r="F39" i="7" s="1"/>
  <c r="G39" i="7" s="1"/>
  <c r="I39" i="7" s="1"/>
  <c r="J39" i="7" s="1"/>
  <c r="C32" i="7"/>
  <c r="D32" i="7" s="1"/>
  <c r="F32" i="7" s="1"/>
  <c r="G32" i="7" s="1"/>
  <c r="I32" i="7" s="1"/>
  <c r="J32" i="7" s="1"/>
  <c r="C31" i="7"/>
  <c r="D31" i="7" s="1"/>
  <c r="F31" i="7" s="1"/>
  <c r="G31" i="7" s="1"/>
  <c r="I31" i="7" s="1"/>
  <c r="J31" i="7" s="1"/>
  <c r="C33" i="7"/>
  <c r="D33" i="7" s="1"/>
  <c r="F33" i="7" s="1"/>
  <c r="G33" i="7" s="1"/>
  <c r="I33" i="7" s="1"/>
  <c r="J33" i="7" s="1"/>
  <c r="C28" i="7"/>
  <c r="C26" i="7"/>
  <c r="C22" i="7"/>
  <c r="C18" i="7"/>
  <c r="C21" i="7" s="1"/>
  <c r="C9" i="5"/>
  <c r="D9" i="5" s="1"/>
  <c r="C10" i="5"/>
  <c r="C6" i="5"/>
  <c r="C18" i="5"/>
  <c r="C26" i="5" s="1"/>
  <c r="D26" i="5" s="1"/>
  <c r="F26" i="5" s="1"/>
  <c r="G26" i="5" s="1"/>
  <c r="I26" i="5" s="1"/>
  <c r="J26" i="5" s="1"/>
  <c r="C13" i="3"/>
  <c r="C9" i="3"/>
  <c r="D6" i="7"/>
  <c r="D9" i="7"/>
  <c r="C20" i="5" l="1"/>
  <c r="C22" i="5"/>
  <c r="D22" i="5" s="1"/>
  <c r="F22" i="5" s="1"/>
  <c r="G22" i="5" s="1"/>
  <c r="I22" i="5" s="1"/>
  <c r="J22" i="5" s="1"/>
  <c r="C24" i="5"/>
  <c r="D24" i="5" s="1"/>
  <c r="F24" i="5" s="1"/>
  <c r="G24" i="5" s="1"/>
  <c r="I24" i="5" s="1"/>
  <c r="J24" i="5" s="1"/>
  <c r="C29" i="5"/>
  <c r="D29" i="5" s="1"/>
  <c r="F29" i="5" s="1"/>
  <c r="G29" i="5" s="1"/>
  <c r="I29" i="5" s="1"/>
  <c r="J29" i="5" s="1"/>
  <c r="C20" i="7"/>
  <c r="C19" i="7"/>
  <c r="C8" i="5"/>
  <c r="C16" i="5"/>
  <c r="C7" i="5"/>
  <c r="D28" i="7"/>
  <c r="F28" i="7" s="1"/>
  <c r="G28" i="7" s="1"/>
  <c r="I28" i="7" s="1"/>
  <c r="J28" i="7" s="1"/>
  <c r="C37" i="7"/>
  <c r="D37" i="7" s="1"/>
  <c r="F37" i="7" s="1"/>
  <c r="G37" i="7" s="1"/>
  <c r="I37" i="7" s="1"/>
  <c r="J37" i="7" s="1"/>
  <c r="C30" i="7"/>
  <c r="D30" i="7" s="1"/>
  <c r="F30" i="7" s="1"/>
  <c r="G30" i="7" s="1"/>
  <c r="I30" i="7" s="1"/>
  <c r="J30" i="7" s="1"/>
  <c r="C29" i="7"/>
  <c r="D29" i="7" s="1"/>
  <c r="F29" i="7" s="1"/>
  <c r="G29" i="7" s="1"/>
  <c r="I29" i="7" s="1"/>
  <c r="J29" i="7" s="1"/>
  <c r="C41" i="7"/>
  <c r="D41" i="7" s="1"/>
  <c r="F41" i="7" s="1"/>
  <c r="G41" i="7" s="1"/>
  <c r="I41" i="7" s="1"/>
  <c r="J41" i="7" s="1"/>
  <c r="O7" i="6"/>
  <c r="L41" i="6" l="1"/>
  <c r="N41" i="6" s="1"/>
  <c r="O44" i="6"/>
  <c r="L33" i="6"/>
  <c r="N33" i="6" s="1"/>
  <c r="L39" i="6"/>
  <c r="N39" i="6" s="1"/>
  <c r="L44" i="6"/>
  <c r="N44" i="6" s="1"/>
  <c r="L43" i="6"/>
  <c r="N43" i="6" s="1"/>
  <c r="L37" i="6"/>
  <c r="N37" i="6" s="1"/>
  <c r="L35" i="6"/>
  <c r="N35" i="6" s="1"/>
  <c r="L31" i="6"/>
  <c r="N31" i="6" s="1"/>
  <c r="L29" i="6"/>
  <c r="N29" i="6" s="1"/>
  <c r="L27" i="6"/>
  <c r="N27" i="6" s="1"/>
  <c r="L38" i="6"/>
  <c r="N38" i="6" s="1"/>
  <c r="O11" i="6"/>
  <c r="O9" i="6"/>
  <c r="O10" i="6"/>
  <c r="O8" i="6"/>
  <c r="O45" i="6"/>
  <c r="O43" i="6"/>
  <c r="O42" i="6"/>
  <c r="O41" i="6"/>
  <c r="O40" i="6"/>
  <c r="O39" i="6"/>
  <c r="O37" i="6"/>
  <c r="O38" i="6"/>
  <c r="O36" i="6"/>
  <c r="O35" i="6"/>
  <c r="O34" i="6"/>
  <c r="O31" i="6"/>
  <c r="O32" i="6"/>
  <c r="O33" i="6"/>
  <c r="O30" i="6"/>
  <c r="O27" i="6"/>
  <c r="O28" i="6"/>
  <c r="O29" i="6"/>
  <c r="O26" i="6"/>
  <c r="O13" i="6"/>
  <c r="O14" i="6"/>
  <c r="O15" i="6"/>
  <c r="O16" i="6"/>
  <c r="O12" i="6"/>
  <c r="D9" i="6"/>
  <c r="E9" i="6" s="1"/>
  <c r="G9" i="6" s="1"/>
  <c r="H9" i="6" s="1"/>
  <c r="E12" i="6"/>
  <c r="G12" i="6" s="1"/>
  <c r="H12" i="6" s="1"/>
  <c r="E13" i="6"/>
  <c r="G13" i="6" s="1"/>
  <c r="H13" i="6" s="1"/>
  <c r="E14" i="6"/>
  <c r="G14" i="6" s="1"/>
  <c r="H14" i="6" s="1"/>
  <c r="E15" i="6"/>
  <c r="G15" i="6" s="1"/>
  <c r="H15" i="6" s="1"/>
  <c r="E16" i="6"/>
  <c r="G16" i="6" s="1"/>
  <c r="H16" i="6" s="1"/>
  <c r="E17" i="6"/>
  <c r="G17" i="6" s="1"/>
  <c r="H17" i="6" s="1"/>
  <c r="E18" i="6"/>
  <c r="G18" i="6" s="1"/>
  <c r="H18" i="6" s="1"/>
  <c r="E19" i="6"/>
  <c r="G19" i="6" s="1"/>
  <c r="H19" i="6" s="1"/>
  <c r="E20" i="6"/>
  <c r="G20" i="6" s="1"/>
  <c r="H20" i="6" s="1"/>
  <c r="E21" i="6"/>
  <c r="G21" i="6" s="1"/>
  <c r="H21" i="6" s="1"/>
  <c r="E22" i="6"/>
  <c r="G22" i="6" s="1"/>
  <c r="H22" i="6" s="1"/>
  <c r="E23" i="6"/>
  <c r="G23" i="6" s="1"/>
  <c r="H23" i="6" s="1"/>
  <c r="E24" i="6"/>
  <c r="G24" i="6" s="1"/>
  <c r="H24" i="6" s="1"/>
  <c r="E25" i="6"/>
  <c r="G25" i="6" s="1"/>
  <c r="H25" i="6" s="1"/>
  <c r="E26" i="6"/>
  <c r="G26" i="6" s="1"/>
  <c r="H26" i="6" s="1"/>
  <c r="E27" i="6"/>
  <c r="G27" i="6" s="1"/>
  <c r="H27" i="6" s="1"/>
  <c r="C8" i="3"/>
  <c r="P39" i="6" l="1"/>
  <c r="Q39" i="6" s="1"/>
  <c r="S39" i="6" s="1"/>
  <c r="T39" i="6" s="1"/>
  <c r="P15" i="6"/>
  <c r="Q15" i="6" s="1"/>
  <c r="S15" i="6" s="1"/>
  <c r="T15" i="6" s="1"/>
  <c r="P31" i="6"/>
  <c r="Q31" i="6" s="1"/>
  <c r="S31" i="6" s="1"/>
  <c r="T31" i="6" s="1"/>
  <c r="P12" i="6"/>
  <c r="Q12" i="6" s="1"/>
  <c r="S12" i="6" s="1"/>
  <c r="T12" i="6" s="1"/>
  <c r="P13" i="6"/>
  <c r="Q13" i="6" s="1"/>
  <c r="S13" i="6" s="1"/>
  <c r="T13" i="6" s="1"/>
  <c r="P43" i="6"/>
  <c r="Q43" i="6" s="1"/>
  <c r="S43" i="6" s="1"/>
  <c r="T43" i="6" s="1"/>
  <c r="P38" i="6"/>
  <c r="Q38" i="6" s="1"/>
  <c r="S38" i="6" s="1"/>
  <c r="T38" i="6" s="1"/>
  <c r="P37" i="6"/>
  <c r="Q37" i="6" s="1"/>
  <c r="S37" i="6" s="1"/>
  <c r="T37" i="6" s="1"/>
  <c r="P35" i="6"/>
  <c r="Q35" i="6" s="1"/>
  <c r="S35" i="6" s="1"/>
  <c r="T35" i="6" s="1"/>
  <c r="P33" i="6"/>
  <c r="Q33" i="6" s="1"/>
  <c r="S33" i="6" s="1"/>
  <c r="T33" i="6" s="1"/>
  <c r="P27" i="6"/>
  <c r="Q27" i="6" s="1"/>
  <c r="S27" i="6" s="1"/>
  <c r="T27" i="6" s="1"/>
  <c r="P29" i="6"/>
  <c r="Q29" i="6" s="1"/>
  <c r="S29" i="6" s="1"/>
  <c r="T29" i="6" s="1"/>
  <c r="P16" i="6"/>
  <c r="Q16" i="6" s="1"/>
  <c r="S16" i="6" s="1"/>
  <c r="T16" i="6" s="1"/>
  <c r="P8" i="6"/>
  <c r="Q8" i="6" s="1"/>
  <c r="S8" i="6" s="1"/>
  <c r="T8" i="6" s="1"/>
  <c r="P10" i="6"/>
  <c r="Q10" i="6" s="1"/>
  <c r="S10" i="6" s="1"/>
  <c r="T10" i="6" s="1"/>
  <c r="P41" i="6"/>
  <c r="Q41" i="6" s="1"/>
  <c r="S41" i="6" s="1"/>
  <c r="T41" i="6" s="1"/>
  <c r="L40" i="6"/>
  <c r="N40" i="6" s="1"/>
  <c r="P40" i="6" s="1"/>
  <c r="Q40" i="6" s="1"/>
  <c r="S40" i="6" s="1"/>
  <c r="T40" i="6" s="1"/>
  <c r="L45" i="6"/>
  <c r="N45" i="6" s="1"/>
  <c r="P45" i="6" s="1"/>
  <c r="Q45" i="6" s="1"/>
  <c r="S45" i="6" s="1"/>
  <c r="T45" i="6" s="1"/>
  <c r="L32" i="6"/>
  <c r="N32" i="6" s="1"/>
  <c r="P32" i="6" s="1"/>
  <c r="Q32" i="6" s="1"/>
  <c r="S32" i="6" s="1"/>
  <c r="T32" i="6" s="1"/>
  <c r="P44" i="6"/>
  <c r="Q44" i="6" s="1"/>
  <c r="S44" i="6" s="1"/>
  <c r="T44" i="6" s="1"/>
  <c r="D8" i="6"/>
  <c r="E8" i="6" s="1"/>
  <c r="G8" i="6" s="1"/>
  <c r="H8" i="6" s="1"/>
  <c r="O6" i="6"/>
  <c r="P6" i="6" s="1"/>
  <c r="Q6" i="6" s="1"/>
  <c r="S6" i="6" s="1"/>
  <c r="T6" i="6" s="1"/>
  <c r="P14" i="6"/>
  <c r="Q14" i="6" s="1"/>
  <c r="S14" i="6" s="1"/>
  <c r="T14" i="6" s="1"/>
  <c r="L28" i="6"/>
  <c r="N28" i="6" s="1"/>
  <c r="P28" i="6" s="1"/>
  <c r="Q28" i="6" s="1"/>
  <c r="S28" i="6" s="1"/>
  <c r="T28" i="6" s="1"/>
  <c r="P9" i="6"/>
  <c r="Q9" i="6" s="1"/>
  <c r="S9" i="6" s="1"/>
  <c r="T9" i="6" s="1"/>
  <c r="P11" i="6"/>
  <c r="Q11" i="6" s="1"/>
  <c r="S11" i="6" s="1"/>
  <c r="T11" i="6" s="1"/>
  <c r="L36" i="6"/>
  <c r="N36" i="6" s="1"/>
  <c r="P36" i="6" s="1"/>
  <c r="Q36" i="6" s="1"/>
  <c r="S36" i="6" s="1"/>
  <c r="T36" i="6" s="1"/>
  <c r="D7" i="6"/>
  <c r="E7" i="6" s="1"/>
  <c r="G7" i="6" s="1"/>
  <c r="H7" i="6" s="1"/>
  <c r="L42" i="6"/>
  <c r="N42" i="6" s="1"/>
  <c r="P42" i="6" s="1"/>
  <c r="Q42" i="6" s="1"/>
  <c r="S42" i="6" s="1"/>
  <c r="T42" i="6" s="1"/>
  <c r="L26" i="6"/>
  <c r="N26" i="6" s="1"/>
  <c r="P26" i="6" s="1"/>
  <c r="Q26" i="6" s="1"/>
  <c r="S26" i="6" s="1"/>
  <c r="T26" i="6" s="1"/>
  <c r="L30" i="6"/>
  <c r="N30" i="6" s="1"/>
  <c r="P30" i="6" s="1"/>
  <c r="Q30" i="6" s="1"/>
  <c r="S30" i="6" s="1"/>
  <c r="T30" i="6" s="1"/>
  <c r="L34" i="6"/>
  <c r="N34" i="6" s="1"/>
  <c r="P34" i="6" s="1"/>
  <c r="Q34" i="6" s="1"/>
  <c r="S34" i="6" s="1"/>
  <c r="T34" i="6" s="1"/>
  <c r="P7" i="6" l="1"/>
  <c r="Q7" i="6" s="1"/>
  <c r="S7" i="6" s="1"/>
  <c r="T7" i="6" s="1"/>
  <c r="C7" i="3"/>
  <c r="C6" i="3"/>
  <c r="C23" i="7"/>
  <c r="D23" i="7" s="1"/>
  <c r="F23" i="7" s="1"/>
  <c r="G23" i="7" s="1"/>
  <c r="C24" i="7"/>
  <c r="D24" i="7" s="1"/>
  <c r="F24" i="7" s="1"/>
  <c r="G24" i="7" s="1"/>
  <c r="C25" i="7"/>
  <c r="D25" i="7"/>
  <c r="F25" i="7" s="1"/>
  <c r="G25" i="7" s="1"/>
  <c r="L25" i="6" l="1"/>
  <c r="N25" i="6" s="1"/>
  <c r="O21" i="6"/>
  <c r="O25" i="6"/>
  <c r="O18" i="6"/>
  <c r="P18" i="6" s="1"/>
  <c r="Q18" i="6" s="1"/>
  <c r="S18" i="6" s="1"/>
  <c r="T18" i="6" s="1"/>
  <c r="O22" i="6"/>
  <c r="O17" i="6"/>
  <c r="O19" i="6"/>
  <c r="O23" i="6"/>
  <c r="O20" i="6"/>
  <c r="O24" i="6"/>
  <c r="D11" i="5"/>
  <c r="D7" i="3"/>
  <c r="D6" i="3"/>
  <c r="D5" i="3"/>
  <c r="D8" i="3"/>
  <c r="D19" i="7"/>
  <c r="F19" i="7" s="1"/>
  <c r="G19" i="7" s="1"/>
  <c r="D26" i="7"/>
  <c r="F26" i="7" s="1"/>
  <c r="G26" i="7" s="1"/>
  <c r="D13" i="3"/>
  <c r="D8" i="5"/>
  <c r="D7" i="5"/>
  <c r="D16" i="5"/>
  <c r="D20" i="5"/>
  <c r="D18" i="7"/>
  <c r="F18" i="7" s="1"/>
  <c r="G18" i="7" s="1"/>
  <c r="D20" i="7"/>
  <c r="F20" i="7" s="1"/>
  <c r="G20" i="7" s="1"/>
  <c r="D21" i="7"/>
  <c r="F21" i="7" s="1"/>
  <c r="G21" i="7" s="1"/>
  <c r="I21" i="7" s="1"/>
  <c r="J21" i="7" s="1"/>
  <c r="D22" i="7"/>
  <c r="F22" i="7" s="1"/>
  <c r="G22" i="7" s="1"/>
  <c r="D6" i="5"/>
  <c r="P17" i="6" l="1"/>
  <c r="Q17" i="6" s="1"/>
  <c r="S17" i="6" s="1"/>
  <c r="T17" i="6" s="1"/>
  <c r="P22" i="6"/>
  <c r="Q22" i="6" s="1"/>
  <c r="S22" i="6" s="1"/>
  <c r="T22" i="6" s="1"/>
  <c r="P23" i="6"/>
  <c r="Q23" i="6" s="1"/>
  <c r="S23" i="6" s="1"/>
  <c r="T23" i="6" s="1"/>
  <c r="P20" i="6"/>
  <c r="Q20" i="6" s="1"/>
  <c r="S20" i="6" s="1"/>
  <c r="T20" i="6" s="1"/>
  <c r="P25" i="6"/>
  <c r="Q25" i="6" s="1"/>
  <c r="S25" i="6" s="1"/>
  <c r="T25" i="6" s="1"/>
  <c r="P19" i="6"/>
  <c r="Q19" i="6" s="1"/>
  <c r="S19" i="6" s="1"/>
  <c r="T19" i="6" s="1"/>
  <c r="P21" i="6"/>
  <c r="Q21" i="6" s="1"/>
  <c r="S21" i="6" s="1"/>
  <c r="T21" i="6" s="1"/>
  <c r="P24" i="6"/>
  <c r="Q24" i="6" s="1"/>
  <c r="S24" i="6" s="1"/>
  <c r="T24" i="6" s="1"/>
  <c r="D11" i="4"/>
  <c r="D32" i="4"/>
  <c r="D33" i="4"/>
  <c r="D9" i="4"/>
  <c r="E9" i="4" s="1"/>
  <c r="G9" i="4" s="1"/>
  <c r="H9" i="4" s="1"/>
  <c r="D10" i="4"/>
  <c r="D8" i="4"/>
  <c r="D9" i="2"/>
  <c r="D8" i="2"/>
  <c r="J8" i="2" s="1"/>
  <c r="E9" i="2" l="1"/>
  <c r="G9" i="2" s="1"/>
  <c r="H9" i="2" s="1"/>
  <c r="J9" i="2"/>
  <c r="I9" i="2"/>
  <c r="E8" i="4"/>
  <c r="G8" i="4" s="1"/>
  <c r="H8" i="4" s="1"/>
  <c r="J8" i="4"/>
  <c r="I8" i="4"/>
  <c r="E10" i="4"/>
  <c r="G10" i="4" s="1"/>
  <c r="H10" i="4" s="1"/>
  <c r="J10" i="4"/>
  <c r="I10" i="4"/>
  <c r="J9" i="4"/>
  <c r="I9" i="4"/>
  <c r="E11" i="4"/>
  <c r="G11" i="4" s="1"/>
  <c r="H11" i="4" s="1"/>
  <c r="I11" i="4"/>
  <c r="J11" i="4"/>
  <c r="E33" i="4"/>
  <c r="G33" i="4" s="1"/>
  <c r="H33" i="4" s="1"/>
  <c r="J33" i="4"/>
  <c r="I33" i="4"/>
  <c r="E32" i="4"/>
  <c r="G32" i="4" s="1"/>
  <c r="H32" i="4" s="1"/>
  <c r="J32" i="4"/>
  <c r="I32" i="4"/>
  <c r="E8" i="2"/>
  <c r="G8" i="2" s="1"/>
  <c r="H8" i="2" s="1"/>
  <c r="I8" i="2"/>
  <c r="E11" i="6"/>
  <c r="G11" i="6" s="1"/>
  <c r="H11" i="6" s="1"/>
  <c r="D12" i="3"/>
  <c r="D11" i="3"/>
  <c r="D10" i="3"/>
  <c r="D9" i="3" l="1"/>
  <c r="D6" i="6"/>
  <c r="I23" i="7"/>
  <c r="J23" i="7" s="1"/>
  <c r="I24" i="7"/>
  <c r="J24" i="7" s="1"/>
  <c r="I25" i="7"/>
  <c r="J25" i="7" s="1"/>
  <c r="F9" i="7"/>
  <c r="G9" i="7" s="1"/>
  <c r="I9" i="7" s="1"/>
  <c r="J9" i="7" s="1"/>
  <c r="D10" i="7"/>
  <c r="F10" i="7" s="1"/>
  <c r="G10" i="7" s="1"/>
  <c r="I10" i="7" s="1"/>
  <c r="J10" i="7" s="1"/>
  <c r="D11" i="7"/>
  <c r="F11" i="7" s="1"/>
  <c r="G11" i="7" s="1"/>
  <c r="I11" i="7" s="1"/>
  <c r="J11" i="7" s="1"/>
  <c r="D12" i="7"/>
  <c r="F12" i="7" s="1"/>
  <c r="G12" i="7" s="1"/>
  <c r="I12" i="7" s="1"/>
  <c r="J12" i="7" s="1"/>
  <c r="D13" i="7"/>
  <c r="F13" i="7" s="1"/>
  <c r="G13" i="7" s="1"/>
  <c r="I13" i="7" s="1"/>
  <c r="J13" i="7" s="1"/>
  <c r="D14" i="7"/>
  <c r="F14" i="7" s="1"/>
  <c r="G14" i="7" s="1"/>
  <c r="I14" i="7" s="1"/>
  <c r="J14" i="7" s="1"/>
  <c r="D15" i="7"/>
  <c r="F15" i="7" s="1"/>
  <c r="G15" i="7" s="1"/>
  <c r="I15" i="7" s="1"/>
  <c r="J15" i="7" s="1"/>
  <c r="D16" i="7"/>
  <c r="F16" i="7" s="1"/>
  <c r="G16" i="7" s="1"/>
  <c r="I16" i="7" s="1"/>
  <c r="J16" i="7" s="1"/>
  <c r="F6" i="7"/>
  <c r="G6" i="7" s="1"/>
  <c r="I6" i="7" l="1"/>
  <c r="J6" i="7" s="1"/>
  <c r="E6" i="6"/>
  <c r="G6" i="6" s="1"/>
  <c r="H6" i="6" s="1"/>
  <c r="I18" i="7"/>
  <c r="J18" i="7" s="1"/>
  <c r="I19" i="7"/>
  <c r="J19" i="7" s="1"/>
  <c r="I20" i="7"/>
  <c r="J20" i="7" s="1"/>
  <c r="I22" i="7"/>
  <c r="J22" i="7" s="1"/>
  <c r="I26" i="7"/>
  <c r="J26" i="7" s="1"/>
  <c r="D19" i="5"/>
  <c r="F19" i="5" s="1"/>
  <c r="D14" i="5"/>
  <c r="F14" i="5" s="1"/>
  <c r="D13" i="5"/>
  <c r="F13" i="5" s="1"/>
  <c r="D12" i="5"/>
  <c r="F12" i="5" s="1"/>
  <c r="D18" i="5" l="1"/>
  <c r="F18" i="5" s="1"/>
  <c r="D17" i="5"/>
  <c r="F17" i="5" s="1"/>
  <c r="F9" i="5"/>
  <c r="F20" i="5"/>
  <c r="F16" i="5"/>
  <c r="F11" i="5"/>
  <c r="D10" i="5"/>
  <c r="F10" i="5" s="1"/>
  <c r="F8" i="5"/>
  <c r="F7" i="5"/>
  <c r="F6" i="5"/>
  <c r="F11" i="3"/>
  <c r="F12" i="3"/>
  <c r="F10" i="3"/>
  <c r="F13" i="3" l="1"/>
  <c r="G13" i="3" s="1"/>
  <c r="I13" i="3" s="1"/>
  <c r="J13" i="3" s="1"/>
  <c r="F9" i="3"/>
  <c r="G9" i="3" s="1"/>
  <c r="I9" i="3" s="1"/>
  <c r="J9" i="3" s="1"/>
  <c r="F8" i="3"/>
  <c r="G8" i="3" s="1"/>
  <c r="I8" i="3" s="1"/>
  <c r="J8" i="3" s="1"/>
  <c r="F7" i="3"/>
  <c r="G7" i="3" s="1"/>
  <c r="I7" i="3" s="1"/>
  <c r="J7" i="3" s="1"/>
  <c r="F6" i="3"/>
  <c r="G6" i="3" s="1"/>
  <c r="I6" i="3" s="1"/>
  <c r="J6" i="3" s="1"/>
  <c r="F5" i="3"/>
  <c r="G5" i="3" s="1"/>
  <c r="I5" i="3" s="1"/>
  <c r="J5" i="3" s="1"/>
  <c r="G10" i="3"/>
  <c r="I10" i="3" s="1"/>
  <c r="J10" i="3" s="1"/>
  <c r="G11" i="3"/>
  <c r="I11" i="3" s="1"/>
  <c r="J11" i="3" s="1"/>
  <c r="G12" i="3"/>
  <c r="I12" i="3" s="1"/>
  <c r="J12" i="3" s="1"/>
  <c r="G13" i="5" l="1"/>
  <c r="I13" i="5" s="1"/>
  <c r="J13" i="5" s="1"/>
  <c r="G14" i="5"/>
  <c r="I14" i="5" s="1"/>
  <c r="J14" i="5" s="1"/>
  <c r="G7" i="5"/>
  <c r="I7" i="5" s="1"/>
  <c r="J7" i="5" s="1"/>
  <c r="G8" i="5"/>
  <c r="I8" i="5" s="1"/>
  <c r="J8" i="5" s="1"/>
  <c r="G9" i="5"/>
  <c r="I9" i="5" s="1"/>
  <c r="J9" i="5" s="1"/>
  <c r="G10" i="5"/>
  <c r="I10" i="5" s="1"/>
  <c r="J10" i="5" s="1"/>
  <c r="G12" i="5"/>
  <c r="I12" i="5" s="1"/>
  <c r="J12" i="5" s="1"/>
  <c r="G11" i="5"/>
  <c r="I11" i="5" s="1"/>
  <c r="J11" i="5" s="1"/>
  <c r="G16" i="5"/>
  <c r="I16" i="5" s="1"/>
  <c r="J16" i="5" s="1"/>
  <c r="G17" i="5"/>
  <c r="I17" i="5" s="1"/>
  <c r="J17" i="5" s="1"/>
  <c r="G18" i="5"/>
  <c r="I18" i="5" s="1"/>
  <c r="J18" i="5" s="1"/>
  <c r="G19" i="5"/>
  <c r="I19" i="5" s="1"/>
  <c r="J19" i="5" s="1"/>
  <c r="G20" i="5"/>
  <c r="I20" i="5" s="1"/>
  <c r="J20" i="5" s="1"/>
  <c r="G6" i="5"/>
  <c r="I6" i="5" s="1"/>
  <c r="J6" i="5" s="1"/>
  <c r="G19" i="1"/>
  <c r="I19" i="1" s="1"/>
  <c r="J19" i="1" s="1"/>
  <c r="G18" i="1"/>
  <c r="I18" i="1" s="1"/>
  <c r="J18" i="1" s="1"/>
  <c r="G9" i="1" l="1"/>
  <c r="I9" i="1" s="1"/>
  <c r="J9" i="1" s="1"/>
  <c r="G11" i="1"/>
  <c r="I11" i="1" s="1"/>
  <c r="J11" i="1" s="1"/>
  <c r="G12" i="1"/>
  <c r="I12" i="1" s="1"/>
  <c r="J12" i="1" s="1"/>
  <c r="G15" i="1"/>
  <c r="I15" i="1" s="1"/>
  <c r="J15" i="1" s="1"/>
  <c r="G16" i="1"/>
  <c r="I16" i="1" s="1"/>
  <c r="J16" i="1" s="1"/>
  <c r="G6" i="1"/>
  <c r="I6" i="1" s="1"/>
  <c r="J6" i="1" s="1"/>
</calcChain>
</file>

<file path=xl/comments1.xml><?xml version="1.0" encoding="utf-8"?>
<comments xmlns="http://schemas.openxmlformats.org/spreadsheetml/2006/main">
  <authors>
    <author>Tony Stark</author>
  </authors>
  <commentList>
    <comment ref="A2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S&amp;P Toronto 60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Amsterdam Exchange Index.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OMX Stockholm 30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MDAX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Swiss Market Index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FTSE JSE top 40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OBX Index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TecDAX</t>
        </r>
      </text>
    </comment>
  </commentList>
</comments>
</file>

<file path=xl/comments2.xml><?xml version="1.0" encoding="utf-8"?>
<comments xmlns="http://schemas.openxmlformats.org/spreadsheetml/2006/main">
  <authors>
    <author>Tony Stark</author>
  </authors>
  <commentList>
    <comment ref="A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Abott Labs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Aurrora Cannabis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Allergan
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American Express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Boeing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Bank of America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Black Rock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Bristol Myers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Citi Group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CVS Health Group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Chevron Corp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DuPont de Nemours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Walt Disney Co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DowDuPont Inc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General Electric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Goldman Sachs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Home Depot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Honeywell International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Johnson &amp; Johnson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J.P. Morgan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Coca Cola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Eli Lilly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Lockheed Martin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Master Card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McDonalds Corp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3M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Altria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AbbVie Inc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Merck &amp; Co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Pinterest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Morgan Standly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Nike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Oracle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Pfizer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Procter &amp; Gamble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Philip Morris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Schlumberger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AT&amp;T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Time Werner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Uniter Health Group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Union Pacific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Parcel Services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US Bancorp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Tech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Visa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Verizon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Wells Fargo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Wall Mart</t>
        </r>
      </text>
    </comment>
    <comment ref="A5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Exxon Mobil</t>
        </r>
      </text>
    </comment>
    <comment ref="A6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Linde</t>
        </r>
      </text>
    </comment>
    <comment ref="A6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Diagieo</t>
        </r>
      </text>
    </comment>
    <comment ref="A6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NextEra Energy</t>
        </r>
      </text>
    </comment>
    <comment ref="A6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American Tower Corporation (REIT)</t>
        </r>
      </text>
    </comment>
    <comment ref="A6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Ali Baba</t>
        </r>
      </text>
    </comment>
    <comment ref="A6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Berkshire Hathway B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Thermo Fisher Scientific</t>
        </r>
      </text>
    </comment>
    <comment ref="A6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Toyota Motors</t>
        </r>
      </text>
    </comment>
    <comment ref="A7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Adobe Systems</t>
        </r>
      </text>
    </comment>
    <comment ref="A7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Analog Devices</t>
        </r>
      </text>
    </comment>
    <comment ref="A7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Automatic Data Processing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 xml:space="preserve">Tony Stark:
</t>
        </r>
        <r>
          <rPr>
            <sz val="9"/>
            <color indexed="81"/>
            <rFont val="Tahoma"/>
            <charset val="1"/>
          </rPr>
          <t>Applied Materials</t>
        </r>
      </text>
    </comment>
    <comment ref="A7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Amgen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Amazon Inc</t>
        </r>
      </text>
    </comment>
    <comment ref="A7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Activision Blizzard</t>
        </r>
      </text>
    </comment>
    <comment ref="A7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Broadcom Ltd</t>
        </r>
      </text>
    </comment>
    <comment ref="A7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Biogen</t>
        </r>
      </text>
    </comment>
    <comment ref="A7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Booking Holdings</t>
        </r>
      </text>
    </comment>
    <comment ref="A8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Celgene Corp</t>
        </r>
      </text>
    </comment>
    <comment ref="A8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Charter Communications Ltd</t>
        </r>
      </text>
    </comment>
    <comment ref="A8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Comcast Corp</t>
        </r>
      </text>
    </comment>
    <comment ref="A8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Chicago Mercentile Exc</t>
        </r>
      </text>
    </comment>
    <comment ref="A8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Costco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Cronos Canabis</t>
        </r>
      </text>
    </comment>
    <comment ref="A8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Cisco</t>
        </r>
      </text>
    </comment>
    <comment ref="A8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Cognizant Technologies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Electronic Arts</t>
        </r>
      </text>
    </comment>
    <comment ref="A9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Gilead Science</t>
        </r>
      </text>
    </comment>
    <comment ref="A10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Intel</t>
        </r>
      </text>
    </comment>
    <comment ref="A10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Intuit</t>
        </r>
      </text>
    </comment>
    <comment ref="A10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Intuitive Surgical</t>
        </r>
      </text>
    </comment>
    <comment ref="A10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Kraft Heinz</t>
        </r>
      </text>
    </comment>
    <comment ref="A10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Marriott Intl</t>
        </r>
      </text>
    </comment>
    <comment ref="A10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Mondeleze</t>
        </r>
      </text>
    </comment>
    <comment ref="A10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Micron Technologies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Pepsi Co</t>
        </r>
      </text>
    </comment>
    <comment ref="A11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PayPal</t>
        </r>
      </text>
    </comment>
    <comment ref="A1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Regeneron Pharma</t>
        </r>
      </text>
    </comment>
    <comment ref="A11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Starbucks</t>
        </r>
      </text>
    </comment>
    <comment ref="A1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Tilray Inc</t>
        </r>
      </text>
    </comment>
    <comment ref="A1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T-Mobile</t>
        </r>
      </text>
    </comment>
    <comment ref="A11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Texas Instruments</t>
        </r>
      </text>
    </comment>
    <comment ref="A11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Vertex Pharma</t>
        </r>
      </text>
    </comment>
    <comment ref="A12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Wallgreen Boots</t>
        </r>
      </text>
    </comment>
  </commentList>
</comments>
</file>

<file path=xl/comments3.xml><?xml version="1.0" encoding="utf-8"?>
<comments xmlns="http://schemas.openxmlformats.org/spreadsheetml/2006/main">
  <authors>
    <author>Tony Stark</author>
  </authors>
  <commentList>
    <comment ref="A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Emerging Markets ETF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Hong Kong ETF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Mexico Capped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Brazil Capped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China Largecap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VanEck Vectors Gold Miners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VanEck Vectors Junior Gold Miners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Core Emerging Markets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iBoxx $ Investment Grade Corporate Bonds ETF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ETFMG Alternative Harvest ETF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VanEck Vectors Agribusiness ETF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VanEck Russia ETF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Invesco DB Agriculture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Global X Silver Miners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SPDR SP Oil Gas explorers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United States NaturalGas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Global X Uranium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States Oil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Vanguard High Dividend Yield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Energy Select Sector SPDR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Financial Select Sector SPDR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Industrial Select Sector SPDR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Consumer Staples SPDR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Utilities Select Sector SPDR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NASDAQ 100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20+ Years Tresury Bond ETF</t>
        </r>
      </text>
    </comment>
  </commentList>
</comments>
</file>

<file path=xl/sharedStrings.xml><?xml version="1.0" encoding="utf-8"?>
<sst xmlns="http://schemas.openxmlformats.org/spreadsheetml/2006/main" count="650" uniqueCount="483">
  <si>
    <t>Name</t>
  </si>
  <si>
    <t>Leverage</t>
  </si>
  <si>
    <t>Account size</t>
  </si>
  <si>
    <t>XAUUSD</t>
  </si>
  <si>
    <t>XAGUSD</t>
  </si>
  <si>
    <t>XPTUSD</t>
  </si>
  <si>
    <t>XPDUSD</t>
  </si>
  <si>
    <t>XBRUSD</t>
  </si>
  <si>
    <t>XTIUSD</t>
  </si>
  <si>
    <t>XNGUSD</t>
  </si>
  <si>
    <t>min order size</t>
  </si>
  <si>
    <t>exchange rate</t>
  </si>
  <si>
    <t>min net exposure</t>
  </si>
  <si>
    <t>Brent F0</t>
  </si>
  <si>
    <t>WTI F0</t>
  </si>
  <si>
    <t>DAX</t>
  </si>
  <si>
    <t>Eu Stoxx 50</t>
  </si>
  <si>
    <t>CAC 40</t>
  </si>
  <si>
    <t>ASX 200</t>
  </si>
  <si>
    <t>Nikki</t>
  </si>
  <si>
    <t>NASDAQ 100</t>
  </si>
  <si>
    <t>FTSE 100</t>
  </si>
  <si>
    <t>DJIA</t>
  </si>
  <si>
    <t>S&amp;P 500</t>
  </si>
  <si>
    <t>IBEX 35</t>
  </si>
  <si>
    <t>CHINA A50</t>
  </si>
  <si>
    <t>Hang Seng 50</t>
  </si>
  <si>
    <t>RUT</t>
  </si>
  <si>
    <t>FTSE MIB</t>
  </si>
  <si>
    <t>Price</t>
  </si>
  <si>
    <t>Forex rate</t>
  </si>
  <si>
    <t>EURUSD</t>
  </si>
  <si>
    <t>Euro Bobl</t>
  </si>
  <si>
    <t>Euro Bund</t>
  </si>
  <si>
    <t>Euro Schatz</t>
  </si>
  <si>
    <t>Italian 10Y</t>
  </si>
  <si>
    <t>Japan 10Y</t>
  </si>
  <si>
    <t>US T-Bond 30Y</t>
  </si>
  <si>
    <t>US T-Note 10Y</t>
  </si>
  <si>
    <t>US T-Note 5Y</t>
  </si>
  <si>
    <t>UK Long Gilt</t>
  </si>
  <si>
    <t>Market exposure</t>
  </si>
  <si>
    <t>min order</t>
  </si>
  <si>
    <t>Forex Adj (USD)</t>
  </si>
  <si>
    <t>min market exposure</t>
  </si>
  <si>
    <t>ATR</t>
  </si>
  <si>
    <t>Volatility%</t>
  </si>
  <si>
    <t>Volatility$</t>
  </si>
  <si>
    <t>Volatility $</t>
  </si>
  <si>
    <t>USDJPY</t>
  </si>
  <si>
    <t>AUDNZD</t>
  </si>
  <si>
    <t>market exposure</t>
  </si>
  <si>
    <t>Volatility</t>
  </si>
  <si>
    <t>$ adj</t>
  </si>
  <si>
    <t>market exposure$</t>
  </si>
  <si>
    <t>ABT</t>
  </si>
  <si>
    <t>ACB</t>
  </si>
  <si>
    <t>USDCHF</t>
  </si>
  <si>
    <t>USDCAD</t>
  </si>
  <si>
    <t>USDSGD</t>
  </si>
  <si>
    <t>USDNOK</t>
  </si>
  <si>
    <t>USDSEK</t>
  </si>
  <si>
    <t>USDTRY</t>
  </si>
  <si>
    <t>USDZAR</t>
  </si>
  <si>
    <t>USDCZK</t>
  </si>
  <si>
    <t>USDDKK</t>
  </si>
  <si>
    <t>USDHKD</t>
  </si>
  <si>
    <t>USDHUF</t>
  </si>
  <si>
    <t>USDMXN</t>
  </si>
  <si>
    <t>USDPLN</t>
  </si>
  <si>
    <t>USDRUB</t>
  </si>
  <si>
    <t>USDTHB</t>
  </si>
  <si>
    <t>USDCNY</t>
  </si>
  <si>
    <t>GBPUSD</t>
  </si>
  <si>
    <t>AUDUSD</t>
  </si>
  <si>
    <t>NZDUSD</t>
  </si>
  <si>
    <t>GBPNZD</t>
  </si>
  <si>
    <t>EURNZD</t>
  </si>
  <si>
    <t>EURGBP</t>
  </si>
  <si>
    <t>GBPCHF</t>
  </si>
  <si>
    <t>EURCHF</t>
  </si>
  <si>
    <t>AUDCHF</t>
  </si>
  <si>
    <t>CADCHF</t>
  </si>
  <si>
    <t>NZDCHF</t>
  </si>
  <si>
    <t>GBPJPY</t>
  </si>
  <si>
    <t>CHFJPY</t>
  </si>
  <si>
    <t>EURJPY</t>
  </si>
  <si>
    <t>AUDJPY</t>
  </si>
  <si>
    <t>CADJPY</t>
  </si>
  <si>
    <t>NZDJPY</t>
  </si>
  <si>
    <t>SGDJPY</t>
  </si>
  <si>
    <t>NOKJPY</t>
  </si>
  <si>
    <t>SEKJPY</t>
  </si>
  <si>
    <t>GBPAUD</t>
  </si>
  <si>
    <t>EURAUD</t>
  </si>
  <si>
    <t>GBPCAD</t>
  </si>
  <si>
    <t>EURCAD</t>
  </si>
  <si>
    <t>AUDCAD</t>
  </si>
  <si>
    <t>NZDCAD</t>
  </si>
  <si>
    <t>GBPSGD</t>
  </si>
  <si>
    <t>CHFSGD</t>
  </si>
  <si>
    <t>EURSGD</t>
  </si>
  <si>
    <t>AUDSGD</t>
  </si>
  <si>
    <t>GBPNOK</t>
  </si>
  <si>
    <t>EURNOK</t>
  </si>
  <si>
    <t>GBPSEK</t>
  </si>
  <si>
    <t>EURSEK</t>
  </si>
  <si>
    <t>NOKSEK</t>
  </si>
  <si>
    <t>GBPTRY</t>
  </si>
  <si>
    <t>EURTRY</t>
  </si>
  <si>
    <t>EURZAR</t>
  </si>
  <si>
    <t>GBPDKK</t>
  </si>
  <si>
    <t>EURDKK</t>
  </si>
  <si>
    <t>EURHKD</t>
  </si>
  <si>
    <t>EURPLN</t>
  </si>
  <si>
    <t>ATR D1 (1Y)</t>
  </si>
  <si>
    <r>
      <t xml:space="preserve">Dollar </t>
    </r>
    <r>
      <rPr>
        <b/>
        <i/>
        <sz val="11"/>
        <color theme="1"/>
        <rFont val="Lato"/>
        <family val="2"/>
      </rPr>
      <t>pairs</t>
    </r>
  </si>
  <si>
    <r>
      <t xml:space="preserve">Dollar </t>
    </r>
    <r>
      <rPr>
        <b/>
        <i/>
        <sz val="11"/>
        <color theme="1"/>
        <rFont val="Lato"/>
        <family val="2"/>
      </rPr>
      <t>Crosses</t>
    </r>
  </si>
  <si>
    <t xml:space="preserve">market exposure </t>
  </si>
  <si>
    <t>XAUEUR</t>
  </si>
  <si>
    <t>XAUAUD</t>
  </si>
  <si>
    <t>VIX</t>
  </si>
  <si>
    <t>DXY</t>
  </si>
  <si>
    <t xml:space="preserve">Interest rate </t>
  </si>
  <si>
    <t>Long</t>
  </si>
  <si>
    <t>Short</t>
  </si>
  <si>
    <t>Swap long</t>
  </si>
  <si>
    <t>Swap Short</t>
  </si>
  <si>
    <t>AMZN</t>
  </si>
  <si>
    <t>Swap long/day</t>
  </si>
  <si>
    <t>Swap Short/day</t>
  </si>
  <si>
    <t>QQQ.NAS</t>
  </si>
  <si>
    <t>TLT.NAS</t>
  </si>
  <si>
    <t>EEM.NYSE</t>
  </si>
  <si>
    <t>EWH.NYSE</t>
  </si>
  <si>
    <t>EWW.NYSE</t>
  </si>
  <si>
    <t>EWZ.NYSE</t>
  </si>
  <si>
    <t>FXI.NYSE</t>
  </si>
  <si>
    <t>GDX.NYSE</t>
  </si>
  <si>
    <t>GDXJ.NYSE</t>
  </si>
  <si>
    <t>IEMG.NYSE</t>
  </si>
  <si>
    <t>LQD.NYSE</t>
  </si>
  <si>
    <t>MJ.NYSE</t>
  </si>
  <si>
    <t>MOO.NYSE</t>
  </si>
  <si>
    <t>RSX.NYSE</t>
  </si>
  <si>
    <t>DBA.NYSE</t>
  </si>
  <si>
    <t>SIL.NYSE</t>
  </si>
  <si>
    <t>XOP.NYSE</t>
  </si>
  <si>
    <t>UNG.NYSE</t>
  </si>
  <si>
    <t>URA.NYSE</t>
  </si>
  <si>
    <t>USO.NYSE</t>
  </si>
  <si>
    <t>VYM.NYSE</t>
  </si>
  <si>
    <t>XLE.NYSE</t>
  </si>
  <si>
    <t>XLF.NYSE</t>
  </si>
  <si>
    <t>XLI.NYSE</t>
  </si>
  <si>
    <t>XLP.NYSE</t>
  </si>
  <si>
    <t>XLU.NYSE</t>
  </si>
  <si>
    <t>AGN</t>
  </si>
  <si>
    <t>AXP</t>
  </si>
  <si>
    <t>BA</t>
  </si>
  <si>
    <t>BAC</t>
  </si>
  <si>
    <t>BLK</t>
  </si>
  <si>
    <t>BMY</t>
  </si>
  <si>
    <t>C</t>
  </si>
  <si>
    <t>CGC</t>
  </si>
  <si>
    <t>CVS</t>
  </si>
  <si>
    <t>CVX</t>
  </si>
  <si>
    <t>DD</t>
  </si>
  <si>
    <t>DIS</t>
  </si>
  <si>
    <t>DWDP</t>
  </si>
  <si>
    <t>GE</t>
  </si>
  <si>
    <t>GS</t>
  </si>
  <si>
    <t>HON</t>
  </si>
  <si>
    <t>IBM</t>
  </si>
  <si>
    <t>JNJ</t>
  </si>
  <si>
    <t>JPM</t>
  </si>
  <si>
    <t>KO</t>
  </si>
  <si>
    <t>LLY</t>
  </si>
  <si>
    <t>LMT</t>
  </si>
  <si>
    <t>MA</t>
  </si>
  <si>
    <t>MCD</t>
  </si>
  <si>
    <t>MMM</t>
  </si>
  <si>
    <t>MO</t>
  </si>
  <si>
    <t>ABBV</t>
  </si>
  <si>
    <t>MRK</t>
  </si>
  <si>
    <t>PINS</t>
  </si>
  <si>
    <t>MS</t>
  </si>
  <si>
    <t>NKE</t>
  </si>
  <si>
    <t>ORCL</t>
  </si>
  <si>
    <t>PFE</t>
  </si>
  <si>
    <t>PG</t>
  </si>
  <si>
    <t>PM</t>
  </si>
  <si>
    <t>SLB</t>
  </si>
  <si>
    <t>SOPT</t>
  </si>
  <si>
    <t>T</t>
  </si>
  <si>
    <t>TWX</t>
  </si>
  <si>
    <t>UNH</t>
  </si>
  <si>
    <t>UNP</t>
  </si>
  <si>
    <t>UPS</t>
  </si>
  <si>
    <t>USB</t>
  </si>
  <si>
    <t>UTX</t>
  </si>
  <si>
    <t>V</t>
  </si>
  <si>
    <t>VZ</t>
  </si>
  <si>
    <t>WFC</t>
  </si>
  <si>
    <t>WMT</t>
  </si>
  <si>
    <t>XOM</t>
  </si>
  <si>
    <t>LIN</t>
  </si>
  <si>
    <t>DEO</t>
  </si>
  <si>
    <t>NEE</t>
  </si>
  <si>
    <t>AMT</t>
  </si>
  <si>
    <t>BABA</t>
  </si>
  <si>
    <t>BRK-B</t>
  </si>
  <si>
    <t>TMO</t>
  </si>
  <si>
    <t>UBER</t>
  </si>
  <si>
    <t>TM</t>
  </si>
  <si>
    <t>ADBE</t>
  </si>
  <si>
    <t>ADI</t>
  </si>
  <si>
    <t>ADP</t>
  </si>
  <si>
    <t>AMAT</t>
  </si>
  <si>
    <t>AMGN</t>
  </si>
  <si>
    <t>ATVI</t>
  </si>
  <si>
    <t>AVGO</t>
  </si>
  <si>
    <t>BIIB</t>
  </si>
  <si>
    <t>BKNG</t>
  </si>
  <si>
    <t>CELG</t>
  </si>
  <si>
    <t>CHTR</t>
  </si>
  <si>
    <t>CMCSA</t>
  </si>
  <si>
    <t>CME</t>
  </si>
  <si>
    <t>COST</t>
  </si>
  <si>
    <t>CRON</t>
  </si>
  <si>
    <t>CSCO</t>
  </si>
  <si>
    <t>CSX</t>
  </si>
  <si>
    <t>CTSH</t>
  </si>
  <si>
    <t>DISH</t>
  </si>
  <si>
    <t>EA</t>
  </si>
  <si>
    <t>EBAY</t>
  </si>
  <si>
    <t>EQIX</t>
  </si>
  <si>
    <t>FB</t>
  </si>
  <si>
    <t>FOX</t>
  </si>
  <si>
    <t>FOXA</t>
  </si>
  <si>
    <t>AAPL</t>
  </si>
  <si>
    <t>GILD</t>
  </si>
  <si>
    <t>LYFT</t>
  </si>
  <si>
    <t>GOOG</t>
  </si>
  <si>
    <t>INTC</t>
  </si>
  <si>
    <t>INTU</t>
  </si>
  <si>
    <t>ISRG</t>
  </si>
  <si>
    <t>KHC</t>
  </si>
  <si>
    <t>MAR</t>
  </si>
  <si>
    <t>MDLZ</t>
  </si>
  <si>
    <t>MSFT</t>
  </si>
  <si>
    <t>MU</t>
  </si>
  <si>
    <t>NFLX</t>
  </si>
  <si>
    <t>NVDA</t>
  </si>
  <si>
    <t>PEP</t>
  </si>
  <si>
    <t>PYPL</t>
  </si>
  <si>
    <t>QCOM</t>
  </si>
  <si>
    <t>REGN</t>
  </si>
  <si>
    <t>SBUX</t>
  </si>
  <si>
    <t>TLRY</t>
  </si>
  <si>
    <t>TMUS</t>
  </si>
  <si>
    <t>TSLA</t>
  </si>
  <si>
    <t>TXN</t>
  </si>
  <si>
    <t>VRTX</t>
  </si>
  <si>
    <t>WBA</t>
  </si>
  <si>
    <t>HD</t>
  </si>
  <si>
    <t>XAGEUR</t>
  </si>
  <si>
    <t>D1 ATR</t>
  </si>
  <si>
    <t>Symbol</t>
  </si>
  <si>
    <r>
      <t xml:space="preserve">Synthetic Dollar </t>
    </r>
    <r>
      <rPr>
        <b/>
        <i/>
        <sz val="11"/>
        <color theme="1"/>
        <rFont val="Lato"/>
        <family val="2"/>
      </rPr>
      <t>Crosses</t>
    </r>
  </si>
  <si>
    <t>Range</t>
  </si>
  <si>
    <t>NOKCHF</t>
  </si>
  <si>
    <t>SEKCHF</t>
  </si>
  <si>
    <t>DKKCHF</t>
  </si>
  <si>
    <t>TRYJPY</t>
  </si>
  <si>
    <t>ZARJPY</t>
  </si>
  <si>
    <t>CNHJPY</t>
  </si>
  <si>
    <t>CZKJPY</t>
  </si>
  <si>
    <t>DKKJPY</t>
  </si>
  <si>
    <t>HKDJPY</t>
  </si>
  <si>
    <t>MXNJPY</t>
  </si>
  <si>
    <t>PLNJPY</t>
  </si>
  <si>
    <t>RUBJPY</t>
  </si>
  <si>
    <t>THBJPY</t>
  </si>
  <si>
    <t>CADSGD</t>
  </si>
  <si>
    <t>NZDSGD</t>
  </si>
  <si>
    <t>AUDNOK</t>
  </si>
  <si>
    <t>CADNOK</t>
  </si>
  <si>
    <t>NZDNOK</t>
  </si>
  <si>
    <t>SGDNOK</t>
  </si>
  <si>
    <t>TRYNOK</t>
  </si>
  <si>
    <t>CNHNOK</t>
  </si>
  <si>
    <t>DKKNOK</t>
  </si>
  <si>
    <t>HKDNOK</t>
  </si>
  <si>
    <t>AUDSEK</t>
  </si>
  <si>
    <t>CADSEK</t>
  </si>
  <si>
    <t>NZDSEK</t>
  </si>
  <si>
    <t>SGDSEK</t>
  </si>
  <si>
    <t>TRYSEK</t>
  </si>
  <si>
    <t>CNHSEK</t>
  </si>
  <si>
    <t>DKKSEK</t>
  </si>
  <si>
    <t>HKDSEK</t>
  </si>
  <si>
    <t>PLNSEK</t>
  </si>
  <si>
    <t>CHFTRY</t>
  </si>
  <si>
    <t>AUDTRY</t>
  </si>
  <si>
    <t>CADTRY</t>
  </si>
  <si>
    <t>NZDTRY</t>
  </si>
  <si>
    <t>SGDTRY</t>
  </si>
  <si>
    <t>PLNTRY</t>
  </si>
  <si>
    <t>GBPZAR</t>
  </si>
  <si>
    <t>CHFZAR</t>
  </si>
  <si>
    <t>AUDZAR</t>
  </si>
  <si>
    <t>CADZAR</t>
  </si>
  <si>
    <t>NZDZAR</t>
  </si>
  <si>
    <t>SGDZAR</t>
  </si>
  <si>
    <t>SEKZAR</t>
  </si>
  <si>
    <t>TRYZAR</t>
  </si>
  <si>
    <t>CNHZAR</t>
  </si>
  <si>
    <t>DKKZAR</t>
  </si>
  <si>
    <t>HKDZAR</t>
  </si>
  <si>
    <t>PLNZAR</t>
  </si>
  <si>
    <t>CHFCNH</t>
  </si>
  <si>
    <t>AUDCNH</t>
  </si>
  <si>
    <t>CADCNH</t>
  </si>
  <si>
    <t>NZDCNH</t>
  </si>
  <si>
    <t>SGDCNH</t>
  </si>
  <si>
    <t>TRYCNH</t>
  </si>
  <si>
    <t>DKKCNH</t>
  </si>
  <si>
    <t>PLNCNH</t>
  </si>
  <si>
    <t>CHFCZK</t>
  </si>
  <si>
    <t>AUDCZK</t>
  </si>
  <si>
    <t>CADCZK</t>
  </si>
  <si>
    <t>NZDCZK</t>
  </si>
  <si>
    <t>SGDCZK</t>
  </si>
  <si>
    <t>NOKCZK</t>
  </si>
  <si>
    <t>SEKCZK</t>
  </si>
  <si>
    <t>TRYCZK</t>
  </si>
  <si>
    <t>ZARCZK</t>
  </si>
  <si>
    <t>CNHCZK</t>
  </si>
  <si>
    <t>DKKCZK</t>
  </si>
  <si>
    <t>HKDCZK</t>
  </si>
  <si>
    <t>MXNCZK</t>
  </si>
  <si>
    <t>PLNCZK</t>
  </si>
  <si>
    <t>AUDDKK</t>
  </si>
  <si>
    <t>CADDKK</t>
  </si>
  <si>
    <t>NZDDKK</t>
  </si>
  <si>
    <t>SGDDKK</t>
  </si>
  <si>
    <t>TRYDKK</t>
  </si>
  <si>
    <t>PLNDKK</t>
  </si>
  <si>
    <t>CHFHKD</t>
  </si>
  <si>
    <t>AUDHKD</t>
  </si>
  <si>
    <t>CADHKD</t>
  </si>
  <si>
    <t>NZDHKD</t>
  </si>
  <si>
    <t>SGDHKD</t>
  </si>
  <si>
    <t>TRYHKD</t>
  </si>
  <si>
    <t>CNHHKD</t>
  </si>
  <si>
    <t>DKKHKD</t>
  </si>
  <si>
    <t>PLNHKD</t>
  </si>
  <si>
    <t>CHFHUF</t>
  </si>
  <si>
    <t>JPYHUF</t>
  </si>
  <si>
    <t>AUDHUF</t>
  </si>
  <si>
    <t>CADHUF</t>
  </si>
  <si>
    <t>NZDHUF</t>
  </si>
  <si>
    <t>SGDHUF</t>
  </si>
  <si>
    <t>NOKHUF</t>
  </si>
  <si>
    <t>SEKHUF</t>
  </si>
  <si>
    <t>TRYHUF</t>
  </si>
  <si>
    <t>ZARHUF</t>
  </si>
  <si>
    <t>CNYHUF</t>
  </si>
  <si>
    <t>CZKHUF</t>
  </si>
  <si>
    <t>DKKHUF</t>
  </si>
  <si>
    <t>HKDHUF</t>
  </si>
  <si>
    <t>MXNHUF</t>
  </si>
  <si>
    <t>PLNHUF</t>
  </si>
  <si>
    <t>RUBHUF</t>
  </si>
  <si>
    <t>THBHUF</t>
  </si>
  <si>
    <t>CHFMXN</t>
  </si>
  <si>
    <t>AUDMXN</t>
  </si>
  <si>
    <t>CADMXN</t>
  </si>
  <si>
    <t>NZDMXN</t>
  </si>
  <si>
    <t>SGDMXN</t>
  </si>
  <si>
    <t>NOKMXN</t>
  </si>
  <si>
    <t>SEKMXN</t>
  </si>
  <si>
    <t>TRYMXN</t>
  </si>
  <si>
    <t>ZARMXN</t>
  </si>
  <si>
    <t>CNHMXN</t>
  </si>
  <si>
    <t>DKKMXN</t>
  </si>
  <si>
    <t>HKDMXN</t>
  </si>
  <si>
    <t>PLNMXN</t>
  </si>
  <si>
    <t>CHFPLN</t>
  </si>
  <si>
    <t>AUDPLN</t>
  </si>
  <si>
    <t>CADPLN</t>
  </si>
  <si>
    <t>NZDPLN</t>
  </si>
  <si>
    <t>SGDPLN</t>
  </si>
  <si>
    <t>NOKPLN</t>
  </si>
  <si>
    <t>CHFRUB</t>
  </si>
  <si>
    <t>AUDRUB</t>
  </si>
  <si>
    <t>CADRUB</t>
  </si>
  <si>
    <t>NZDRUB</t>
  </si>
  <si>
    <t>SGDRUB</t>
  </si>
  <si>
    <t>NOKRUB</t>
  </si>
  <si>
    <t>SEKRUB</t>
  </si>
  <si>
    <t>TRYRUB</t>
  </si>
  <si>
    <t>ZARRUB</t>
  </si>
  <si>
    <t>CNHRUB</t>
  </si>
  <si>
    <t>CZKRUB</t>
  </si>
  <si>
    <t>DKKRUB</t>
  </si>
  <si>
    <t>HKDRUB</t>
  </si>
  <si>
    <t>MXNRUB</t>
  </si>
  <si>
    <t>PLNRUB</t>
  </si>
  <si>
    <t>THBRUB</t>
  </si>
  <si>
    <t>CHFTHB</t>
  </si>
  <si>
    <t>AUDTHB</t>
  </si>
  <si>
    <t>CADTHB</t>
  </si>
  <si>
    <t>NZDTHB</t>
  </si>
  <si>
    <t>SGDTHB</t>
  </si>
  <si>
    <t>NOKTHB</t>
  </si>
  <si>
    <t>SEKTHB</t>
  </si>
  <si>
    <t>TRYTHB</t>
  </si>
  <si>
    <t>ZARTHB</t>
  </si>
  <si>
    <t>CNHTHB</t>
  </si>
  <si>
    <t>CZKTHB</t>
  </si>
  <si>
    <t>DKKTHB</t>
  </si>
  <si>
    <t>HKDTHB</t>
  </si>
  <si>
    <t>MXNTHB</t>
  </si>
  <si>
    <t>PLNTHB</t>
  </si>
  <si>
    <t>min Order</t>
  </si>
  <si>
    <t>NOKZAR</t>
  </si>
  <si>
    <t>Server</t>
  </si>
  <si>
    <t>Equity</t>
  </si>
  <si>
    <t>Free Margin</t>
  </si>
  <si>
    <t>Margin Level</t>
  </si>
  <si>
    <t>USDCNH</t>
  </si>
  <si>
    <t>Balance</t>
  </si>
  <si>
    <t>Sawant Kiran</t>
  </si>
  <si>
    <t>ICMarkets-Demo</t>
  </si>
  <si>
    <t>US30</t>
  </si>
  <si>
    <t>US500</t>
  </si>
  <si>
    <t>USTEC</t>
  </si>
  <si>
    <t>DE30</t>
  </si>
  <si>
    <t>STOXX50</t>
  </si>
  <si>
    <t>UK100</t>
  </si>
  <si>
    <t>JP225</t>
  </si>
  <si>
    <t>AUS200</t>
  </si>
  <si>
    <t>F40</t>
  </si>
  <si>
    <t>VXX.NYSE</t>
  </si>
  <si>
    <t>VXXB.NYSE</t>
  </si>
  <si>
    <t>Forex</t>
  </si>
  <si>
    <t>Commodity</t>
  </si>
  <si>
    <t>Index</t>
  </si>
  <si>
    <t>ETF</t>
  </si>
  <si>
    <t>Futures</t>
  </si>
  <si>
    <t>HK50</t>
  </si>
  <si>
    <t>IT40</t>
  </si>
  <si>
    <t>CHINA50</t>
  </si>
  <si>
    <t>ES35</t>
  </si>
  <si>
    <t>US2000</t>
  </si>
  <si>
    <t>Brent F</t>
  </si>
  <si>
    <t>WTI F</t>
  </si>
  <si>
    <t>WTI_Q0</t>
  </si>
  <si>
    <t>BRENT_U0</t>
  </si>
  <si>
    <t>VIX_N0</t>
  </si>
  <si>
    <t>DXY_U0</t>
  </si>
  <si>
    <t>EURBOBL_U0</t>
  </si>
  <si>
    <t>EURBUND_U0</t>
  </si>
  <si>
    <t>EURSCHA_U0</t>
  </si>
  <si>
    <t>ITBTP10Y_U0</t>
  </si>
  <si>
    <t>JGB10Y_U0</t>
  </si>
  <si>
    <t>UKGB_U0</t>
  </si>
  <si>
    <t>UST05Y_U0</t>
  </si>
  <si>
    <t>UST10Y_U0</t>
  </si>
  <si>
    <t>UST30Y_U0</t>
  </si>
  <si>
    <t>CA60</t>
  </si>
  <si>
    <t>NETH25</t>
  </si>
  <si>
    <t>SE30</t>
  </si>
  <si>
    <t>CHINAH</t>
  </si>
  <si>
    <t>SA40</t>
  </si>
  <si>
    <t>NOR25</t>
  </si>
  <si>
    <t>MidDE60</t>
  </si>
  <si>
    <t>SWI20</t>
  </si>
  <si>
    <t>TecDE30</t>
  </si>
  <si>
    <t>Russel 2000</t>
  </si>
  <si>
    <t>WTI_U0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</si>
</sst>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4" formatCode="_(&quot;$&quot;* #,##0.00_);_(&quot;$&quot;* \(#,##0.00\);_(&quot;$&quot;* &quot;-&quot;??_);_(@_)"/>
    <numFmt numFmtId="164" formatCode="&quot;$&quot;#,##0.00"/>
    <numFmt numFmtId="165" formatCode="_([$€-2]\ * #,##0.00_);_([$€-2]\ * \(#,##0.00\);_([$€-2]\ * &quot;-&quot;??_);_(@_)"/>
    <numFmt numFmtId="166" formatCode="_-[$£-809]* #,##0.00_-;\-[$£-809]* #,##0.00_-;_-[$£-809]* &quot;-&quot;??_-;_-@_-"/>
    <numFmt numFmtId="167" formatCode="_ [$¥-804]* #,##0.00_ ;_ [$¥-804]* \-#,##0.00_ ;_ [$¥-804]* &quot;-&quot;??_ ;_ @_ "/>
    <numFmt numFmtId="168" formatCode="_([$$-409]* #,##0.00_);_([$$-409]* \(#,##0.00\);_([$$-409]* &quot;-&quot;??_);_(@_)"/>
    <numFmt numFmtId="169" formatCode="yyyy\-mm\-dd"/>
    <numFmt numFmtId="170" formatCode="0.000%"/>
    <numFmt numFmtId="171" formatCode="0.000"/>
    <numFmt numFmtId="172" formatCode="0.0000"/>
    <numFmt numFmtId="173" formatCode="_(&quot;$&quot;* #,##0.000_);_(&quot;$&quot;* \(#,##0.000\);_(&quot;$&quot;* &quot;-&quot;??_);_(@_)"/>
    <numFmt numFmtId="174" formatCode="0.000000"/>
    <numFmt numFmtId="175" formatCode="0.00000"/>
    <numFmt numFmtId="176" formatCode="[$kr-183B]\ #,##0.00"/>
    <numFmt numFmtId="177" formatCode="#,##0.00\ [$kr-41D]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Lato"/>
      <family val="2"/>
    </font>
    <font>
      <b/>
      <i/>
      <sz val="11"/>
      <color theme="1"/>
      <name val="Lato"/>
      <family val="2"/>
    </font>
    <font>
      <sz val="11"/>
      <color rgb="FFFF0000"/>
      <name val="Calibri"/>
      <family val="2"/>
      <scheme val="minor"/>
    </font>
    <font>
      <sz val="11"/>
      <color theme="1"/>
      <name val="Lato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164" fontId="0" fillId="0" borderId="0" xfId="0" applyNumberFormat="1"/>
    <xf numFmtId="14" fontId="0" fillId="0" borderId="0" xfId="0" applyNumberFormat="1"/>
    <xf numFmtId="44" fontId="0" fillId="0" borderId="0" xfId="1" applyFont="1"/>
    <xf numFmtId="169" fontId="0" fillId="0" borderId="0" xfId="0" applyNumberForma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167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169" fontId="0" fillId="0" borderId="0" xfId="0" applyNumberFormat="1" applyBorder="1" applyAlignment="1">
      <alignment horizontal="right"/>
    </xf>
    <xf numFmtId="44" fontId="0" fillId="0" borderId="1" xfId="0" applyNumberFormat="1" applyBorder="1"/>
    <xf numFmtId="168" fontId="0" fillId="0" borderId="1" xfId="0" applyNumberFormat="1" applyBorder="1"/>
    <xf numFmtId="166" fontId="0" fillId="0" borderId="0" xfId="0" applyNumberFormat="1" applyBorder="1"/>
    <xf numFmtId="0" fontId="0" fillId="0" borderId="0" xfId="0" applyBorder="1" applyAlignment="1">
      <alignment horizontal="right"/>
    </xf>
    <xf numFmtId="44" fontId="0" fillId="0" borderId="0" xfId="1" applyFont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0" fillId="0" borderId="1" xfId="2" applyNumberFormat="1" applyFont="1" applyBorder="1"/>
    <xf numFmtId="170" fontId="0" fillId="0" borderId="1" xfId="2" applyNumberFormat="1" applyFont="1" applyBorder="1"/>
    <xf numFmtId="0" fontId="1" fillId="2" borderId="1" xfId="0" applyFont="1" applyFill="1" applyBorder="1" applyAlignment="1">
      <alignment horizontal="center"/>
    </xf>
    <xf numFmtId="172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10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172" fontId="0" fillId="0" borderId="1" xfId="0" applyNumberFormat="1" applyBorder="1" applyAlignment="1">
      <alignment horizontal="right"/>
    </xf>
    <xf numFmtId="170" fontId="0" fillId="0" borderId="1" xfId="2" applyNumberFormat="1" applyFont="1" applyBorder="1" applyAlignment="1">
      <alignment horizontal="right"/>
    </xf>
    <xf numFmtId="0" fontId="0" fillId="0" borderId="1" xfId="0" applyFill="1" applyBorder="1"/>
    <xf numFmtId="170" fontId="0" fillId="0" borderId="0" xfId="0" applyNumberFormat="1" applyAlignment="1">
      <alignment horizontal="right"/>
    </xf>
    <xf numFmtId="0" fontId="0" fillId="0" borderId="4" xfId="0" applyBorder="1"/>
    <xf numFmtId="0" fontId="5" fillId="0" borderId="0" xfId="3"/>
    <xf numFmtId="2" fontId="5" fillId="0" borderId="0" xfId="3" applyNumberFormat="1"/>
    <xf numFmtId="1" fontId="5" fillId="0" borderId="0" xfId="3" applyNumberFormat="1" applyBorder="1"/>
    <xf numFmtId="9" fontId="0" fillId="0" borderId="1" xfId="2" applyFont="1" applyBorder="1"/>
    <xf numFmtId="9" fontId="1" fillId="0" borderId="1" xfId="2" applyFont="1" applyBorder="1" applyAlignment="1">
      <alignment horizontal="center"/>
    </xf>
    <xf numFmtId="44" fontId="1" fillId="0" borderId="1" xfId="1" applyFont="1" applyBorder="1" applyAlignment="1">
      <alignment horizontal="center"/>
    </xf>
    <xf numFmtId="173" fontId="0" fillId="0" borderId="1" xfId="1" applyNumberFormat="1" applyFont="1" applyBorder="1"/>
    <xf numFmtId="0" fontId="0" fillId="0" borderId="1" xfId="0" applyNumberFormat="1" applyBorder="1"/>
    <xf numFmtId="164" fontId="0" fillId="0" borderId="1" xfId="1" applyNumberFormat="1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vertical="top"/>
    </xf>
    <xf numFmtId="0" fontId="0" fillId="0" borderId="5" xfId="0" applyNumberFormat="1" applyBorder="1"/>
    <xf numFmtId="44" fontId="0" fillId="0" borderId="5" xfId="1" applyFont="1" applyBorder="1"/>
    <xf numFmtId="0" fontId="0" fillId="0" borderId="5" xfId="0" applyBorder="1"/>
    <xf numFmtId="10" fontId="0" fillId="0" borderId="5" xfId="2" applyNumberFormat="1" applyFont="1" applyBorder="1"/>
    <xf numFmtId="164" fontId="0" fillId="0" borderId="5" xfId="0" applyNumberFormat="1" applyBorder="1"/>
    <xf numFmtId="173" fontId="0" fillId="0" borderId="5" xfId="1" applyNumberFormat="1" applyFont="1" applyBorder="1"/>
    <xf numFmtId="0" fontId="0" fillId="0" borderId="6" xfId="0" applyNumberFormat="1" applyBorder="1"/>
    <xf numFmtId="44" fontId="0" fillId="0" borderId="6" xfId="1" applyFont="1" applyBorder="1"/>
    <xf numFmtId="0" fontId="0" fillId="0" borderId="6" xfId="0" applyBorder="1"/>
    <xf numFmtId="10" fontId="0" fillId="0" borderId="6" xfId="2" applyNumberFormat="1" applyFont="1" applyBorder="1"/>
    <xf numFmtId="164" fontId="0" fillId="0" borderId="6" xfId="0" applyNumberFormat="1" applyBorder="1"/>
    <xf numFmtId="173" fontId="0" fillId="0" borderId="6" xfId="1" applyNumberFormat="1" applyFont="1" applyBorder="1"/>
    <xf numFmtId="0" fontId="0" fillId="0" borderId="7" xfId="0" applyNumberFormat="1" applyBorder="1"/>
    <xf numFmtId="44" fontId="0" fillId="0" borderId="7" xfId="1" applyFont="1" applyBorder="1"/>
    <xf numFmtId="0" fontId="0" fillId="0" borderId="7" xfId="0" applyBorder="1"/>
    <xf numFmtId="10" fontId="0" fillId="0" borderId="7" xfId="2" applyNumberFormat="1" applyFont="1" applyBorder="1"/>
    <xf numFmtId="164" fontId="0" fillId="0" borderId="7" xfId="0" applyNumberFormat="1" applyBorder="1"/>
    <xf numFmtId="173" fontId="0" fillId="0" borderId="7" xfId="1" applyNumberFormat="1" applyFont="1" applyBorder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170" fontId="0" fillId="0" borderId="2" xfId="2" applyNumberFormat="1" applyFont="1" applyBorder="1" applyAlignment="1">
      <alignment horizontal="right"/>
    </xf>
    <xf numFmtId="170" fontId="0" fillId="0" borderId="2" xfId="2" applyNumberFormat="1" applyFont="1" applyBorder="1" applyAlignment="1">
      <alignment horizontal="right" vertical="center"/>
    </xf>
    <xf numFmtId="170" fontId="0" fillId="0" borderId="2" xfId="2" applyNumberFormat="1" applyFont="1" applyBorder="1" applyAlignment="1">
      <alignment horizontal="center"/>
    </xf>
    <xf numFmtId="170" fontId="0" fillId="0" borderId="2" xfId="2" applyNumberFormat="1" applyFont="1" applyBorder="1"/>
    <xf numFmtId="9" fontId="0" fillId="0" borderId="2" xfId="2" applyNumberFormat="1" applyFont="1" applyBorder="1" applyAlignment="1">
      <alignment horizontal="center"/>
    </xf>
    <xf numFmtId="2" fontId="5" fillId="0" borderId="0" xfId="3" applyNumberFormat="1" applyBorder="1"/>
    <xf numFmtId="170" fontId="0" fillId="0" borderId="8" xfId="2" applyNumberFormat="1" applyFont="1" applyBorder="1" applyAlignment="1">
      <alignment horizontal="right" vertical="center"/>
    </xf>
    <xf numFmtId="170" fontId="0" fillId="0" borderId="9" xfId="2" applyNumberFormat="1" applyFont="1" applyBorder="1" applyAlignment="1">
      <alignment horizontal="right" vertical="center"/>
    </xf>
    <xf numFmtId="0" fontId="1" fillId="0" borderId="1" xfId="0" applyFont="1" applyFill="1" applyBorder="1"/>
    <xf numFmtId="0" fontId="5" fillId="0" borderId="0" xfId="3" applyBorder="1"/>
    <xf numFmtId="170" fontId="0" fillId="0" borderId="8" xfId="2" applyNumberFormat="1" applyFont="1" applyBorder="1"/>
    <xf numFmtId="170" fontId="0" fillId="0" borderId="8" xfId="2" applyNumberFormat="1" applyFont="1" applyBorder="1" applyAlignment="1">
      <alignment horizontal="center"/>
    </xf>
    <xf numFmtId="170" fontId="0" fillId="0" borderId="9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1" applyNumberFormat="1" applyFont="1" applyBorder="1"/>
    <xf numFmtId="1" fontId="0" fillId="0" borderId="1" xfId="0" applyNumberFormat="1" applyBorder="1"/>
    <xf numFmtId="171" fontId="0" fillId="0" borderId="1" xfId="0" applyNumberFormat="1" applyBorder="1"/>
    <xf numFmtId="0" fontId="0" fillId="0" borderId="7" xfId="0" applyFill="1" applyBorder="1" applyAlignment="1">
      <alignment horizontal="center"/>
    </xf>
    <xf numFmtId="1" fontId="0" fillId="0" borderId="7" xfId="0" applyNumberFormat="1" applyFill="1" applyBorder="1"/>
    <xf numFmtId="174" fontId="0" fillId="0" borderId="1" xfId="0" applyNumberFormat="1" applyBorder="1"/>
    <xf numFmtId="44" fontId="0" fillId="0" borderId="0" xfId="0" applyNumberFormat="1" applyBorder="1"/>
    <xf numFmtId="10" fontId="0" fillId="0" borderId="0" xfId="0" applyNumberFormat="1" applyBorder="1"/>
    <xf numFmtId="164" fontId="0" fillId="0" borderId="0" xfId="0" applyNumberFormat="1" applyBorder="1"/>
    <xf numFmtId="172" fontId="0" fillId="0" borderId="5" xfId="0" applyNumberFormat="1" applyBorder="1"/>
    <xf numFmtId="172" fontId="0" fillId="0" borderId="0" xfId="0" applyNumberFormat="1"/>
    <xf numFmtId="175" fontId="0" fillId="0" borderId="1" xfId="0" applyNumberFormat="1" applyBorder="1" applyAlignment="1">
      <alignment horizontal="right"/>
    </xf>
    <xf numFmtId="0" fontId="0" fillId="0" borderId="10" xfId="0" applyBorder="1" applyAlignment="1"/>
    <xf numFmtId="0" fontId="0" fillId="0" borderId="11" xfId="0" applyBorder="1" applyAlignment="1"/>
    <xf numFmtId="44" fontId="0" fillId="0" borderId="1" xfId="0" applyNumberFormat="1" applyFill="1" applyBorder="1"/>
    <xf numFmtId="10" fontId="0" fillId="0" borderId="4" xfId="2" applyNumberFormat="1" applyFont="1" applyBorder="1"/>
    <xf numFmtId="10" fontId="0" fillId="0" borderId="1" xfId="2" applyNumberFormat="1" applyFont="1" applyFill="1" applyBorder="1"/>
    <xf numFmtId="9" fontId="0" fillId="0" borderId="1" xfId="2" applyNumberFormat="1" applyFont="1" applyBorder="1" applyAlignment="1">
      <alignment horizontal="center"/>
    </xf>
    <xf numFmtId="176" fontId="0" fillId="0" borderId="1" xfId="0" applyNumberFormat="1" applyBorder="1"/>
    <xf numFmtId="177" fontId="0" fillId="0" borderId="1" xfId="0" applyNumberFormat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</cellXfs>
  <cellStyles count="4">
    <cellStyle name="Currency" xfId="1" builtinId="4"/>
    <cellStyle name="Normal" xfId="0" builtinId="0"/>
    <cellStyle name="Percent" xfId="2" builtinId="5"/>
    <cellStyle name="Warning Text" xfId="3" builtinId="11"/>
  </cellStyles>
  <dxfs count="13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showGridLines="0" topLeftCell="A13" workbookViewId="0">
      <selection activeCell="N24" sqref="N24"/>
    </sheetView>
  </sheetViews>
  <sheetFormatPr defaultRowHeight="15" x14ac:dyDescent="0.25"/>
  <cols>
    <col min="1" max="1" width="13.5703125" bestFit="1" customWidth="1"/>
    <col min="2" max="2" width="12" bestFit="1" customWidth="1"/>
    <col min="3" max="3" width="10" bestFit="1" customWidth="1"/>
    <col min="4" max="4" width="15.140625" bestFit="1" customWidth="1"/>
    <col min="5" max="5" width="13.7109375" bestFit="1" customWidth="1"/>
    <col min="6" max="6" width="16.7109375" bestFit="1" customWidth="1"/>
    <col min="7" max="7" width="9" style="42" bestFit="1" customWidth="1"/>
    <col min="8" max="8" width="8.85546875" customWidth="1"/>
    <col min="9" max="9" width="10.7109375" bestFit="1" customWidth="1"/>
    <col min="10" max="10" width="10.140625" bestFit="1" customWidth="1"/>
  </cols>
  <sheetData>
    <row r="2" spans="1:10" x14ac:dyDescent="0.25">
      <c r="A2" s="8" t="s">
        <v>2</v>
      </c>
      <c r="B2" s="15">
        <v>600</v>
      </c>
    </row>
    <row r="3" spans="1:10" x14ac:dyDescent="0.25">
      <c r="B3" s="4"/>
    </row>
    <row r="5" spans="1:10" x14ac:dyDescent="0.25">
      <c r="A5" s="27" t="s">
        <v>0</v>
      </c>
      <c r="B5" s="28" t="s">
        <v>29</v>
      </c>
      <c r="C5" s="27" t="s">
        <v>30</v>
      </c>
      <c r="D5" s="27" t="s">
        <v>43</v>
      </c>
      <c r="E5" s="27" t="s">
        <v>10</v>
      </c>
      <c r="F5" s="27" t="s">
        <v>12</v>
      </c>
      <c r="G5" s="5" t="s">
        <v>1</v>
      </c>
      <c r="H5" s="73" t="s">
        <v>267</v>
      </c>
      <c r="I5" s="27" t="s">
        <v>46</v>
      </c>
      <c r="J5" s="27" t="s">
        <v>47</v>
      </c>
    </row>
    <row r="6" spans="1:10" x14ac:dyDescent="0.25">
      <c r="A6" s="8" t="s">
        <v>3</v>
      </c>
      <c r="B6" s="11">
        <f>Commodity!B6</f>
        <v>1809.05</v>
      </c>
      <c r="C6" s="8">
        <v>1</v>
      </c>
      <c r="D6" s="22">
        <f>B6*C6</f>
        <v>1809.05</v>
      </c>
      <c r="E6" s="8">
        <v>1</v>
      </c>
      <c r="F6" s="15">
        <f>D6*E6</f>
        <v>1809.05</v>
      </c>
      <c r="G6" s="8">
        <f>F6/$B$2</f>
        <v>3.0150833333333331</v>
      </c>
      <c r="H6" s="40">
        <v>1.0630959715169299E-2</v>
      </c>
      <c r="I6" s="29">
        <f>G6*H6</f>
        <v>3.2053229454545036E-2</v>
      </c>
      <c r="J6" s="15">
        <f>$B$2*I6</f>
        <v>19.231937672727021</v>
      </c>
    </row>
    <row r="7" spans="1:10" x14ac:dyDescent="0.25">
      <c r="A7" s="39" t="s">
        <v>119</v>
      </c>
      <c r="B7" s="9">
        <f>Commodity!B7</f>
        <v>1581.68</v>
      </c>
      <c r="C7" s="8">
        <f>FOREX!$B$6</f>
        <v>1.14388</v>
      </c>
      <c r="D7" s="11">
        <f>B7*C7</f>
        <v>1809.2521184</v>
      </c>
      <c r="E7" s="8">
        <v>1</v>
      </c>
      <c r="F7" s="15">
        <f t="shared" ref="F7:F8" si="0">D7*E7</f>
        <v>1809.2521184</v>
      </c>
      <c r="G7" s="8">
        <f t="shared" ref="G7:G8" si="1">F7/$B$2</f>
        <v>3.0154201973333334</v>
      </c>
      <c r="H7" s="74">
        <v>1.0757336478482395E-2</v>
      </c>
      <c r="I7" s="29">
        <f t="shared" ref="I7:I8" si="2">G7*H7</f>
        <v>3.2437889686726451E-2</v>
      </c>
      <c r="J7" s="15">
        <f t="shared" ref="J7:J8" si="3">$B$2*I7</f>
        <v>19.462733812035871</v>
      </c>
    </row>
    <row r="8" spans="1:10" x14ac:dyDescent="0.25">
      <c r="A8" s="39" t="s">
        <v>120</v>
      </c>
      <c r="B8" s="11">
        <f>Commodity!B8</f>
        <v>2586.62</v>
      </c>
      <c r="C8" s="8">
        <f>FOREX!$B$8</f>
        <v>0.69945999999999997</v>
      </c>
      <c r="D8" s="11">
        <f>B8*C8</f>
        <v>1809.2372251999998</v>
      </c>
      <c r="E8" s="8">
        <v>1</v>
      </c>
      <c r="F8" s="15">
        <f t="shared" si="0"/>
        <v>1809.2372251999998</v>
      </c>
      <c r="G8" s="8">
        <f t="shared" si="1"/>
        <v>3.0153953753333331</v>
      </c>
      <c r="H8" s="74">
        <v>1.2444067822403659E-2</v>
      </c>
      <c r="I8" s="29">
        <f t="shared" si="2"/>
        <v>3.7523784562010332E-2</v>
      </c>
      <c r="J8" s="15">
        <f t="shared" si="3"/>
        <v>22.5142707372062</v>
      </c>
    </row>
    <row r="9" spans="1:10" x14ac:dyDescent="0.25">
      <c r="A9" s="8" t="s">
        <v>4</v>
      </c>
      <c r="B9" s="11">
        <f>Commodity!B9</f>
        <v>19.373999999999999</v>
      </c>
      <c r="C9" s="8">
        <v>1</v>
      </c>
      <c r="D9" s="22">
        <f t="shared" ref="D9:D16" si="4">B9*C9</f>
        <v>19.373999999999999</v>
      </c>
      <c r="E9" s="8">
        <v>10</v>
      </c>
      <c r="F9" s="15">
        <f t="shared" ref="F9:F16" si="5">D9*E9</f>
        <v>193.73999999999998</v>
      </c>
      <c r="G9" s="8">
        <f t="shared" ref="G9:G16" si="6">F9/$B$2</f>
        <v>0.32289999999999996</v>
      </c>
      <c r="H9" s="75">
        <v>1.5287699028370771E-2</v>
      </c>
      <c r="I9" s="29">
        <f t="shared" ref="I9:I41" si="7">G9*H9</f>
        <v>4.9363980162609213E-3</v>
      </c>
      <c r="J9" s="15">
        <f t="shared" ref="J9:J41" si="8">$B$2*I9</f>
        <v>2.9618388097565527</v>
      </c>
    </row>
    <row r="10" spans="1:10" x14ac:dyDescent="0.25">
      <c r="A10" s="8" t="s">
        <v>5</v>
      </c>
      <c r="B10" s="11">
        <f>Commodity!B11</f>
        <v>838.01</v>
      </c>
      <c r="C10" s="8">
        <v>1</v>
      </c>
      <c r="D10" s="22">
        <f t="shared" si="4"/>
        <v>838.01</v>
      </c>
      <c r="E10" s="8">
        <v>1</v>
      </c>
      <c r="F10" s="15">
        <f t="shared" si="5"/>
        <v>838.01</v>
      </c>
      <c r="G10" s="8">
        <f t="shared" si="6"/>
        <v>1.3966833333333333</v>
      </c>
      <c r="H10" s="75">
        <v>1.7488224343975945E-2</v>
      </c>
      <c r="I10" s="29">
        <f t="shared" si="7"/>
        <v>2.4425511470825469E-2</v>
      </c>
      <c r="J10" s="15">
        <f t="shared" si="8"/>
        <v>14.655306882495282</v>
      </c>
    </row>
    <row r="11" spans="1:10" x14ac:dyDescent="0.25">
      <c r="A11" s="8" t="s">
        <v>6</v>
      </c>
      <c r="B11" s="11">
        <f>Commodity!B12</f>
        <v>2041.7</v>
      </c>
      <c r="C11" s="8">
        <v>1</v>
      </c>
      <c r="D11" s="22">
        <f t="shared" si="4"/>
        <v>2041.7</v>
      </c>
      <c r="E11" s="8">
        <v>1</v>
      </c>
      <c r="F11" s="15">
        <f t="shared" si="5"/>
        <v>2041.7</v>
      </c>
      <c r="G11" s="8">
        <f t="shared" si="6"/>
        <v>3.4028333333333336</v>
      </c>
      <c r="H11" s="75">
        <v>2.0877593070227306E-2</v>
      </c>
      <c r="I11" s="29">
        <f t="shared" si="7"/>
        <v>7.1042969619138488E-2</v>
      </c>
      <c r="J11" s="15">
        <f t="shared" si="8"/>
        <v>42.625781771483091</v>
      </c>
    </row>
    <row r="12" spans="1:10" x14ac:dyDescent="0.25">
      <c r="A12" s="8" t="s">
        <v>7</v>
      </c>
      <c r="B12" s="11">
        <f>Commodity!B14</f>
        <v>43.19</v>
      </c>
      <c r="C12" s="8">
        <v>1</v>
      </c>
      <c r="D12" s="22">
        <f t="shared" si="4"/>
        <v>43.19</v>
      </c>
      <c r="E12" s="8">
        <v>50</v>
      </c>
      <c r="F12" s="15">
        <f t="shared" si="5"/>
        <v>2159.5</v>
      </c>
      <c r="G12" s="8">
        <f t="shared" si="6"/>
        <v>3.5991666666666666</v>
      </c>
      <c r="H12" s="75">
        <v>2.9026288216934842E-2</v>
      </c>
      <c r="I12" s="29">
        <f t="shared" si="7"/>
        <v>0.10447044900745132</v>
      </c>
      <c r="J12" s="15">
        <f t="shared" si="8"/>
        <v>62.682269404470794</v>
      </c>
    </row>
    <row r="13" spans="1:10" x14ac:dyDescent="0.25">
      <c r="A13" s="8" t="s">
        <v>8</v>
      </c>
      <c r="B13" s="11">
        <f>Commodity!B15</f>
        <v>40.68</v>
      </c>
      <c r="C13" s="8">
        <v>1</v>
      </c>
      <c r="D13" s="22">
        <f t="shared" si="4"/>
        <v>40.68</v>
      </c>
      <c r="E13" s="8">
        <v>50</v>
      </c>
      <c r="F13" s="15">
        <f t="shared" si="5"/>
        <v>2034</v>
      </c>
      <c r="G13" s="8">
        <f t="shared" si="6"/>
        <v>3.39</v>
      </c>
      <c r="H13" s="75">
        <v>3.1120697738159047E-2</v>
      </c>
      <c r="I13" s="29">
        <f t="shared" si="7"/>
        <v>0.10549916533235917</v>
      </c>
      <c r="J13" s="15">
        <f t="shared" si="8"/>
        <v>63.299499199415507</v>
      </c>
    </row>
    <row r="14" spans="1:10" x14ac:dyDescent="0.25">
      <c r="A14" s="8" t="s">
        <v>9</v>
      </c>
      <c r="B14" s="11">
        <f>Commodity!B16</f>
        <v>1.6840000000000002</v>
      </c>
      <c r="C14" s="8">
        <v>1</v>
      </c>
      <c r="D14" s="22">
        <f t="shared" si="4"/>
        <v>1.6840000000000002</v>
      </c>
      <c r="E14" s="8">
        <v>5000</v>
      </c>
      <c r="F14" s="15">
        <f t="shared" si="5"/>
        <v>8420</v>
      </c>
      <c r="G14" s="8">
        <f t="shared" si="6"/>
        <v>14.033333333333333</v>
      </c>
      <c r="H14" s="75">
        <v>3.5434875113504467E-2</v>
      </c>
      <c r="I14" s="29">
        <f t="shared" si="7"/>
        <v>0.49726941409284603</v>
      </c>
      <c r="J14" s="15">
        <f t="shared" si="8"/>
        <v>298.36164845570761</v>
      </c>
    </row>
    <row r="15" spans="1:10" x14ac:dyDescent="0.25">
      <c r="A15" s="8" t="s">
        <v>13</v>
      </c>
      <c r="B15" s="11">
        <f>Commodity!B18</f>
        <v>43.2</v>
      </c>
      <c r="C15" s="8">
        <v>1</v>
      </c>
      <c r="D15" s="22">
        <f t="shared" si="4"/>
        <v>43.2</v>
      </c>
      <c r="E15" s="8">
        <v>100</v>
      </c>
      <c r="F15" s="15">
        <f t="shared" si="5"/>
        <v>4320</v>
      </c>
      <c r="G15" s="8">
        <f t="shared" si="6"/>
        <v>7.2</v>
      </c>
      <c r="H15" s="75">
        <v>2.9026288216934842E-2</v>
      </c>
      <c r="I15" s="29">
        <f t="shared" si="7"/>
        <v>0.20898927516193086</v>
      </c>
      <c r="J15" s="15">
        <f t="shared" si="8"/>
        <v>125.39356509715851</v>
      </c>
    </row>
    <row r="16" spans="1:10" x14ac:dyDescent="0.25">
      <c r="A16" s="8" t="s">
        <v>14</v>
      </c>
      <c r="B16" s="11">
        <f>Commodity!B19</f>
        <v>40.68</v>
      </c>
      <c r="C16" s="8">
        <v>1</v>
      </c>
      <c r="D16" s="22">
        <f t="shared" si="4"/>
        <v>40.68</v>
      </c>
      <c r="E16" s="8">
        <v>100</v>
      </c>
      <c r="F16" s="15">
        <f t="shared" si="5"/>
        <v>4068</v>
      </c>
      <c r="G16" s="8">
        <f t="shared" si="6"/>
        <v>6.78</v>
      </c>
      <c r="H16" s="75">
        <v>3.1120697738159047E-2</v>
      </c>
      <c r="I16" s="29">
        <f t="shared" si="7"/>
        <v>0.21099833066471835</v>
      </c>
      <c r="J16" s="15">
        <f t="shared" si="8"/>
        <v>126.59899839883101</v>
      </c>
    </row>
    <row r="17" spans="1:11" x14ac:dyDescent="0.25">
      <c r="A17" s="19"/>
      <c r="F17" s="1"/>
      <c r="G17" s="43"/>
      <c r="J17" s="41"/>
      <c r="K17" s="20"/>
    </row>
    <row r="18" spans="1:11" x14ac:dyDescent="0.25">
      <c r="A18" s="8" t="s">
        <v>32</v>
      </c>
      <c r="B18" s="9">
        <v>134</v>
      </c>
      <c r="C18" s="10">
        <f>FOREX!$B$6</f>
        <v>1.14388</v>
      </c>
      <c r="D18" s="11">
        <f>B18*C18</f>
        <v>153.27992</v>
      </c>
      <c r="E18" s="8">
        <v>100</v>
      </c>
      <c r="F18" s="11">
        <f>D18*E18</f>
        <v>15327.992</v>
      </c>
      <c r="G18" s="8">
        <f>F18/$B$2</f>
        <v>25.546653333333335</v>
      </c>
      <c r="H18" s="74">
        <v>1.5783426057576081E-3</v>
      </c>
      <c r="I18" s="29">
        <f t="shared" si="7"/>
        <v>4.0321371390519618E-2</v>
      </c>
      <c r="J18" s="15">
        <f t="shared" si="8"/>
        <v>24.192822834311769</v>
      </c>
    </row>
    <row r="19" spans="1:11" x14ac:dyDescent="0.25">
      <c r="A19" s="8" t="s">
        <v>33</v>
      </c>
      <c r="B19" s="9">
        <v>172</v>
      </c>
      <c r="C19" s="10">
        <f>$C$18</f>
        <v>1.14388</v>
      </c>
      <c r="D19" s="11">
        <f t="shared" ref="D19:D21" si="9">B19*C19</f>
        <v>196.74736000000001</v>
      </c>
      <c r="E19" s="8">
        <v>100</v>
      </c>
      <c r="F19" s="11">
        <f t="shared" ref="F19:F22" si="10">D19*E19</f>
        <v>19674.736000000001</v>
      </c>
      <c r="G19" s="8">
        <f t="shared" ref="G19:G26" si="11">F19/$B$2</f>
        <v>32.791226666666667</v>
      </c>
      <c r="H19" s="74">
        <v>3.8805932358804019E-3</v>
      </c>
      <c r="I19" s="29">
        <f t="shared" si="7"/>
        <v>0.12724941239888773</v>
      </c>
      <c r="J19" s="15">
        <f t="shared" si="8"/>
        <v>76.349647439332642</v>
      </c>
    </row>
    <row r="20" spans="1:11" x14ac:dyDescent="0.25">
      <c r="A20" s="8" t="s">
        <v>34</v>
      </c>
      <c r="B20" s="9">
        <v>112</v>
      </c>
      <c r="C20" s="10">
        <f>$C$18</f>
        <v>1.14388</v>
      </c>
      <c r="D20" s="11">
        <f t="shared" si="9"/>
        <v>128.11456000000001</v>
      </c>
      <c r="E20" s="8">
        <v>100</v>
      </c>
      <c r="F20" s="11">
        <f t="shared" si="10"/>
        <v>12811.456000000002</v>
      </c>
      <c r="G20" s="8">
        <f t="shared" si="11"/>
        <v>21.35242666666667</v>
      </c>
      <c r="H20" s="74">
        <v>4.2485156500210556E-4</v>
      </c>
      <c r="I20" s="29">
        <f t="shared" si="7"/>
        <v>9.0716118859260272E-3</v>
      </c>
      <c r="J20" s="15">
        <f t="shared" si="8"/>
        <v>5.4429671315556165</v>
      </c>
    </row>
    <row r="21" spans="1:11" x14ac:dyDescent="0.25">
      <c r="A21" s="8" t="s">
        <v>35</v>
      </c>
      <c r="B21" s="9">
        <v>144</v>
      </c>
      <c r="C21" s="10">
        <f>$C$18</f>
        <v>1.14388</v>
      </c>
      <c r="D21" s="11">
        <f t="shared" si="9"/>
        <v>164.71871999999999</v>
      </c>
      <c r="E21" s="8">
        <v>100</v>
      </c>
      <c r="F21" s="11">
        <f t="shared" si="10"/>
        <v>16471.871999999999</v>
      </c>
      <c r="G21" s="8">
        <f t="shared" si="11"/>
        <v>27.453119999999998</v>
      </c>
      <c r="H21" s="74">
        <v>7.2160289047944028E-3</v>
      </c>
      <c r="I21" s="29">
        <f t="shared" si="7"/>
        <v>0.19810250744678931</v>
      </c>
      <c r="J21" s="15">
        <f t="shared" si="8"/>
        <v>118.86150446807359</v>
      </c>
    </row>
    <row r="22" spans="1:11" x14ac:dyDescent="0.25">
      <c r="A22" s="8" t="s">
        <v>36</v>
      </c>
      <c r="B22" s="12">
        <v>152</v>
      </c>
      <c r="C22" s="10">
        <f>FOREX!$B$11</f>
        <v>107.021</v>
      </c>
      <c r="D22" s="11">
        <f>B22/C22</f>
        <v>1.4202820007288288</v>
      </c>
      <c r="E22" s="8">
        <v>100</v>
      </c>
      <c r="F22" s="11">
        <f t="shared" si="10"/>
        <v>142.0282000728829</v>
      </c>
      <c r="G22" s="8">
        <f t="shared" si="11"/>
        <v>0.23671366678813816</v>
      </c>
      <c r="H22" s="74">
        <v>1.558277564888601E-3</v>
      </c>
      <c r="I22" s="29">
        <f t="shared" si="7"/>
        <v>3.6886559625847165E-4</v>
      </c>
      <c r="J22" s="15">
        <f t="shared" si="8"/>
        <v>0.22131935775508299</v>
      </c>
    </row>
    <row r="23" spans="1:11" x14ac:dyDescent="0.25">
      <c r="A23" s="8" t="s">
        <v>37</v>
      </c>
      <c r="B23" s="11">
        <v>158</v>
      </c>
      <c r="C23" s="10">
        <f>Bonds!C10</f>
        <v>1</v>
      </c>
      <c r="D23" s="11">
        <f>B23*C23</f>
        <v>158</v>
      </c>
      <c r="E23" s="8">
        <v>100</v>
      </c>
      <c r="F23" s="11">
        <f>D23*E23</f>
        <v>15800</v>
      </c>
      <c r="G23" s="8">
        <f t="shared" si="11"/>
        <v>26.333333333333332</v>
      </c>
      <c r="H23" s="74">
        <v>7.5858463351245334E-3</v>
      </c>
      <c r="I23" s="29">
        <f t="shared" si="7"/>
        <v>0.19976062015827936</v>
      </c>
      <c r="J23" s="15">
        <f t="shared" si="8"/>
        <v>119.85637209496761</v>
      </c>
    </row>
    <row r="24" spans="1:11" x14ac:dyDescent="0.25">
      <c r="A24" s="8" t="s">
        <v>38</v>
      </c>
      <c r="B24" s="11">
        <v>128</v>
      </c>
      <c r="C24" s="10">
        <f>Bonds!C11</f>
        <v>1</v>
      </c>
      <c r="D24" s="11">
        <f>B24*C24</f>
        <v>128</v>
      </c>
      <c r="E24" s="8">
        <v>200</v>
      </c>
      <c r="F24" s="11">
        <f t="shared" ref="F24:F26" si="12">D24*E24</f>
        <v>25600</v>
      </c>
      <c r="G24" s="8">
        <f t="shared" si="11"/>
        <v>42.666666666666664</v>
      </c>
      <c r="H24" s="74">
        <v>4.0951480621459627E-3</v>
      </c>
      <c r="I24" s="29">
        <f t="shared" si="7"/>
        <v>0.17472631731822774</v>
      </c>
      <c r="J24" s="15">
        <f t="shared" si="8"/>
        <v>104.83579039093665</v>
      </c>
    </row>
    <row r="25" spans="1:11" x14ac:dyDescent="0.25">
      <c r="A25" s="8" t="s">
        <v>39</v>
      </c>
      <c r="B25" s="11">
        <v>118</v>
      </c>
      <c r="C25" s="10">
        <f>Bonds!C12</f>
        <v>1</v>
      </c>
      <c r="D25" s="11">
        <f>B25*C25</f>
        <v>118</v>
      </c>
      <c r="E25" s="8">
        <v>200</v>
      </c>
      <c r="F25" s="11">
        <f t="shared" si="12"/>
        <v>23600</v>
      </c>
      <c r="G25" s="8">
        <f t="shared" si="11"/>
        <v>39.333333333333336</v>
      </c>
      <c r="H25" s="74">
        <v>2.5952133344198836E-3</v>
      </c>
      <c r="I25" s="29">
        <f t="shared" si="7"/>
        <v>0.10207839115384876</v>
      </c>
      <c r="J25" s="15">
        <f t="shared" si="8"/>
        <v>61.247034692309256</v>
      </c>
    </row>
    <row r="26" spans="1:11" x14ac:dyDescent="0.25">
      <c r="A26" s="8" t="s">
        <v>40</v>
      </c>
      <c r="B26" s="14">
        <v>131</v>
      </c>
      <c r="C26" s="10">
        <f>FOREX!$B$7</f>
        <v>1.25546</v>
      </c>
      <c r="D26" s="11">
        <f>B26*C26</f>
        <v>164.46526</v>
      </c>
      <c r="E26" s="8">
        <v>100</v>
      </c>
      <c r="F26" s="11">
        <f t="shared" si="12"/>
        <v>16446.526000000002</v>
      </c>
      <c r="G26" s="8">
        <f t="shared" si="11"/>
        <v>27.41087666666667</v>
      </c>
      <c r="H26" s="74">
        <v>3.940840666533202E-3</v>
      </c>
      <c r="I26" s="29">
        <f t="shared" si="7"/>
        <v>0.10802189747332608</v>
      </c>
      <c r="J26" s="15">
        <f t="shared" si="8"/>
        <v>64.813138483995644</v>
      </c>
    </row>
    <row r="27" spans="1:11" x14ac:dyDescent="0.25">
      <c r="A27" s="20"/>
      <c r="B27" s="24"/>
      <c r="C27" s="25"/>
      <c r="D27" s="26"/>
      <c r="E27" s="20"/>
      <c r="F27" s="26"/>
      <c r="G27" s="44"/>
    </row>
    <row r="28" spans="1:11" x14ac:dyDescent="0.25">
      <c r="A28" s="8" t="s">
        <v>15</v>
      </c>
      <c r="B28" s="9">
        <f>Index!B6</f>
        <v>12931</v>
      </c>
      <c r="C28" s="10">
        <f>FOREX!$B$6</f>
        <v>1.14388</v>
      </c>
      <c r="D28" s="11">
        <f>B28*C28</f>
        <v>14791.512280000001</v>
      </c>
      <c r="E28" s="8">
        <v>0.1</v>
      </c>
      <c r="F28" s="22">
        <f>D28*E28</f>
        <v>1479.1512280000002</v>
      </c>
      <c r="G28" s="8">
        <f>F28/$B$2</f>
        <v>2.465252046666667</v>
      </c>
      <c r="H28" s="76">
        <v>1.0648770410149565E-2</v>
      </c>
      <c r="I28" s="29">
        <f t="shared" si="7"/>
        <v>2.6251903048104659E-2</v>
      </c>
      <c r="J28" s="15">
        <f t="shared" si="8"/>
        <v>15.751141828862796</v>
      </c>
    </row>
    <row r="29" spans="1:11" x14ac:dyDescent="0.25">
      <c r="A29" s="8" t="s">
        <v>16</v>
      </c>
      <c r="B29" s="9">
        <f>Index!B7</f>
        <v>3368.1</v>
      </c>
      <c r="C29" s="10">
        <f>C28</f>
        <v>1.14388</v>
      </c>
      <c r="D29" s="11">
        <f t="shared" ref="D29:D30" si="13">B29*C29</f>
        <v>3852.7022280000001</v>
      </c>
      <c r="E29" s="8">
        <v>1</v>
      </c>
      <c r="F29" s="22">
        <f t="shared" ref="F29:F32" si="14">D29*E29</f>
        <v>3852.7022280000001</v>
      </c>
      <c r="G29" s="8">
        <f t="shared" ref="G29:G32" si="15">F29/$B$2</f>
        <v>6.4211703800000004</v>
      </c>
      <c r="H29" s="76">
        <v>1.0056941077066299E-2</v>
      </c>
      <c r="I29" s="29">
        <f t="shared" si="7"/>
        <v>6.4577332157463418E-2</v>
      </c>
      <c r="J29" s="15">
        <f t="shared" si="8"/>
        <v>38.746399294478053</v>
      </c>
    </row>
    <row r="30" spans="1:11" x14ac:dyDescent="0.25">
      <c r="A30" s="8" t="s">
        <v>17</v>
      </c>
      <c r="B30" s="9">
        <f>Index!B8</f>
        <v>5071.79</v>
      </c>
      <c r="C30" s="10">
        <f>C28</f>
        <v>1.14388</v>
      </c>
      <c r="D30" s="11">
        <f t="shared" si="13"/>
        <v>5801.5191451999999</v>
      </c>
      <c r="E30" s="8">
        <v>1</v>
      </c>
      <c r="F30" s="22">
        <f t="shared" si="14"/>
        <v>5801.5191451999999</v>
      </c>
      <c r="G30" s="8">
        <f t="shared" si="15"/>
        <v>9.6691985753333327</v>
      </c>
      <c r="H30" s="76">
        <v>9.6282116774848974E-3</v>
      </c>
      <c r="I30" s="29">
        <f t="shared" si="7"/>
        <v>9.3097090634944729E-2</v>
      </c>
      <c r="J30" s="15">
        <f t="shared" si="8"/>
        <v>55.858254380966841</v>
      </c>
    </row>
    <row r="31" spans="1:11" x14ac:dyDescent="0.25">
      <c r="A31" s="8" t="s">
        <v>18</v>
      </c>
      <c r="B31" s="11">
        <f>Index!B9</f>
        <v>6061.42</v>
      </c>
      <c r="C31" s="10">
        <f>FOREX!$B$8</f>
        <v>0.69945999999999997</v>
      </c>
      <c r="D31" s="23">
        <f>B31*C31</f>
        <v>4239.7208332</v>
      </c>
      <c r="E31" s="8">
        <v>0.1</v>
      </c>
      <c r="F31" s="22">
        <f t="shared" si="14"/>
        <v>423.97208332000002</v>
      </c>
      <c r="G31" s="8">
        <f t="shared" si="15"/>
        <v>0.70662013886666675</v>
      </c>
      <c r="H31" s="77">
        <v>8.0814700972150991E-3</v>
      </c>
      <c r="I31" s="29">
        <f t="shared" si="7"/>
        <v>5.7105295223409481E-3</v>
      </c>
      <c r="J31" s="15">
        <f t="shared" si="8"/>
        <v>3.4263177134045688</v>
      </c>
    </row>
    <row r="32" spans="1:11" x14ac:dyDescent="0.25">
      <c r="A32" s="8" t="s">
        <v>19</v>
      </c>
      <c r="B32" s="12">
        <f>Index!B10</f>
        <v>22688</v>
      </c>
      <c r="C32" s="10">
        <f>FOREX!$B$11</f>
        <v>107.021</v>
      </c>
      <c r="D32" s="11">
        <f>B32/C32</f>
        <v>211.99577652983993</v>
      </c>
      <c r="E32" s="8">
        <v>1</v>
      </c>
      <c r="F32" s="22">
        <f t="shared" si="14"/>
        <v>211.99577652983993</v>
      </c>
      <c r="G32" s="8">
        <f t="shared" si="15"/>
        <v>0.35332629421639988</v>
      </c>
      <c r="H32" s="76">
        <v>8.4111049735462063E-3</v>
      </c>
      <c r="I32" s="29">
        <f t="shared" si="7"/>
        <v>2.9718645505682111E-3</v>
      </c>
      <c r="J32" s="15">
        <f t="shared" si="8"/>
        <v>1.7831187303409266</v>
      </c>
    </row>
    <row r="33" spans="1:10" x14ac:dyDescent="0.25">
      <c r="A33" s="8" t="s">
        <v>21</v>
      </c>
      <c r="B33" s="14">
        <f>Index!B11</f>
        <v>6286.3</v>
      </c>
      <c r="C33" s="10">
        <f>FOREX!$B$7</f>
        <v>1.25546</v>
      </c>
      <c r="D33" s="11">
        <f>B33*C33</f>
        <v>7892.198198</v>
      </c>
      <c r="E33" s="8">
        <v>0.1</v>
      </c>
      <c r="F33" s="22">
        <f>D33*E33</f>
        <v>789.2198198000001</v>
      </c>
      <c r="G33" s="8">
        <f>F33/$B$2</f>
        <v>1.3153663663333335</v>
      </c>
      <c r="H33" s="76">
        <v>1.0178540638889356E-2</v>
      </c>
      <c r="I33" s="29">
        <f t="shared" si="7"/>
        <v>1.3388510014752058E-2</v>
      </c>
      <c r="J33" s="15">
        <f t="shared" si="8"/>
        <v>8.0331060088512345</v>
      </c>
    </row>
    <row r="34" spans="1:10" x14ac:dyDescent="0.25">
      <c r="A34" s="8" t="s">
        <v>20</v>
      </c>
      <c r="B34" s="23">
        <f>Index!B12</f>
        <v>10616.3</v>
      </c>
      <c r="C34" s="10">
        <v>1</v>
      </c>
      <c r="D34" s="11">
        <f>B34*C34</f>
        <v>10616.3</v>
      </c>
      <c r="E34" s="8">
        <v>0.1</v>
      </c>
      <c r="F34" s="22">
        <f>D34*E34</f>
        <v>1061.6299999999999</v>
      </c>
      <c r="G34" s="8">
        <f>F34/$B$2</f>
        <v>1.7693833333333331</v>
      </c>
      <c r="H34" s="77">
        <v>1.0956842406031795E-2</v>
      </c>
      <c r="I34" s="29">
        <f t="shared" si="7"/>
        <v>1.9386854339192554E-2</v>
      </c>
      <c r="J34" s="15">
        <f t="shared" si="8"/>
        <v>11.632112603515532</v>
      </c>
    </row>
    <row r="35" spans="1:10" x14ac:dyDescent="0.25">
      <c r="A35" s="8" t="s">
        <v>22</v>
      </c>
      <c r="B35" s="23">
        <f>Index!B13</f>
        <v>26680.5</v>
      </c>
      <c r="C35" s="10">
        <v>1</v>
      </c>
      <c r="D35" s="11">
        <f>B35*C35</f>
        <v>26680.5</v>
      </c>
      <c r="E35" s="8">
        <v>0.1</v>
      </c>
      <c r="F35" s="22">
        <f>D35*E35</f>
        <v>2668.05</v>
      </c>
      <c r="G35" s="8">
        <f>F35/$B$2</f>
        <v>4.4467500000000006</v>
      </c>
      <c r="H35" s="76">
        <v>8.9560202216446162E-3</v>
      </c>
      <c r="I35" s="29">
        <f t="shared" si="7"/>
        <v>3.9825182920598202E-2</v>
      </c>
      <c r="J35" s="15">
        <f t="shared" si="8"/>
        <v>23.89510975235892</v>
      </c>
    </row>
    <row r="36" spans="1:10" x14ac:dyDescent="0.25">
      <c r="A36" s="8" t="s">
        <v>23</v>
      </c>
      <c r="B36" s="23">
        <f>Index!B14</f>
        <v>3219.6</v>
      </c>
      <c r="C36" s="10">
        <v>1</v>
      </c>
      <c r="D36" s="11">
        <f>B36*C36</f>
        <v>3219.6</v>
      </c>
      <c r="E36" s="8">
        <v>0.1</v>
      </c>
      <c r="F36" s="22">
        <f>D36*E36</f>
        <v>321.96000000000004</v>
      </c>
      <c r="G36" s="8">
        <f>F36/$B$2</f>
        <v>0.53660000000000008</v>
      </c>
      <c r="H36" s="77">
        <v>8.6982702818932597E-3</v>
      </c>
      <c r="I36" s="29">
        <f t="shared" si="7"/>
        <v>4.6674918332639242E-3</v>
      </c>
      <c r="J36" s="15">
        <f t="shared" si="8"/>
        <v>2.8004950999583547</v>
      </c>
    </row>
    <row r="37" spans="1:10" x14ac:dyDescent="0.25">
      <c r="A37" s="8" t="s">
        <v>24</v>
      </c>
      <c r="B37" s="9">
        <f>Index!B16</f>
        <v>7459.7</v>
      </c>
      <c r="C37" s="10">
        <f>C28</f>
        <v>1.14388</v>
      </c>
      <c r="D37" s="11">
        <f>B37*C37</f>
        <v>8533.0016359999991</v>
      </c>
      <c r="E37" s="8">
        <v>1</v>
      </c>
      <c r="F37" s="22">
        <f t="shared" ref="F37:F43" si="16">D37*E37</f>
        <v>8533.0016359999991</v>
      </c>
      <c r="G37" s="8">
        <f t="shared" ref="G37:G43" si="17">F37/$B$2</f>
        <v>14.221669393333332</v>
      </c>
      <c r="H37" s="76">
        <v>1.0564432936237123E-2</v>
      </c>
      <c r="I37" s="29">
        <f t="shared" si="7"/>
        <v>0.15024387254720609</v>
      </c>
      <c r="J37" s="15">
        <f t="shared" si="8"/>
        <v>90.146323528323649</v>
      </c>
    </row>
    <row r="38" spans="1:10" x14ac:dyDescent="0.25">
      <c r="A38" s="8" t="s">
        <v>25</v>
      </c>
      <c r="B38" s="11">
        <f>Index!B17</f>
        <v>15189.63</v>
      </c>
      <c r="C38" s="10">
        <v>1</v>
      </c>
      <c r="D38" s="11">
        <f>B38/C38</f>
        <v>15189.63</v>
      </c>
      <c r="E38" s="8">
        <v>0.1</v>
      </c>
      <c r="F38" s="22">
        <f t="shared" si="16"/>
        <v>1518.963</v>
      </c>
      <c r="G38" s="8">
        <f t="shared" si="17"/>
        <v>2.5316049999999999</v>
      </c>
      <c r="H38" s="76">
        <v>1.5346748713256708E-2</v>
      </c>
      <c r="I38" s="29">
        <f t="shared" si="7"/>
        <v>3.8851905776224244E-2</v>
      </c>
      <c r="J38" s="15">
        <f t="shared" si="8"/>
        <v>23.311143465734546</v>
      </c>
    </row>
    <row r="39" spans="1:10" x14ac:dyDescent="0.25">
      <c r="A39" s="8" t="s">
        <v>26</v>
      </c>
      <c r="B39" s="23">
        <f>Index!B18</f>
        <v>25204.799999999999</v>
      </c>
      <c r="C39" s="10">
        <f>FOREX!$B$22</f>
        <v>7.7535400000000001</v>
      </c>
      <c r="D39" s="23">
        <f>B39/C39</f>
        <v>3250.7474005422036</v>
      </c>
      <c r="E39" s="8">
        <v>1</v>
      </c>
      <c r="F39" s="22">
        <f t="shared" si="16"/>
        <v>3250.7474005422036</v>
      </c>
      <c r="G39" s="8">
        <f t="shared" si="17"/>
        <v>5.4179123342370064</v>
      </c>
      <c r="H39" s="76">
        <v>1.084074121594922E-2</v>
      </c>
      <c r="I39" s="29">
        <f t="shared" si="7"/>
        <v>5.8734185546162755E-2</v>
      </c>
      <c r="J39" s="15">
        <f t="shared" si="8"/>
        <v>35.240511327697654</v>
      </c>
    </row>
    <row r="40" spans="1:10" x14ac:dyDescent="0.25">
      <c r="A40" s="8" t="s">
        <v>27</v>
      </c>
      <c r="B40" s="11">
        <f>Index!B19</f>
        <v>1476.08</v>
      </c>
      <c r="C40" s="10">
        <v>1</v>
      </c>
      <c r="D40" s="22">
        <f>B40*C40</f>
        <v>1476.08</v>
      </c>
      <c r="E40" s="8">
        <v>1</v>
      </c>
      <c r="F40" s="22">
        <f t="shared" si="16"/>
        <v>1476.08</v>
      </c>
      <c r="G40" s="8">
        <f t="shared" si="17"/>
        <v>2.4601333333333333</v>
      </c>
      <c r="H40" s="76">
        <v>1.20055776433175E-2</v>
      </c>
      <c r="I40" s="29">
        <f t="shared" si="7"/>
        <v>2.9535321746246825E-2</v>
      </c>
      <c r="J40" s="15">
        <f t="shared" si="8"/>
        <v>17.721193047748095</v>
      </c>
    </row>
    <row r="41" spans="1:10" x14ac:dyDescent="0.25">
      <c r="A41" s="8" t="s">
        <v>28</v>
      </c>
      <c r="B41" s="9">
        <f>Index!B20</f>
        <v>20439.3</v>
      </c>
      <c r="C41" s="10">
        <f>C28</f>
        <v>1.14388</v>
      </c>
      <c r="D41" s="11">
        <f>B41*C41</f>
        <v>23380.106484</v>
      </c>
      <c r="E41" s="8">
        <v>1</v>
      </c>
      <c r="F41" s="22">
        <f t="shared" si="16"/>
        <v>23380.106484</v>
      </c>
      <c r="G41" s="8">
        <f t="shared" si="17"/>
        <v>38.966844139999999</v>
      </c>
      <c r="H41" s="76">
        <v>1.156485756133273E-2</v>
      </c>
      <c r="I41" s="29">
        <f t="shared" si="7"/>
        <v>0.45064600209375294</v>
      </c>
      <c r="J41" s="15">
        <f t="shared" si="8"/>
        <v>270.38760125625174</v>
      </c>
    </row>
    <row r="42" spans="1:10" x14ac:dyDescent="0.25">
      <c r="A42" s="8" t="s">
        <v>121</v>
      </c>
      <c r="B42" s="8">
        <v>13.66</v>
      </c>
      <c r="C42" s="8">
        <v>1</v>
      </c>
      <c r="D42" s="11">
        <f>B42*C42</f>
        <v>13.66</v>
      </c>
      <c r="E42" s="8">
        <v>1</v>
      </c>
      <c r="F42" s="22">
        <f t="shared" si="16"/>
        <v>13.66</v>
      </c>
      <c r="G42" s="8">
        <f t="shared" si="17"/>
        <v>2.2766666666666668E-2</v>
      </c>
      <c r="H42" s="78">
        <v>0.01</v>
      </c>
      <c r="I42" s="29">
        <f t="shared" ref="I42:I43" si="18">G42*H42</f>
        <v>2.2766666666666668E-4</v>
      </c>
      <c r="J42" s="15">
        <f t="shared" ref="J42:J43" si="19">$B$2*I42</f>
        <v>0.1366</v>
      </c>
    </row>
    <row r="43" spans="1:10" x14ac:dyDescent="0.25">
      <c r="A43" s="8" t="s">
        <v>122</v>
      </c>
      <c r="B43" s="8">
        <v>97.265000000000001</v>
      </c>
      <c r="C43" s="8">
        <v>1</v>
      </c>
      <c r="D43" s="11">
        <f>B43*C43</f>
        <v>97.265000000000001</v>
      </c>
      <c r="E43" s="8">
        <v>100</v>
      </c>
      <c r="F43" s="22">
        <f t="shared" si="16"/>
        <v>9726.5</v>
      </c>
      <c r="G43" s="8">
        <f t="shared" si="17"/>
        <v>16.210833333333333</v>
      </c>
      <c r="H43" s="78">
        <v>0.01</v>
      </c>
      <c r="I43" s="29">
        <f t="shared" si="18"/>
        <v>0.16210833333333333</v>
      </c>
      <c r="J43" s="15">
        <f t="shared" si="19"/>
        <v>97.265000000000001</v>
      </c>
    </row>
  </sheetData>
  <conditionalFormatting sqref="G6:G16 G28:G43">
    <cfRule type="cellIs" dxfId="12" priority="2" operator="greaterThan">
      <formula>5</formula>
    </cfRule>
  </conditionalFormatting>
  <conditionalFormatting sqref="G18:G26">
    <cfRule type="cellIs" dxfId="11" priority="1" operator="greaterThan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showGridLines="0" workbookViewId="0">
      <selection activeCell="B20" sqref="B20"/>
    </sheetView>
  </sheetViews>
  <sheetFormatPr defaultRowHeight="15" x14ac:dyDescent="0.25"/>
  <cols>
    <col min="1" max="1" width="12" bestFit="1" customWidth="1"/>
    <col min="2" max="2" width="11" bestFit="1" customWidth="1"/>
    <col min="3" max="3" width="10" bestFit="1" customWidth="1"/>
    <col min="4" max="4" width="15.140625" bestFit="1" customWidth="1"/>
    <col min="5" max="5" width="13.7109375" bestFit="1" customWidth="1"/>
    <col min="6" max="6" width="20.140625" bestFit="1" customWidth="1"/>
    <col min="7" max="7" width="9.140625" style="42"/>
    <col min="8" max="8" width="9.140625" customWidth="1"/>
    <col min="9" max="9" width="11.7109375" customWidth="1"/>
    <col min="10" max="10" width="10.5703125" customWidth="1"/>
  </cols>
  <sheetData>
    <row r="2" spans="1:10" x14ac:dyDescent="0.25">
      <c r="A2" s="8" t="s">
        <v>429</v>
      </c>
      <c r="B2" s="15">
        <f>live!B3</f>
        <v>899</v>
      </c>
    </row>
    <row r="5" spans="1:10" x14ac:dyDescent="0.25">
      <c r="A5" s="5" t="s">
        <v>0</v>
      </c>
      <c r="B5" s="17" t="s">
        <v>29</v>
      </c>
      <c r="C5" s="5" t="s">
        <v>30</v>
      </c>
      <c r="D5" s="5" t="s">
        <v>43</v>
      </c>
      <c r="E5" s="5" t="s">
        <v>10</v>
      </c>
      <c r="F5" s="5" t="s">
        <v>44</v>
      </c>
      <c r="G5" s="5" t="s">
        <v>1</v>
      </c>
      <c r="H5" s="73" t="s">
        <v>267</v>
      </c>
      <c r="I5" s="27" t="s">
        <v>46</v>
      </c>
      <c r="J5" s="27" t="s">
        <v>47</v>
      </c>
    </row>
    <row r="6" spans="1:10" x14ac:dyDescent="0.25">
      <c r="A6" s="8" t="s">
        <v>3</v>
      </c>
      <c r="B6" s="11">
        <f>live!H5</f>
        <v>1809.05</v>
      </c>
      <c r="C6" s="8">
        <v>1</v>
      </c>
      <c r="D6" s="22">
        <f>B6*C6</f>
        <v>1809.05</v>
      </c>
      <c r="E6" s="8">
        <v>1</v>
      </c>
      <c r="F6" s="15">
        <f>D6*E6</f>
        <v>1809.05</v>
      </c>
      <c r="G6" s="8">
        <f>F6/$B$2</f>
        <v>2.0122914349276972</v>
      </c>
      <c r="H6" s="40">
        <v>1.0630959715169299E-2</v>
      </c>
      <c r="I6" s="29">
        <f>G6*H6</f>
        <v>2.1392589179896573E-2</v>
      </c>
      <c r="J6" s="15">
        <f>$B$2*I6</f>
        <v>19.231937672727021</v>
      </c>
    </row>
    <row r="7" spans="1:10" x14ac:dyDescent="0.25">
      <c r="A7" s="39" t="s">
        <v>119</v>
      </c>
      <c r="B7" s="9">
        <f>live!H6</f>
        <v>1581.68</v>
      </c>
      <c r="C7" s="8">
        <f>FOREX!$B$6</f>
        <v>1.14388</v>
      </c>
      <c r="D7" s="11">
        <f>B7*C7</f>
        <v>1809.2521184</v>
      </c>
      <c r="E7" s="8">
        <v>1</v>
      </c>
      <c r="F7" s="15">
        <f t="shared" ref="F7:F10" si="0">D7*E7</f>
        <v>1809.2521184</v>
      </c>
      <c r="G7" s="8">
        <f t="shared" ref="G7:G8" si="1">F7/$B$2</f>
        <v>2.0125162607341491</v>
      </c>
      <c r="H7" s="74">
        <v>1.0757336478482395E-2</v>
      </c>
      <c r="I7" s="29">
        <f t="shared" ref="I7:I9" si="2">G7*H7</f>
        <v>2.1649314585134451E-2</v>
      </c>
      <c r="J7" s="15">
        <f t="shared" ref="J7:J9" si="3">$B$2*I7</f>
        <v>19.462733812035871</v>
      </c>
    </row>
    <row r="8" spans="1:10" x14ac:dyDescent="0.25">
      <c r="A8" s="39" t="s">
        <v>120</v>
      </c>
      <c r="B8" s="11">
        <f>live!H7</f>
        <v>2586.62</v>
      </c>
      <c r="C8" s="8">
        <f>FOREX!$B$8</f>
        <v>0.69945999999999997</v>
      </c>
      <c r="D8" s="11">
        <f>B8*C8</f>
        <v>1809.2372251999998</v>
      </c>
      <c r="E8" s="8">
        <v>1</v>
      </c>
      <c r="F8" s="15">
        <f t="shared" si="0"/>
        <v>1809.2372251999998</v>
      </c>
      <c r="G8" s="8">
        <f t="shared" si="1"/>
        <v>2.0124996943270297</v>
      </c>
      <c r="H8" s="74">
        <v>1.2444067822403659E-2</v>
      </c>
      <c r="I8" s="29">
        <f t="shared" si="2"/>
        <v>2.504368268877219E-2</v>
      </c>
      <c r="J8" s="15">
        <f t="shared" si="3"/>
        <v>22.5142707372062</v>
      </c>
    </row>
    <row r="9" spans="1:10" x14ac:dyDescent="0.25">
      <c r="A9" s="8" t="s">
        <v>4</v>
      </c>
      <c r="B9" s="11">
        <f>live!H9</f>
        <v>19.373999999999999</v>
      </c>
      <c r="C9" s="8">
        <v>1</v>
      </c>
      <c r="D9" s="11">
        <f t="shared" ref="D9:D10" si="4">B9*C9</f>
        <v>19.373999999999999</v>
      </c>
      <c r="E9" s="8">
        <v>10</v>
      </c>
      <c r="F9" s="15">
        <f t="shared" si="0"/>
        <v>193.73999999999998</v>
      </c>
      <c r="G9" s="8">
        <f>F9/$B$2</f>
        <v>0.21550611790878751</v>
      </c>
      <c r="H9" s="75">
        <v>1.5287699028370771E-2</v>
      </c>
      <c r="I9" s="29">
        <f t="shared" si="2"/>
        <v>3.2945926693621276E-3</v>
      </c>
      <c r="J9" s="15">
        <f t="shared" si="3"/>
        <v>2.9618388097565527</v>
      </c>
    </row>
    <row r="10" spans="1:10" x14ac:dyDescent="0.25">
      <c r="A10" s="8" t="s">
        <v>266</v>
      </c>
      <c r="B10" s="11">
        <f>live!H8</f>
        <v>16.937999999999999</v>
      </c>
      <c r="C10" s="8">
        <f>C7</f>
        <v>1.14388</v>
      </c>
      <c r="D10" s="11">
        <f t="shared" si="4"/>
        <v>19.375039439999998</v>
      </c>
      <c r="E10" s="8">
        <v>10</v>
      </c>
      <c r="F10" s="50">
        <f t="shared" si="0"/>
        <v>193.75039439999998</v>
      </c>
      <c r="G10" s="8">
        <f>F10/$B$2</f>
        <v>0.21551768008898775</v>
      </c>
      <c r="H10" s="8"/>
      <c r="I10" s="8"/>
      <c r="J10" s="8"/>
    </row>
    <row r="11" spans="1:10" x14ac:dyDescent="0.25">
      <c r="A11" s="8" t="s">
        <v>5</v>
      </c>
      <c r="B11" s="11">
        <f>live!H11</f>
        <v>838.01</v>
      </c>
      <c r="C11" s="8">
        <v>1</v>
      </c>
      <c r="D11" s="11">
        <f>B11*C11</f>
        <v>838.01</v>
      </c>
      <c r="E11" s="8">
        <v>1</v>
      </c>
      <c r="F11" s="15">
        <f>D11*E11</f>
        <v>838.01</v>
      </c>
      <c r="G11" s="8">
        <f>F11/$B$2</f>
        <v>0.93215795328142381</v>
      </c>
      <c r="H11" s="75">
        <v>1.7488224343975945E-2</v>
      </c>
      <c r="I11" s="29">
        <f t="shared" ref="I11:I12" si="5">G11*H11</f>
        <v>1.6301787411006987E-2</v>
      </c>
      <c r="J11" s="15">
        <f t="shared" ref="J11:J12" si="6">$B$2*I11</f>
        <v>14.655306882495282</v>
      </c>
    </row>
    <row r="12" spans="1:10" x14ac:dyDescent="0.25">
      <c r="A12" s="8" t="s">
        <v>6</v>
      </c>
      <c r="B12" s="11">
        <f>live!H10</f>
        <v>2041.7</v>
      </c>
      <c r="C12" s="8">
        <v>1</v>
      </c>
      <c r="D12" s="11">
        <f>B12*C12</f>
        <v>2041.7</v>
      </c>
      <c r="E12" s="8">
        <v>1</v>
      </c>
      <c r="F12" s="15">
        <f>D12*E12</f>
        <v>2041.7</v>
      </c>
      <c r="G12" s="8">
        <f>F12/$B$2</f>
        <v>2.271078976640712</v>
      </c>
      <c r="H12" s="80">
        <v>2.0877593070227306E-2</v>
      </c>
      <c r="I12" s="29">
        <f t="shared" si="5"/>
        <v>4.7414662704653054E-2</v>
      </c>
      <c r="J12" s="15">
        <f t="shared" si="6"/>
        <v>42.625781771483098</v>
      </c>
    </row>
    <row r="13" spans="1:10" x14ac:dyDescent="0.25">
      <c r="A13" s="19"/>
      <c r="B13" s="3"/>
      <c r="G13" s="79"/>
      <c r="H13" s="41"/>
      <c r="J13" s="18"/>
    </row>
    <row r="14" spans="1:10" x14ac:dyDescent="0.25">
      <c r="A14" s="8" t="s">
        <v>7</v>
      </c>
      <c r="B14" s="11">
        <f>live!H12</f>
        <v>43.19</v>
      </c>
      <c r="C14" s="8">
        <v>1</v>
      </c>
      <c r="D14" s="11">
        <f>B14*C14</f>
        <v>43.19</v>
      </c>
      <c r="E14" s="8">
        <v>50</v>
      </c>
      <c r="F14" s="15">
        <f>D14*E14</f>
        <v>2159.5</v>
      </c>
      <c r="G14" s="8">
        <f>F14/$B$2</f>
        <v>2.4021134593993327</v>
      </c>
      <c r="H14" s="81">
        <v>2.9026288216934842E-2</v>
      </c>
      <c r="I14" s="29">
        <f t="shared" ref="I14:I16" si="7">G14*H14</f>
        <v>6.9724437602303443E-2</v>
      </c>
      <c r="J14" s="15">
        <f t="shared" ref="J14:J16" si="8">$B$2*I14</f>
        <v>62.682269404470794</v>
      </c>
    </row>
    <row r="15" spans="1:10" x14ac:dyDescent="0.25">
      <c r="A15" s="8" t="s">
        <v>8</v>
      </c>
      <c r="B15" s="11">
        <f>live!H14</f>
        <v>40.68</v>
      </c>
      <c r="C15" s="8">
        <v>1</v>
      </c>
      <c r="D15" s="11">
        <f>B15*C15</f>
        <v>40.68</v>
      </c>
      <c r="E15" s="8">
        <v>50</v>
      </c>
      <c r="F15" s="15">
        <f t="shared" ref="F15:F16" si="9">D15*E15</f>
        <v>2034</v>
      </c>
      <c r="G15" s="8">
        <f>F15/$B$2</f>
        <v>2.2625139043381535</v>
      </c>
      <c r="H15" s="75">
        <v>3.1120697738159047E-2</v>
      </c>
      <c r="I15" s="29">
        <f t="shared" si="7"/>
        <v>7.0411011345289765E-2</v>
      </c>
      <c r="J15" s="15">
        <f t="shared" si="8"/>
        <v>63.2994991994155</v>
      </c>
    </row>
    <row r="16" spans="1:10" x14ac:dyDescent="0.25">
      <c r="A16" s="8" t="s">
        <v>9</v>
      </c>
      <c r="B16" s="11">
        <f>live!H13</f>
        <v>1.6840000000000002</v>
      </c>
      <c r="C16" s="8">
        <v>1</v>
      </c>
      <c r="D16" s="11">
        <f>B16*C16</f>
        <v>1.6840000000000002</v>
      </c>
      <c r="E16" s="8">
        <v>5000</v>
      </c>
      <c r="F16" s="15">
        <f t="shared" si="9"/>
        <v>8420</v>
      </c>
      <c r="G16" s="8">
        <f>F16/$B$2</f>
        <v>9.3659621802002224</v>
      </c>
      <c r="H16" s="80">
        <v>3.5434875113504467E-2</v>
      </c>
      <c r="I16" s="29">
        <f t="shared" si="7"/>
        <v>0.3318817001732009</v>
      </c>
      <c r="J16" s="15">
        <f t="shared" si="8"/>
        <v>298.36164845570761</v>
      </c>
    </row>
    <row r="17" spans="1:10" x14ac:dyDescent="0.25">
      <c r="A17" s="19"/>
      <c r="B17" s="3"/>
      <c r="G17" s="79"/>
      <c r="H17" s="41"/>
      <c r="J17" s="18"/>
    </row>
    <row r="18" spans="1:10" x14ac:dyDescent="0.25">
      <c r="A18" s="8" t="s">
        <v>457</v>
      </c>
      <c r="B18" s="11">
        <f>live!$Q$5</f>
        <v>43.2</v>
      </c>
      <c r="C18" s="8">
        <v>1</v>
      </c>
      <c r="D18" s="11">
        <f>B18*C18</f>
        <v>43.2</v>
      </c>
      <c r="E18" s="8">
        <v>100</v>
      </c>
      <c r="F18" s="15">
        <f>D18*E18</f>
        <v>4320</v>
      </c>
      <c r="G18" s="8">
        <f>F18/$B$2</f>
        <v>4.8053392658509457</v>
      </c>
      <c r="H18" s="81">
        <v>2.9026288216934842E-2</v>
      </c>
      <c r="I18" s="29">
        <f t="shared" ref="I18:I19" si="10">G18*H18</f>
        <v>0.13948116251074363</v>
      </c>
      <c r="J18" s="15">
        <f t="shared" ref="J18:J19" si="11">$B$2*I18</f>
        <v>125.39356509715853</v>
      </c>
    </row>
    <row r="19" spans="1:10" x14ac:dyDescent="0.25">
      <c r="A19" s="8" t="s">
        <v>458</v>
      </c>
      <c r="B19" s="11">
        <f>live!$Q$17</f>
        <v>40.68</v>
      </c>
      <c r="C19" s="8">
        <v>1</v>
      </c>
      <c r="D19" s="11">
        <f>B19*C19</f>
        <v>40.68</v>
      </c>
      <c r="E19" s="8">
        <v>100</v>
      </c>
      <c r="F19" s="15">
        <f>D19*E19</f>
        <v>4068</v>
      </c>
      <c r="G19" s="8">
        <f>F19/$B$2</f>
        <v>4.5250278086763069</v>
      </c>
      <c r="H19" s="75">
        <v>3.1120697738159047E-2</v>
      </c>
      <c r="I19" s="29">
        <f t="shared" si="10"/>
        <v>0.14082202269057953</v>
      </c>
      <c r="J19" s="15">
        <f t="shared" si="11"/>
        <v>126.598998398831</v>
      </c>
    </row>
  </sheetData>
  <conditionalFormatting sqref="G6:G12 G14:G16 G18:G19">
    <cfRule type="cellIs" dxfId="10" priority="1" operator="greaterThan">
      <formula>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2"/>
  <sheetViews>
    <sheetView showGridLines="0" topLeftCell="A4" workbookViewId="0">
      <selection activeCell="F38" sqref="F38"/>
    </sheetView>
  </sheetViews>
  <sheetFormatPr defaultRowHeight="15" x14ac:dyDescent="0.25"/>
  <cols>
    <col min="1" max="1" width="12.5703125" bestFit="1" customWidth="1"/>
    <col min="2" max="2" width="12" bestFit="1" customWidth="1"/>
    <col min="3" max="3" width="10" bestFit="1" customWidth="1"/>
    <col min="4" max="4" width="14.7109375" bestFit="1" customWidth="1"/>
    <col min="5" max="5" width="13.7109375" bestFit="1" customWidth="1"/>
    <col min="6" max="6" width="20.140625" bestFit="1" customWidth="1"/>
    <col min="7" max="7" width="9" style="42" bestFit="1" customWidth="1"/>
    <col min="9" max="9" width="10.7109375" bestFit="1" customWidth="1"/>
    <col min="10" max="10" width="10.5703125" bestFit="1" customWidth="1"/>
  </cols>
  <sheetData>
    <row r="2" spans="1:11" x14ac:dyDescent="0.25">
      <c r="A2" s="8" t="s">
        <v>429</v>
      </c>
      <c r="B2" s="15">
        <f>live!B3</f>
        <v>899</v>
      </c>
    </row>
    <row r="3" spans="1:11" x14ac:dyDescent="0.25">
      <c r="B3" s="4"/>
    </row>
    <row r="5" spans="1:11" x14ac:dyDescent="0.25">
      <c r="A5" s="5" t="s">
        <v>0</v>
      </c>
      <c r="B5" s="16" t="s">
        <v>29</v>
      </c>
      <c r="C5" s="5" t="s">
        <v>30</v>
      </c>
      <c r="D5" s="5" t="s">
        <v>43</v>
      </c>
      <c r="E5" s="6" t="s">
        <v>10</v>
      </c>
      <c r="F5" s="7" t="s">
        <v>51</v>
      </c>
      <c r="G5" s="5" t="s">
        <v>1</v>
      </c>
      <c r="H5" s="82" t="s">
        <v>267</v>
      </c>
      <c r="I5" s="27" t="s">
        <v>46</v>
      </c>
      <c r="J5" s="27" t="s">
        <v>47</v>
      </c>
    </row>
    <row r="6" spans="1:11" x14ac:dyDescent="0.25">
      <c r="A6" s="8" t="s">
        <v>15</v>
      </c>
      <c r="B6" s="9">
        <f>live!K8</f>
        <v>12931</v>
      </c>
      <c r="C6" s="10">
        <f>FOREX!$B$6</f>
        <v>1.14388</v>
      </c>
      <c r="D6" s="11">
        <f>B6*C6</f>
        <v>14791.512280000001</v>
      </c>
      <c r="E6" s="8">
        <v>0.1</v>
      </c>
      <c r="F6" s="22">
        <f>D6*E6</f>
        <v>1479.1512280000002</v>
      </c>
      <c r="G6" s="8">
        <f>F6/$B$2</f>
        <v>1.6453295083426032</v>
      </c>
      <c r="H6" s="76">
        <v>1.0648770410149565E-2</v>
      </c>
      <c r="I6" s="29">
        <f t="shared" ref="I6:I14" si="0">G6*H6</f>
        <v>1.7520736183384646E-2</v>
      </c>
      <c r="J6" s="15">
        <f t="shared" ref="J6:J14" si="1">$B$2*I6</f>
        <v>15.751141828862798</v>
      </c>
    </row>
    <row r="7" spans="1:11" x14ac:dyDescent="0.25">
      <c r="A7" s="8" t="s">
        <v>16</v>
      </c>
      <c r="B7" s="9">
        <f>live!K9</f>
        <v>3368.1</v>
      </c>
      <c r="C7" s="10">
        <f>$C$6</f>
        <v>1.14388</v>
      </c>
      <c r="D7" s="11">
        <f t="shared" ref="D7:D8" si="2">B7*C7</f>
        <v>3852.7022280000001</v>
      </c>
      <c r="E7" s="8">
        <v>1</v>
      </c>
      <c r="F7" s="22">
        <f t="shared" ref="F7:F29" si="3">D7*E7</f>
        <v>3852.7022280000001</v>
      </c>
      <c r="G7" s="8">
        <f t="shared" ref="G7:G29" si="4">F7/$B$2</f>
        <v>4.2855419666295882</v>
      </c>
      <c r="H7" s="76">
        <v>1.0056941077066299E-2</v>
      </c>
      <c r="I7" s="29">
        <f t="shared" si="0"/>
        <v>4.3099443041688598E-2</v>
      </c>
      <c r="J7" s="15">
        <f t="shared" si="1"/>
        <v>38.746399294478053</v>
      </c>
      <c r="K7" s="20"/>
    </row>
    <row r="8" spans="1:11" x14ac:dyDescent="0.25">
      <c r="A8" s="8" t="s">
        <v>17</v>
      </c>
      <c r="B8" s="9">
        <f>live!K13</f>
        <v>5071.79</v>
      </c>
      <c r="C8" s="10">
        <f>$C$6</f>
        <v>1.14388</v>
      </c>
      <c r="D8" s="11">
        <f t="shared" si="2"/>
        <v>5801.5191451999999</v>
      </c>
      <c r="E8" s="8">
        <v>1</v>
      </c>
      <c r="F8" s="22">
        <f t="shared" si="3"/>
        <v>5801.5191451999999</v>
      </c>
      <c r="G8" s="8">
        <f t="shared" si="4"/>
        <v>6.4533027199110125</v>
      </c>
      <c r="H8" s="76">
        <v>9.6282116774848974E-3</v>
      </c>
      <c r="I8" s="29">
        <f t="shared" si="0"/>
        <v>6.2133764606192257E-2</v>
      </c>
      <c r="J8" s="15">
        <f t="shared" si="1"/>
        <v>55.858254380966841</v>
      </c>
    </row>
    <row r="9" spans="1:11" x14ac:dyDescent="0.25">
      <c r="A9" s="8" t="s">
        <v>18</v>
      </c>
      <c r="B9" s="11">
        <f>live!K12</f>
        <v>6061.42</v>
      </c>
      <c r="C9" s="10">
        <f>FOREX!$B$8</f>
        <v>0.69945999999999997</v>
      </c>
      <c r="D9" s="23">
        <f>B9*C9</f>
        <v>4239.7208332</v>
      </c>
      <c r="E9" s="8">
        <v>0.1</v>
      </c>
      <c r="F9" s="22">
        <f t="shared" si="3"/>
        <v>423.97208332000002</v>
      </c>
      <c r="G9" s="8">
        <f t="shared" si="4"/>
        <v>0.47160409713014462</v>
      </c>
      <c r="H9" s="77">
        <v>8.0814700972150991E-3</v>
      </c>
      <c r="I9" s="29">
        <f t="shared" si="0"/>
        <v>3.8112544086813887E-3</v>
      </c>
      <c r="J9" s="15">
        <f t="shared" si="1"/>
        <v>3.4263177134045684</v>
      </c>
    </row>
    <row r="10" spans="1:11" x14ac:dyDescent="0.25">
      <c r="A10" s="8" t="s">
        <v>19</v>
      </c>
      <c r="B10" s="12">
        <f>live!K11</f>
        <v>22688</v>
      </c>
      <c r="C10" s="10">
        <f>FOREX!$B$11</f>
        <v>107.021</v>
      </c>
      <c r="D10" s="11">
        <f>B10/C10</f>
        <v>211.99577652983993</v>
      </c>
      <c r="E10" s="8">
        <v>1</v>
      </c>
      <c r="F10" s="22">
        <f t="shared" si="3"/>
        <v>211.99577652983993</v>
      </c>
      <c r="G10" s="8">
        <f t="shared" si="4"/>
        <v>0.23581287711884308</v>
      </c>
      <c r="H10" s="76">
        <v>8.4111049735462063E-3</v>
      </c>
      <c r="I10" s="29">
        <f t="shared" si="0"/>
        <v>1.9834468635605415E-3</v>
      </c>
      <c r="J10" s="15">
        <f t="shared" si="1"/>
        <v>1.7831187303409268</v>
      </c>
    </row>
    <row r="11" spans="1:11" x14ac:dyDescent="0.25">
      <c r="A11" s="8" t="s">
        <v>21</v>
      </c>
      <c r="B11" s="14">
        <f>live!K10</f>
        <v>6286.3</v>
      </c>
      <c r="C11" s="10">
        <f>FOREX!$B$7</f>
        <v>1.25546</v>
      </c>
      <c r="D11" s="11">
        <f>B11*C11</f>
        <v>7892.198198</v>
      </c>
      <c r="E11" s="8">
        <v>0.5</v>
      </c>
      <c r="F11" s="22">
        <f>D11*E11</f>
        <v>3946.099099</v>
      </c>
      <c r="G11" s="8">
        <f>F11/$B$2</f>
        <v>4.3894317007786432</v>
      </c>
      <c r="H11" s="76">
        <v>1.0178540638889356E-2</v>
      </c>
      <c r="I11" s="29">
        <f t="shared" si="0"/>
        <v>4.4678008948004645E-2</v>
      </c>
      <c r="J11" s="15">
        <f t="shared" si="1"/>
        <v>40.16553004425618</v>
      </c>
    </row>
    <row r="12" spans="1:11" x14ac:dyDescent="0.25">
      <c r="A12" s="8" t="s">
        <v>20</v>
      </c>
      <c r="B12" s="23">
        <f>live!K7</f>
        <v>10616.3</v>
      </c>
      <c r="C12" s="10">
        <v>1</v>
      </c>
      <c r="D12" s="11">
        <f>B12*C12</f>
        <v>10616.3</v>
      </c>
      <c r="E12" s="8">
        <v>0.1</v>
      </c>
      <c r="F12" s="22">
        <f>D12*E12</f>
        <v>1061.6299999999999</v>
      </c>
      <c r="G12" s="8">
        <f>F12/$B$2</f>
        <v>1.1809010011123469</v>
      </c>
      <c r="H12" s="77">
        <v>1.0956842406031795E-2</v>
      </c>
      <c r="I12" s="29">
        <f t="shared" si="0"/>
        <v>1.2938946166313161E-2</v>
      </c>
      <c r="J12" s="15">
        <f t="shared" si="1"/>
        <v>11.632112603515532</v>
      </c>
    </row>
    <row r="13" spans="1:11" x14ac:dyDescent="0.25">
      <c r="A13" s="8" t="s">
        <v>22</v>
      </c>
      <c r="B13" s="23">
        <f>live!K5</f>
        <v>26680.5</v>
      </c>
      <c r="C13" s="10">
        <v>1</v>
      </c>
      <c r="D13" s="11">
        <f>B13*C13</f>
        <v>26680.5</v>
      </c>
      <c r="E13" s="8">
        <v>0.1</v>
      </c>
      <c r="F13" s="22">
        <f>D13*E13</f>
        <v>2668.05</v>
      </c>
      <c r="G13" s="8">
        <f>F13/$B$2</f>
        <v>2.9677975528364851</v>
      </c>
      <c r="H13" s="76">
        <v>8.9560202216446162E-3</v>
      </c>
      <c r="I13" s="29">
        <f t="shared" si="0"/>
        <v>2.6579654896950966E-2</v>
      </c>
      <c r="J13" s="15">
        <f t="shared" si="1"/>
        <v>23.89510975235892</v>
      </c>
    </row>
    <row r="14" spans="1:11" x14ac:dyDescent="0.25">
      <c r="A14" s="8" t="s">
        <v>23</v>
      </c>
      <c r="B14" s="23">
        <f>live!K6</f>
        <v>3219.6</v>
      </c>
      <c r="C14" s="10">
        <v>1</v>
      </c>
      <c r="D14" s="11">
        <f>B14*C14</f>
        <v>3219.6</v>
      </c>
      <c r="E14" s="8">
        <v>0.1</v>
      </c>
      <c r="F14" s="22">
        <f>D14*E14</f>
        <v>321.96000000000004</v>
      </c>
      <c r="G14" s="8">
        <f>F14/$B$2</f>
        <v>0.35813125695216913</v>
      </c>
      <c r="H14" s="84">
        <v>8.0000000000000002E-3</v>
      </c>
      <c r="I14" s="29">
        <f t="shared" si="0"/>
        <v>2.8650500556173532E-3</v>
      </c>
      <c r="J14" s="15">
        <f t="shared" si="1"/>
        <v>2.5756800000000006</v>
      </c>
    </row>
    <row r="15" spans="1:11" x14ac:dyDescent="0.25">
      <c r="A15" s="19"/>
      <c r="B15" s="20"/>
      <c r="C15" s="20"/>
      <c r="D15" s="20"/>
      <c r="E15" s="20"/>
      <c r="F15" s="20"/>
      <c r="G15" s="83"/>
      <c r="H15" s="41"/>
      <c r="J15" s="18"/>
    </row>
    <row r="16" spans="1:11" x14ac:dyDescent="0.25">
      <c r="A16" s="8" t="s">
        <v>24</v>
      </c>
      <c r="B16" s="9">
        <f>live!K17</f>
        <v>7459.7</v>
      </c>
      <c r="C16" s="10">
        <f>$C$6</f>
        <v>1.14388</v>
      </c>
      <c r="D16" s="11">
        <f>B16*C16</f>
        <v>8533.0016359999991</v>
      </c>
      <c r="E16" s="8">
        <v>1</v>
      </c>
      <c r="F16" s="22">
        <f t="shared" si="3"/>
        <v>8533.0016359999991</v>
      </c>
      <c r="G16" s="8">
        <f t="shared" si="4"/>
        <v>9.4916592169076743</v>
      </c>
      <c r="H16" s="86">
        <v>1.0564432936237123E-2</v>
      </c>
      <c r="I16" s="29">
        <f t="shared" ref="I16:I29" si="5">G16*H16</f>
        <v>0.1002739972506381</v>
      </c>
      <c r="J16" s="15">
        <f t="shared" ref="J16:J29" si="6">$B$2*I16</f>
        <v>90.146323528323649</v>
      </c>
    </row>
    <row r="17" spans="1:10" x14ac:dyDescent="0.25">
      <c r="A17" s="8" t="s">
        <v>25</v>
      </c>
      <c r="B17" s="11">
        <f>live!K16</f>
        <v>15189.63</v>
      </c>
      <c r="C17" s="10">
        <v>1</v>
      </c>
      <c r="D17" s="11">
        <f>B17/C17</f>
        <v>15189.63</v>
      </c>
      <c r="E17" s="8">
        <v>0.1</v>
      </c>
      <c r="F17" s="22">
        <f t="shared" si="3"/>
        <v>1518.963</v>
      </c>
      <c r="G17" s="8">
        <f t="shared" si="4"/>
        <v>1.6896140155728587</v>
      </c>
      <c r="H17" s="76">
        <v>1.5346748713256708E-2</v>
      </c>
      <c r="I17" s="29">
        <f t="shared" si="5"/>
        <v>2.5930081719393268E-2</v>
      </c>
      <c r="J17" s="15">
        <f t="shared" si="6"/>
        <v>23.311143465734549</v>
      </c>
    </row>
    <row r="18" spans="1:10" x14ac:dyDescent="0.25">
      <c r="A18" s="8" t="s">
        <v>26</v>
      </c>
      <c r="B18" s="23">
        <f>live!K14</f>
        <v>25204.799999999999</v>
      </c>
      <c r="C18" s="10">
        <f>FOREX!$B$22</f>
        <v>7.7535400000000001</v>
      </c>
      <c r="D18" s="23">
        <f>B18/C18</f>
        <v>3250.7474005422036</v>
      </c>
      <c r="E18" s="8">
        <v>1</v>
      </c>
      <c r="F18" s="22">
        <f t="shared" si="3"/>
        <v>3250.7474005422036</v>
      </c>
      <c r="G18" s="8">
        <f t="shared" si="4"/>
        <v>3.615959288701005</v>
      </c>
      <c r="H18" s="76">
        <v>1.084074121594922E-2</v>
      </c>
      <c r="I18" s="29">
        <f t="shared" si="5"/>
        <v>3.9199678896215409E-2</v>
      </c>
      <c r="J18" s="15">
        <f t="shared" si="6"/>
        <v>35.240511327697654</v>
      </c>
    </row>
    <row r="19" spans="1:10" x14ac:dyDescent="0.25">
      <c r="A19" s="8" t="s">
        <v>481</v>
      </c>
      <c r="B19" s="11">
        <f>live!K18</f>
        <v>1476.08</v>
      </c>
      <c r="C19" s="10">
        <v>1</v>
      </c>
      <c r="D19" s="22">
        <f>B19*C19</f>
        <v>1476.08</v>
      </c>
      <c r="E19" s="8">
        <v>1</v>
      </c>
      <c r="F19" s="22">
        <f t="shared" si="3"/>
        <v>1476.08</v>
      </c>
      <c r="G19" s="8">
        <f t="shared" si="4"/>
        <v>1.6419132369299221</v>
      </c>
      <c r="H19" s="76">
        <v>1.20055776433175E-2</v>
      </c>
      <c r="I19" s="29">
        <f t="shared" si="5"/>
        <v>1.971211684955294E-2</v>
      </c>
      <c r="J19" s="15">
        <f t="shared" si="6"/>
        <v>17.721193047748095</v>
      </c>
    </row>
    <row r="20" spans="1:10" x14ac:dyDescent="0.25">
      <c r="A20" s="8" t="s">
        <v>28</v>
      </c>
      <c r="B20" s="9">
        <f>live!K15</f>
        <v>20439.3</v>
      </c>
      <c r="C20" s="10">
        <f>$C$6</f>
        <v>1.14388</v>
      </c>
      <c r="D20" s="11">
        <f>B20*C20</f>
        <v>23380.106484</v>
      </c>
      <c r="E20" s="8">
        <v>1</v>
      </c>
      <c r="F20" s="22">
        <f t="shared" si="3"/>
        <v>23380.106484</v>
      </c>
      <c r="G20" s="8">
        <f t="shared" si="4"/>
        <v>26.006792529477195</v>
      </c>
      <c r="H20" s="85">
        <v>1.156485756133273E-2</v>
      </c>
      <c r="I20" s="29">
        <f t="shared" si="5"/>
        <v>0.30076485123053587</v>
      </c>
      <c r="J20" s="15">
        <f t="shared" si="6"/>
        <v>270.38760125625174</v>
      </c>
    </row>
    <row r="21" spans="1:10" x14ac:dyDescent="0.25">
      <c r="A21" s="8" t="s">
        <v>472</v>
      </c>
      <c r="B21" s="11">
        <f>live!K19</f>
        <v>969.17</v>
      </c>
      <c r="C21" s="8">
        <f>FOREX!B13</f>
        <v>1.3576600000000001</v>
      </c>
      <c r="D21" s="11">
        <f>B21/C21</f>
        <v>713.85324749937388</v>
      </c>
      <c r="E21" s="39">
        <v>1</v>
      </c>
      <c r="F21" s="102">
        <f t="shared" si="3"/>
        <v>713.85324749937388</v>
      </c>
      <c r="G21" s="8">
        <f t="shared" si="4"/>
        <v>0.79405255561665611</v>
      </c>
      <c r="H21" s="103">
        <v>0.01</v>
      </c>
      <c r="I21" s="104">
        <f t="shared" si="5"/>
        <v>7.9405255561665611E-3</v>
      </c>
      <c r="J21" s="15">
        <f t="shared" si="6"/>
        <v>7.1385324749937382</v>
      </c>
    </row>
    <row r="22" spans="1:10" x14ac:dyDescent="0.25">
      <c r="A22" s="8" t="s">
        <v>473</v>
      </c>
      <c r="B22" s="9">
        <f>live!K20</f>
        <v>573.98</v>
      </c>
      <c r="C22" s="8">
        <f>C6</f>
        <v>1.14388</v>
      </c>
      <c r="D22" s="11">
        <f>B22*C22</f>
        <v>656.56424240000001</v>
      </c>
      <c r="E22" s="39">
        <v>1</v>
      </c>
      <c r="F22" s="102">
        <f t="shared" si="3"/>
        <v>656.56424240000001</v>
      </c>
      <c r="G22" s="8">
        <f t="shared" si="4"/>
        <v>0.73032729966629595</v>
      </c>
      <c r="H22" s="103">
        <v>0.01</v>
      </c>
      <c r="I22" s="104">
        <f t="shared" si="5"/>
        <v>7.30327299666296E-3</v>
      </c>
      <c r="J22" s="15">
        <f t="shared" si="6"/>
        <v>6.5656424240000009</v>
      </c>
    </row>
    <row r="23" spans="1:10" x14ac:dyDescent="0.25">
      <c r="A23" s="8" t="s">
        <v>474</v>
      </c>
      <c r="B23" s="107">
        <f>live!K21</f>
        <v>1770.9</v>
      </c>
      <c r="C23" s="8">
        <f>FOREX!B16</f>
        <v>9.0299999999999994</v>
      </c>
      <c r="D23" s="11">
        <f>B23/C23</f>
        <v>196.11295681063126</v>
      </c>
      <c r="E23" s="39">
        <v>1</v>
      </c>
      <c r="F23" s="102">
        <f t="shared" si="3"/>
        <v>196.11295681063126</v>
      </c>
      <c r="G23" s="8">
        <f t="shared" si="4"/>
        <v>0.21814566942228172</v>
      </c>
      <c r="H23" s="103">
        <v>0.01</v>
      </c>
      <c r="I23" s="104">
        <f t="shared" si="5"/>
        <v>2.1814566942228173E-3</v>
      </c>
      <c r="J23" s="15">
        <f t="shared" si="6"/>
        <v>1.9611295681063128</v>
      </c>
    </row>
    <row r="24" spans="1:10" x14ac:dyDescent="0.25">
      <c r="A24" s="8" t="s">
        <v>478</v>
      </c>
      <c r="B24" s="8">
        <f>live!K22</f>
        <v>26956.3</v>
      </c>
      <c r="C24" s="8">
        <f>C6</f>
        <v>1.14388</v>
      </c>
      <c r="D24" s="11">
        <f>B24*C24</f>
        <v>30834.772443999998</v>
      </c>
      <c r="E24" s="39">
        <v>1</v>
      </c>
      <c r="F24" s="102">
        <f t="shared" si="3"/>
        <v>30834.772443999998</v>
      </c>
      <c r="G24" s="8">
        <f t="shared" si="4"/>
        <v>34.298968235817576</v>
      </c>
      <c r="H24" s="103">
        <v>0.01</v>
      </c>
      <c r="I24" s="104">
        <f t="shared" si="5"/>
        <v>0.34298968235817578</v>
      </c>
      <c r="J24" s="15">
        <f t="shared" si="6"/>
        <v>308.34772444000004</v>
      </c>
    </row>
    <row r="25" spans="1:10" x14ac:dyDescent="0.25">
      <c r="A25" s="8" t="s">
        <v>479</v>
      </c>
      <c r="B25" s="8">
        <f>live!K23</f>
        <v>10403</v>
      </c>
      <c r="C25" s="8">
        <f>FOREX!B12</f>
        <v>0.93864000000000003</v>
      </c>
      <c r="D25" s="11">
        <f>B25/C25</f>
        <v>11083.056336827751</v>
      </c>
      <c r="E25" s="39">
        <v>1</v>
      </c>
      <c r="F25" s="102">
        <f t="shared" si="3"/>
        <v>11083.056336827751</v>
      </c>
      <c r="G25" s="8">
        <f t="shared" si="4"/>
        <v>12.328205046526975</v>
      </c>
      <c r="H25" s="103">
        <v>0.01</v>
      </c>
      <c r="I25" s="104">
        <f t="shared" si="5"/>
        <v>0.12328205046526976</v>
      </c>
      <c r="J25" s="15">
        <f t="shared" si="6"/>
        <v>110.83056336827751</v>
      </c>
    </row>
    <row r="26" spans="1:10" x14ac:dyDescent="0.25">
      <c r="A26" s="8" t="s">
        <v>475</v>
      </c>
      <c r="B26" s="8">
        <f>live!K24</f>
        <v>10254.19</v>
      </c>
      <c r="C26" s="8">
        <f>C18</f>
        <v>7.7535400000000001</v>
      </c>
      <c r="D26" s="11">
        <f>B26/C26</f>
        <v>1322.5171985957384</v>
      </c>
      <c r="E26" s="39">
        <v>1</v>
      </c>
      <c r="F26" s="102">
        <f t="shared" si="3"/>
        <v>1322.5171985957384</v>
      </c>
      <c r="G26" s="8">
        <f t="shared" si="4"/>
        <v>1.4710981074479847</v>
      </c>
      <c r="H26" s="103">
        <v>0.01</v>
      </c>
      <c r="I26" s="104">
        <f t="shared" si="5"/>
        <v>1.4710981074479847E-2</v>
      </c>
      <c r="J26" s="15">
        <f t="shared" si="6"/>
        <v>13.225171985957383</v>
      </c>
    </row>
    <row r="27" spans="1:10" x14ac:dyDescent="0.25">
      <c r="A27" s="8" t="s">
        <v>476</v>
      </c>
      <c r="B27" s="8">
        <f>live!K25</f>
        <v>51595.6</v>
      </c>
      <c r="C27" s="8">
        <f>FOREX!B18</f>
        <v>16.678999999999998</v>
      </c>
      <c r="D27" s="11">
        <f>B27/C27</f>
        <v>3093.4468493314948</v>
      </c>
      <c r="E27" s="39">
        <v>1</v>
      </c>
      <c r="F27" s="102">
        <f t="shared" si="3"/>
        <v>3093.4468493314948</v>
      </c>
      <c r="G27" s="8">
        <f t="shared" si="4"/>
        <v>3.4409864842397049</v>
      </c>
      <c r="H27" s="103">
        <v>0.01</v>
      </c>
      <c r="I27" s="104">
        <f t="shared" si="5"/>
        <v>3.4409864842397046E-2</v>
      </c>
      <c r="J27" s="15">
        <f t="shared" si="6"/>
        <v>30.934468493314945</v>
      </c>
    </row>
    <row r="28" spans="1:10" x14ac:dyDescent="0.25">
      <c r="A28" s="8" t="s">
        <v>477</v>
      </c>
      <c r="B28" s="106">
        <f>live!K26</f>
        <v>753.21</v>
      </c>
      <c r="C28" s="8">
        <f>FOREX!B15</f>
        <v>9.2817799999999995</v>
      </c>
      <c r="D28" s="11">
        <f>B28/C28</f>
        <v>81.149305413401322</v>
      </c>
      <c r="E28" s="39">
        <v>1</v>
      </c>
      <c r="F28" s="102">
        <f t="shared" si="3"/>
        <v>81.149305413401322</v>
      </c>
      <c r="G28" s="8">
        <f t="shared" si="4"/>
        <v>9.0266190671191682E-2</v>
      </c>
      <c r="H28" s="103">
        <v>0.01</v>
      </c>
      <c r="I28" s="104">
        <f t="shared" si="5"/>
        <v>9.0266190671191683E-4</v>
      </c>
      <c r="J28" s="15">
        <f t="shared" si="6"/>
        <v>0.81149305413401318</v>
      </c>
    </row>
    <row r="29" spans="1:10" x14ac:dyDescent="0.25">
      <c r="A29" s="8" t="s">
        <v>480</v>
      </c>
      <c r="B29" s="8">
        <f>live!K27</f>
        <v>3098.1</v>
      </c>
      <c r="C29" s="8">
        <f>C6</f>
        <v>1.14388</v>
      </c>
      <c r="D29" s="11">
        <f>B29*C29</f>
        <v>3543.854628</v>
      </c>
      <c r="E29" s="39">
        <v>1</v>
      </c>
      <c r="F29" s="102">
        <f t="shared" si="3"/>
        <v>3543.854628</v>
      </c>
      <c r="G29" s="8">
        <f t="shared" si="4"/>
        <v>3.9419962491657397</v>
      </c>
      <c r="H29" s="103">
        <v>0.01</v>
      </c>
      <c r="I29" s="104">
        <f t="shared" si="5"/>
        <v>3.9419962491657398E-2</v>
      </c>
      <c r="J29" s="15">
        <f t="shared" si="6"/>
        <v>35.438546280000004</v>
      </c>
    </row>
    <row r="31" spans="1:10" x14ac:dyDescent="0.25">
      <c r="A31" s="8" t="s">
        <v>121</v>
      </c>
      <c r="B31" s="8">
        <f>live!Q16</f>
        <v>27.06</v>
      </c>
      <c r="C31" s="8">
        <v>1</v>
      </c>
      <c r="D31" s="11">
        <f>B31*C31</f>
        <v>27.06</v>
      </c>
      <c r="E31" s="8">
        <v>1</v>
      </c>
      <c r="F31" s="22">
        <f>D31*E31</f>
        <v>27.06</v>
      </c>
      <c r="G31" s="8">
        <f>F31/$B$2</f>
        <v>3.0100111234705226E-2</v>
      </c>
      <c r="H31" s="105">
        <v>0.01</v>
      </c>
      <c r="I31" s="29">
        <f t="shared" ref="I31:I32" si="7">G31*H31</f>
        <v>3.0100111234705225E-4</v>
      </c>
      <c r="J31" s="15">
        <f t="shared" ref="J31:J32" si="8">$B$2*I31</f>
        <v>0.27059999999999995</v>
      </c>
    </row>
    <row r="32" spans="1:10" x14ac:dyDescent="0.25">
      <c r="A32" s="8" t="s">
        <v>122</v>
      </c>
      <c r="B32" s="8">
        <f>live!Q6</f>
        <v>95.92</v>
      </c>
      <c r="C32" s="8">
        <v>1</v>
      </c>
      <c r="D32" s="11">
        <f>B32*C32</f>
        <v>95.92</v>
      </c>
      <c r="E32" s="8">
        <v>100</v>
      </c>
      <c r="F32" s="22">
        <f>D32*E32</f>
        <v>9592</v>
      </c>
      <c r="G32" s="8">
        <f>F32/$B$2</f>
        <v>10.669632925472747</v>
      </c>
      <c r="H32" s="78">
        <v>0.01</v>
      </c>
      <c r="I32" s="29">
        <f t="shared" si="7"/>
        <v>0.10669632925472748</v>
      </c>
      <c r="J32" s="15">
        <f t="shared" si="8"/>
        <v>95.92</v>
      </c>
    </row>
  </sheetData>
  <sortState ref="A12:H12">
    <sortCondition ref="A11"/>
  </sortState>
  <conditionalFormatting sqref="G6:G14 G16:G20 G31:G32">
    <cfRule type="cellIs" dxfId="9" priority="2" operator="greaterThan">
      <formula>5</formula>
    </cfRule>
  </conditionalFormatting>
  <conditionalFormatting sqref="G21:G29">
    <cfRule type="cellIs" dxfId="8" priority="1" operator="greaterThan">
      <formula>5</formula>
    </cfRule>
  </conditionalFormatting>
  <pageMargins left="0.7" right="0.7" top="0.75" bottom="0.75" header="0.3" footer="0.3"/>
  <pageSetup orientation="portrait" r:id="rId1"/>
  <ignoredErrors>
    <ignoredError sqref="D10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20"/>
  <sheetViews>
    <sheetView topLeftCell="A91" workbookViewId="0">
      <selection activeCell="A117" sqref="A117:XFD117"/>
    </sheetView>
  </sheetViews>
  <sheetFormatPr defaultRowHeight="15" x14ac:dyDescent="0.25"/>
  <cols>
    <col min="1" max="1" width="12" bestFit="1" customWidth="1"/>
    <col min="2" max="2" width="11.5703125" customWidth="1"/>
    <col min="3" max="3" width="13.7109375" bestFit="1" customWidth="1"/>
    <col min="4" max="4" width="16.7109375" bestFit="1" customWidth="1"/>
    <col min="5" max="5" width="9" style="42" bestFit="1" customWidth="1"/>
    <col min="6" max="6" width="7" customWidth="1"/>
    <col min="7" max="7" width="10.7109375" bestFit="1" customWidth="1"/>
    <col min="8" max="8" width="10.140625" bestFit="1" customWidth="1"/>
    <col min="9" max="9" width="11.42578125" bestFit="1" customWidth="1"/>
    <col min="10" max="10" width="12.28515625" bestFit="1" customWidth="1"/>
  </cols>
  <sheetData>
    <row r="2" spans="1:10" x14ac:dyDescent="0.25">
      <c r="A2" s="8" t="s">
        <v>429</v>
      </c>
      <c r="B2" s="15">
        <f>live!B3</f>
        <v>899</v>
      </c>
    </row>
    <row r="3" spans="1:10" x14ac:dyDescent="0.25">
      <c r="A3" s="108" t="s">
        <v>123</v>
      </c>
      <c r="B3" s="108"/>
    </row>
    <row r="4" spans="1:10" x14ac:dyDescent="0.25">
      <c r="A4" s="8" t="s">
        <v>124</v>
      </c>
      <c r="B4" s="30">
        <v>4.7239999999999997E-2</v>
      </c>
    </row>
    <row r="5" spans="1:10" x14ac:dyDescent="0.25">
      <c r="A5" s="8" t="s">
        <v>125</v>
      </c>
      <c r="B5" s="30">
        <v>1.2760000000000001E-2</v>
      </c>
    </row>
    <row r="7" spans="1:10" x14ac:dyDescent="0.25">
      <c r="A7" s="7" t="s">
        <v>0</v>
      </c>
      <c r="B7" s="31" t="s">
        <v>29</v>
      </c>
      <c r="C7" s="7" t="s">
        <v>10</v>
      </c>
      <c r="D7" s="7" t="s">
        <v>12</v>
      </c>
      <c r="E7" s="5" t="s">
        <v>1</v>
      </c>
      <c r="F7" s="46" t="s">
        <v>45</v>
      </c>
      <c r="G7" s="7" t="s">
        <v>46</v>
      </c>
      <c r="H7" s="7" t="s">
        <v>47</v>
      </c>
      <c r="I7" s="47" t="s">
        <v>126</v>
      </c>
      <c r="J7" s="47" t="s">
        <v>127</v>
      </c>
    </row>
    <row r="8" spans="1:10" x14ac:dyDescent="0.25">
      <c r="A8" s="8" t="s">
        <v>55</v>
      </c>
      <c r="B8" s="11">
        <v>99.32</v>
      </c>
      <c r="C8" s="8">
        <v>10</v>
      </c>
      <c r="D8" s="22">
        <f>B8*C8</f>
        <v>993.19999999999993</v>
      </c>
      <c r="E8" s="8">
        <f>D8/$B$2</f>
        <v>1.1047830923248052</v>
      </c>
      <c r="F8" s="45">
        <v>0.01</v>
      </c>
      <c r="G8" s="30">
        <f>E8*F8</f>
        <v>1.1047830923248052E-2</v>
      </c>
      <c r="H8" s="15">
        <f>G8*$B$2</f>
        <v>9.9319999999999986</v>
      </c>
      <c r="I8" s="48">
        <f>(D8*$B$4)/365</f>
        <v>0.12854456986301369</v>
      </c>
      <c r="J8" s="48">
        <f>(D8*$B$5)/365</f>
        <v>3.4721183561643838E-2</v>
      </c>
    </row>
    <row r="9" spans="1:10" x14ac:dyDescent="0.25">
      <c r="A9" s="8" t="s">
        <v>56</v>
      </c>
      <c r="B9" s="11">
        <v>11.84</v>
      </c>
      <c r="C9" s="8">
        <v>10</v>
      </c>
      <c r="D9" s="22">
        <f>B9*C9</f>
        <v>118.4</v>
      </c>
      <c r="E9" s="8">
        <f>D9/$B$2</f>
        <v>0.13170189098998888</v>
      </c>
      <c r="F9" s="45">
        <v>0.01</v>
      </c>
      <c r="G9" s="30">
        <f>E9*F9</f>
        <v>1.3170189098998888E-3</v>
      </c>
      <c r="H9" s="15">
        <f>G9*$B$2</f>
        <v>1.1839999999999999</v>
      </c>
      <c r="I9" s="48">
        <f>(D9*$B$4)/365</f>
        <v>1.5323879452054795E-2</v>
      </c>
      <c r="J9" s="48">
        <f>(D9*$B$5)/365</f>
        <v>4.1391342465753427E-3</v>
      </c>
    </row>
    <row r="10" spans="1:10" x14ac:dyDescent="0.25">
      <c r="A10" s="8" t="s">
        <v>157</v>
      </c>
      <c r="B10" s="11">
        <v>192.96</v>
      </c>
      <c r="C10" s="8">
        <v>10</v>
      </c>
      <c r="D10" s="22">
        <f t="shared" ref="D10:D73" si="0">B10*C10</f>
        <v>1929.6000000000001</v>
      </c>
      <c r="E10" s="8">
        <f t="shared" ref="E10:E73" si="1">D10/$B$2</f>
        <v>2.1463848720800893</v>
      </c>
      <c r="F10" s="45">
        <v>0.01</v>
      </c>
      <c r="G10" s="30">
        <f t="shared" ref="G10:G68" si="2">E10*F10</f>
        <v>2.1463848720800895E-2</v>
      </c>
      <c r="H10" s="15">
        <f t="shared" ref="H10:H73" si="3">G10*$B$2</f>
        <v>19.296000000000006</v>
      </c>
      <c r="I10" s="48">
        <f t="shared" ref="I10:I68" si="4">(D10*$B$4)/365</f>
        <v>0.24973781917808219</v>
      </c>
      <c r="J10" s="48">
        <f t="shared" ref="J10:J68" si="5">(D10*$B$5)/365</f>
        <v>6.7456701369863023E-2</v>
      </c>
    </row>
    <row r="11" spans="1:10" x14ac:dyDescent="0.25">
      <c r="A11" s="8" t="s">
        <v>158</v>
      </c>
      <c r="B11" s="11">
        <v>95.45</v>
      </c>
      <c r="C11" s="8">
        <v>10</v>
      </c>
      <c r="D11" s="22">
        <f t="shared" si="0"/>
        <v>954.5</v>
      </c>
      <c r="E11" s="8">
        <f t="shared" si="1"/>
        <v>1.0617352614015574</v>
      </c>
      <c r="F11" s="45">
        <v>0.01</v>
      </c>
      <c r="G11" s="30">
        <f t="shared" si="2"/>
        <v>1.0617352614015575E-2</v>
      </c>
      <c r="H11" s="15">
        <f t="shared" si="3"/>
        <v>9.5450000000000017</v>
      </c>
      <c r="I11" s="48">
        <f t="shared" si="4"/>
        <v>0.12353583561643834</v>
      </c>
      <c r="J11" s="48">
        <f t="shared" si="5"/>
        <v>3.3368273972602738E-2</v>
      </c>
    </row>
    <row r="12" spans="1:10" x14ac:dyDescent="0.25">
      <c r="A12" s="8" t="s">
        <v>159</v>
      </c>
      <c r="B12" s="11">
        <v>177.24</v>
      </c>
      <c r="C12" s="8">
        <v>10</v>
      </c>
      <c r="D12" s="22">
        <f t="shared" si="0"/>
        <v>1772.4</v>
      </c>
      <c r="E12" s="8">
        <f t="shared" si="1"/>
        <v>1.9715239154616242</v>
      </c>
      <c r="F12" s="45">
        <v>0.01</v>
      </c>
      <c r="G12" s="30">
        <f t="shared" si="2"/>
        <v>1.9715239154616242E-2</v>
      </c>
      <c r="H12" s="15">
        <f t="shared" si="3"/>
        <v>17.724</v>
      </c>
      <c r="I12" s="48">
        <f t="shared" si="4"/>
        <v>0.22939226301369864</v>
      </c>
      <c r="J12" s="48">
        <f t="shared" si="5"/>
        <v>6.1961161643835624E-2</v>
      </c>
    </row>
    <row r="13" spans="1:10" x14ac:dyDescent="0.25">
      <c r="A13" s="8" t="s">
        <v>160</v>
      </c>
      <c r="B13" s="11">
        <v>23.4</v>
      </c>
      <c r="C13" s="8">
        <v>10</v>
      </c>
      <c r="D13" s="22">
        <f t="shared" si="0"/>
        <v>234</v>
      </c>
      <c r="E13" s="8">
        <f t="shared" si="1"/>
        <v>0.26028921023359286</v>
      </c>
      <c r="F13" s="45">
        <v>0.01</v>
      </c>
      <c r="G13" s="30">
        <f t="shared" si="2"/>
        <v>2.6028921023359287E-3</v>
      </c>
      <c r="H13" s="15">
        <f t="shared" si="3"/>
        <v>2.34</v>
      </c>
      <c r="I13" s="48">
        <f t="shared" si="4"/>
        <v>3.0285369863013698E-2</v>
      </c>
      <c r="J13" s="48">
        <f t="shared" si="5"/>
        <v>8.180383561643835E-3</v>
      </c>
    </row>
    <row r="14" spans="1:10" x14ac:dyDescent="0.25">
      <c r="A14" s="8" t="s">
        <v>161</v>
      </c>
      <c r="B14" s="11">
        <v>586.51</v>
      </c>
      <c r="C14" s="8">
        <v>10</v>
      </c>
      <c r="D14" s="22">
        <f t="shared" si="0"/>
        <v>5865.1</v>
      </c>
      <c r="E14" s="8">
        <f t="shared" si="1"/>
        <v>6.5240266963292548</v>
      </c>
      <c r="F14" s="45">
        <v>0.01</v>
      </c>
      <c r="G14" s="30">
        <f t="shared" si="2"/>
        <v>6.5240266963292548E-2</v>
      </c>
      <c r="H14" s="15">
        <f t="shared" si="3"/>
        <v>58.651000000000003</v>
      </c>
      <c r="I14" s="48">
        <f t="shared" si="4"/>
        <v>0.75908855890410953</v>
      </c>
      <c r="J14" s="48">
        <f t="shared" si="5"/>
        <v>0.20503746849315072</v>
      </c>
    </row>
    <row r="15" spans="1:10" x14ac:dyDescent="0.25">
      <c r="A15" s="8" t="s">
        <v>162</v>
      </c>
      <c r="B15" s="11">
        <v>60.02</v>
      </c>
      <c r="C15" s="8">
        <v>10</v>
      </c>
      <c r="D15" s="22">
        <f t="shared" si="0"/>
        <v>600.20000000000005</v>
      </c>
      <c r="E15" s="8">
        <f t="shared" si="1"/>
        <v>0.66763070077864295</v>
      </c>
      <c r="F15" s="45">
        <v>0.01</v>
      </c>
      <c r="G15" s="30">
        <f t="shared" si="2"/>
        <v>6.6763070077864297E-3</v>
      </c>
      <c r="H15" s="15">
        <f t="shared" si="3"/>
        <v>6.0020000000000007</v>
      </c>
      <c r="I15" s="48">
        <f t="shared" si="4"/>
        <v>7.7680679452054799E-2</v>
      </c>
      <c r="J15" s="48">
        <f t="shared" si="5"/>
        <v>2.0982334246575345E-2</v>
      </c>
    </row>
    <row r="16" spans="1:10" x14ac:dyDescent="0.25">
      <c r="A16" s="8" t="s">
        <v>163</v>
      </c>
      <c r="B16" s="11">
        <v>50.73</v>
      </c>
      <c r="C16" s="8">
        <v>10</v>
      </c>
      <c r="D16" s="22">
        <f t="shared" si="0"/>
        <v>507.29999999999995</v>
      </c>
      <c r="E16" s="8">
        <f t="shared" si="1"/>
        <v>0.564293659621802</v>
      </c>
      <c r="F16" s="45">
        <v>0.01</v>
      </c>
      <c r="G16" s="30">
        <f t="shared" si="2"/>
        <v>5.6429365962180197E-3</v>
      </c>
      <c r="H16" s="15">
        <f t="shared" si="3"/>
        <v>5.0729999999999995</v>
      </c>
      <c r="I16" s="48">
        <f t="shared" si="4"/>
        <v>6.5657128767123277E-2</v>
      </c>
      <c r="J16" s="48">
        <f t="shared" si="5"/>
        <v>1.773465205479452E-2</v>
      </c>
    </row>
    <row r="17" spans="1:10" x14ac:dyDescent="0.25">
      <c r="A17" s="8" t="s">
        <v>164</v>
      </c>
      <c r="B17" s="11">
        <v>17.91</v>
      </c>
      <c r="C17" s="8">
        <v>10</v>
      </c>
      <c r="D17" s="22">
        <f t="shared" si="0"/>
        <v>179.1</v>
      </c>
      <c r="E17" s="8">
        <f t="shared" si="1"/>
        <v>0.19922135706340377</v>
      </c>
      <c r="F17" s="45">
        <v>0.01</v>
      </c>
      <c r="G17" s="30">
        <f t="shared" si="2"/>
        <v>1.9922135706340379E-3</v>
      </c>
      <c r="H17" s="15">
        <f t="shared" si="3"/>
        <v>1.7910000000000001</v>
      </c>
      <c r="I17" s="48">
        <f t="shared" si="4"/>
        <v>2.3179956164383557E-2</v>
      </c>
      <c r="J17" s="48">
        <f t="shared" si="5"/>
        <v>6.2611397260273968E-3</v>
      </c>
    </row>
    <row r="18" spans="1:10" x14ac:dyDescent="0.25">
      <c r="A18" s="8" t="s">
        <v>165</v>
      </c>
      <c r="B18" s="11">
        <v>65.38</v>
      </c>
      <c r="C18" s="8">
        <v>10</v>
      </c>
      <c r="D18" s="22">
        <f t="shared" si="0"/>
        <v>653.79999999999995</v>
      </c>
      <c r="E18" s="8">
        <f t="shared" si="1"/>
        <v>0.72725250278086762</v>
      </c>
      <c r="F18" s="45">
        <v>0.01</v>
      </c>
      <c r="G18" s="30">
        <f t="shared" si="2"/>
        <v>7.2725250278086765E-3</v>
      </c>
      <c r="H18" s="15">
        <f t="shared" si="3"/>
        <v>6.5380000000000003</v>
      </c>
      <c r="I18" s="48">
        <f t="shared" si="4"/>
        <v>8.4617841095890392E-2</v>
      </c>
      <c r="J18" s="48">
        <f t="shared" si="5"/>
        <v>2.2856131506849314E-2</v>
      </c>
    </row>
    <row r="19" spans="1:10" x14ac:dyDescent="0.25">
      <c r="A19" s="8" t="s">
        <v>166</v>
      </c>
      <c r="B19" s="11">
        <v>87.43</v>
      </c>
      <c r="C19" s="8">
        <v>10</v>
      </c>
      <c r="D19" s="22">
        <f t="shared" si="0"/>
        <v>874.30000000000007</v>
      </c>
      <c r="E19" s="8">
        <f t="shared" si="1"/>
        <v>0.97252502780867633</v>
      </c>
      <c r="F19" s="45">
        <v>0.01</v>
      </c>
      <c r="G19" s="30">
        <f t="shared" si="2"/>
        <v>9.7252502780867632E-3</v>
      </c>
      <c r="H19" s="15">
        <f t="shared" si="3"/>
        <v>8.7430000000000003</v>
      </c>
      <c r="I19" s="48">
        <f t="shared" si="4"/>
        <v>0.11315597808219179</v>
      </c>
      <c r="J19" s="48">
        <f t="shared" si="5"/>
        <v>3.0564569863013702E-2</v>
      </c>
    </row>
    <row r="20" spans="1:10" x14ac:dyDescent="0.25">
      <c r="A20" s="8" t="s">
        <v>167</v>
      </c>
      <c r="B20" s="11">
        <v>54.71</v>
      </c>
      <c r="C20" s="8">
        <v>10</v>
      </c>
      <c r="D20" s="22">
        <f t="shared" si="0"/>
        <v>547.1</v>
      </c>
      <c r="E20" s="8">
        <f t="shared" si="1"/>
        <v>0.60856507230255841</v>
      </c>
      <c r="F20" s="45">
        <v>0.01</v>
      </c>
      <c r="G20" s="30">
        <f t="shared" si="2"/>
        <v>6.0856507230255845E-3</v>
      </c>
      <c r="H20" s="15">
        <f t="shared" si="3"/>
        <v>5.4710000000000001</v>
      </c>
      <c r="I20" s="48">
        <f t="shared" si="4"/>
        <v>7.0808230136986297E-2</v>
      </c>
      <c r="J20" s="48">
        <f t="shared" si="5"/>
        <v>1.9126016438356166E-2</v>
      </c>
    </row>
    <row r="21" spans="1:10" x14ac:dyDescent="0.25">
      <c r="A21" s="8" t="s">
        <v>168</v>
      </c>
      <c r="B21" s="11">
        <v>117.75</v>
      </c>
      <c r="C21" s="8">
        <v>10</v>
      </c>
      <c r="D21" s="22">
        <f t="shared" si="0"/>
        <v>1177.5</v>
      </c>
      <c r="E21" s="8">
        <f t="shared" si="1"/>
        <v>1.3097886540600667</v>
      </c>
      <c r="F21" s="45">
        <v>0.01</v>
      </c>
      <c r="G21" s="30">
        <f t="shared" si="2"/>
        <v>1.3097886540600668E-2</v>
      </c>
      <c r="H21" s="15">
        <f t="shared" si="3"/>
        <v>11.775</v>
      </c>
      <c r="I21" s="48">
        <f t="shared" si="4"/>
        <v>0.15239753424657534</v>
      </c>
      <c r="J21" s="48">
        <f t="shared" si="5"/>
        <v>4.1164109589041098E-2</v>
      </c>
    </row>
    <row r="22" spans="1:10" x14ac:dyDescent="0.25">
      <c r="A22" s="8" t="s">
        <v>169</v>
      </c>
      <c r="B22" s="11">
        <v>30.45</v>
      </c>
      <c r="C22" s="8">
        <v>10</v>
      </c>
      <c r="D22" s="22">
        <f t="shared" si="0"/>
        <v>304.5</v>
      </c>
      <c r="E22" s="8">
        <f t="shared" si="1"/>
        <v>0.33870967741935482</v>
      </c>
      <c r="F22" s="45">
        <v>0.01</v>
      </c>
      <c r="G22" s="30">
        <f t="shared" si="2"/>
        <v>3.3870967741935483E-3</v>
      </c>
      <c r="H22" s="15">
        <f t="shared" si="3"/>
        <v>3.0449999999999999</v>
      </c>
      <c r="I22" s="48">
        <f t="shared" si="4"/>
        <v>3.9409808219178083E-2</v>
      </c>
      <c r="J22" s="48">
        <f t="shared" si="5"/>
        <v>1.0644986301369863E-2</v>
      </c>
    </row>
    <row r="23" spans="1:10" x14ac:dyDescent="0.25">
      <c r="A23" s="8" t="s">
        <v>170</v>
      </c>
      <c r="B23" s="11">
        <v>7.09</v>
      </c>
      <c r="C23" s="8">
        <v>10</v>
      </c>
      <c r="D23" s="22">
        <f t="shared" si="0"/>
        <v>70.900000000000006</v>
      </c>
      <c r="E23" s="8">
        <f t="shared" si="1"/>
        <v>7.8865406006674091E-2</v>
      </c>
      <c r="F23" s="45">
        <v>0.01</v>
      </c>
      <c r="G23" s="30">
        <f t="shared" si="2"/>
        <v>7.8865406006674093E-4</v>
      </c>
      <c r="H23" s="15">
        <f t="shared" si="3"/>
        <v>0.70900000000000007</v>
      </c>
      <c r="I23" s="48">
        <f t="shared" si="4"/>
        <v>9.1762082191780819E-3</v>
      </c>
      <c r="J23" s="48">
        <f t="shared" si="5"/>
        <v>2.4785863013698636E-3</v>
      </c>
    </row>
    <row r="24" spans="1:10" x14ac:dyDescent="0.25">
      <c r="A24" s="8" t="s">
        <v>171</v>
      </c>
      <c r="B24" s="11">
        <v>213.31</v>
      </c>
      <c r="C24" s="8">
        <v>10</v>
      </c>
      <c r="D24" s="22">
        <f t="shared" si="0"/>
        <v>2133.1</v>
      </c>
      <c r="E24" s="8">
        <f t="shared" si="1"/>
        <v>2.3727474972191325</v>
      </c>
      <c r="F24" s="45">
        <v>0.01</v>
      </c>
      <c r="G24" s="30">
        <f t="shared" si="2"/>
        <v>2.3727474972191326E-2</v>
      </c>
      <c r="H24" s="15">
        <f t="shared" si="3"/>
        <v>21.331000000000003</v>
      </c>
      <c r="I24" s="48">
        <f t="shared" si="4"/>
        <v>0.27607573698630133</v>
      </c>
      <c r="J24" s="48">
        <f t="shared" si="5"/>
        <v>7.457083835616439E-2</v>
      </c>
    </row>
    <row r="25" spans="1:10" x14ac:dyDescent="0.25">
      <c r="A25" s="8" t="s">
        <v>265</v>
      </c>
      <c r="B25" s="11">
        <v>258.92</v>
      </c>
      <c r="C25" s="8">
        <v>10</v>
      </c>
      <c r="D25" s="22">
        <f t="shared" si="0"/>
        <v>2589.2000000000003</v>
      </c>
      <c r="E25" s="8">
        <f t="shared" si="1"/>
        <v>2.8800889877641827</v>
      </c>
      <c r="F25" s="45">
        <v>0.01</v>
      </c>
      <c r="G25" s="30">
        <f t="shared" si="2"/>
        <v>2.8800889877641827E-2</v>
      </c>
      <c r="H25" s="15">
        <f t="shared" si="3"/>
        <v>25.892000000000003</v>
      </c>
      <c r="I25" s="48">
        <f t="shared" si="4"/>
        <v>0.33510632328767126</v>
      </c>
      <c r="J25" s="48">
        <f t="shared" si="5"/>
        <v>9.0515594520547957E-2</v>
      </c>
    </row>
    <row r="26" spans="1:10" x14ac:dyDescent="0.25">
      <c r="A26" s="8" t="s">
        <v>172</v>
      </c>
      <c r="B26" s="11">
        <v>155.05000000000001</v>
      </c>
      <c r="C26" s="8">
        <v>10</v>
      </c>
      <c r="D26" s="22">
        <f t="shared" si="0"/>
        <v>1550.5</v>
      </c>
      <c r="E26" s="8">
        <f t="shared" si="1"/>
        <v>1.724694104560623</v>
      </c>
      <c r="F26" s="45">
        <v>0.01</v>
      </c>
      <c r="G26" s="30">
        <f t="shared" si="2"/>
        <v>1.7246941045606229E-2</v>
      </c>
      <c r="H26" s="15">
        <f t="shared" si="3"/>
        <v>15.504999999999999</v>
      </c>
      <c r="I26" s="48">
        <f t="shared" si="4"/>
        <v>0.20067293150684931</v>
      </c>
      <c r="J26" s="48">
        <f t="shared" si="5"/>
        <v>5.4203780821917812E-2</v>
      </c>
    </row>
    <row r="27" spans="1:10" x14ac:dyDescent="0.25">
      <c r="A27" s="8" t="s">
        <v>173</v>
      </c>
      <c r="B27" s="11">
        <v>124.92</v>
      </c>
      <c r="C27" s="8">
        <v>10</v>
      </c>
      <c r="D27" s="22">
        <f t="shared" si="0"/>
        <v>1249.2</v>
      </c>
      <c r="E27" s="8">
        <f t="shared" si="1"/>
        <v>1.3895439377085652</v>
      </c>
      <c r="F27" s="45">
        <v>0.01</v>
      </c>
      <c r="G27" s="30">
        <f t="shared" si="2"/>
        <v>1.3895439377085652E-2</v>
      </c>
      <c r="H27" s="15">
        <f t="shared" si="3"/>
        <v>12.492000000000001</v>
      </c>
      <c r="I27" s="48">
        <f t="shared" si="4"/>
        <v>0.16167728219178082</v>
      </c>
      <c r="J27" s="48">
        <f t="shared" si="5"/>
        <v>4.3670663013698631E-2</v>
      </c>
    </row>
    <row r="28" spans="1:10" x14ac:dyDescent="0.25">
      <c r="A28" s="8" t="s">
        <v>174</v>
      </c>
      <c r="B28" s="11">
        <v>149.44999999999999</v>
      </c>
      <c r="C28" s="8">
        <v>10</v>
      </c>
      <c r="D28" s="22">
        <f t="shared" si="0"/>
        <v>1494.5</v>
      </c>
      <c r="E28" s="8">
        <f t="shared" si="1"/>
        <v>1.6624026696329255</v>
      </c>
      <c r="F28" s="45">
        <v>0.01</v>
      </c>
      <c r="G28" s="30">
        <f t="shared" si="2"/>
        <v>1.6624026696329255E-2</v>
      </c>
      <c r="H28" s="15">
        <f t="shared" si="3"/>
        <v>14.945</v>
      </c>
      <c r="I28" s="48">
        <f t="shared" si="4"/>
        <v>0.19342515068493149</v>
      </c>
      <c r="J28" s="48">
        <f t="shared" si="5"/>
        <v>5.224608219178082E-2</v>
      </c>
    </row>
    <row r="29" spans="1:10" x14ac:dyDescent="0.25">
      <c r="A29" s="8" t="s">
        <v>175</v>
      </c>
      <c r="B29" s="11">
        <v>98.86</v>
      </c>
      <c r="C29" s="8">
        <v>10</v>
      </c>
      <c r="D29" s="22">
        <f t="shared" si="0"/>
        <v>988.6</v>
      </c>
      <c r="E29" s="8">
        <f t="shared" si="1"/>
        <v>1.099666295884316</v>
      </c>
      <c r="F29" s="45">
        <v>0.01</v>
      </c>
      <c r="G29" s="30">
        <f t="shared" si="2"/>
        <v>1.099666295884316E-2</v>
      </c>
      <c r="H29" s="15">
        <f t="shared" si="3"/>
        <v>9.886000000000001</v>
      </c>
      <c r="I29" s="48">
        <f t="shared" si="4"/>
        <v>0.12794921643835616</v>
      </c>
      <c r="J29" s="48">
        <f t="shared" si="5"/>
        <v>3.4560372602739732E-2</v>
      </c>
    </row>
    <row r="30" spans="1:10" x14ac:dyDescent="0.25">
      <c r="A30" s="8" t="s">
        <v>176</v>
      </c>
      <c r="B30" s="11">
        <v>46.7</v>
      </c>
      <c r="C30" s="8">
        <v>10</v>
      </c>
      <c r="D30" s="22">
        <f t="shared" si="0"/>
        <v>467</v>
      </c>
      <c r="E30" s="8">
        <f t="shared" si="1"/>
        <v>0.51946607341490547</v>
      </c>
      <c r="F30" s="45">
        <v>0.01</v>
      </c>
      <c r="G30" s="30">
        <f t="shared" si="2"/>
        <v>5.1946607341490552E-3</v>
      </c>
      <c r="H30" s="15">
        <f t="shared" si="3"/>
        <v>4.6700000000000008</v>
      </c>
      <c r="I30" s="48">
        <f t="shared" si="4"/>
        <v>6.0441315068493151E-2</v>
      </c>
      <c r="J30" s="48">
        <f t="shared" si="5"/>
        <v>1.6325808219178083E-2</v>
      </c>
    </row>
    <row r="31" spans="1:10" x14ac:dyDescent="0.25">
      <c r="A31" s="8" t="s">
        <v>177</v>
      </c>
      <c r="B31" s="11">
        <v>166.51</v>
      </c>
      <c r="C31" s="8">
        <v>10</v>
      </c>
      <c r="D31" s="22">
        <f t="shared" si="0"/>
        <v>1665.1</v>
      </c>
      <c r="E31" s="8">
        <f t="shared" si="1"/>
        <v>1.8521690767519465</v>
      </c>
      <c r="F31" s="45">
        <v>0.01</v>
      </c>
      <c r="G31" s="30">
        <f t="shared" si="2"/>
        <v>1.8521690767519465E-2</v>
      </c>
      <c r="H31" s="15">
        <f t="shared" si="3"/>
        <v>16.651</v>
      </c>
      <c r="I31" s="48">
        <f t="shared" si="4"/>
        <v>0.21550499726027397</v>
      </c>
      <c r="J31" s="48">
        <f t="shared" si="5"/>
        <v>5.8210071232876713E-2</v>
      </c>
    </row>
    <row r="32" spans="1:10" x14ac:dyDescent="0.25">
      <c r="A32" s="8" t="s">
        <v>178</v>
      </c>
      <c r="B32" s="11">
        <v>366.83</v>
      </c>
      <c r="C32" s="8">
        <v>10</v>
      </c>
      <c r="D32" s="22">
        <f t="shared" si="0"/>
        <v>3668.2999999999997</v>
      </c>
      <c r="E32" s="8">
        <f t="shared" si="1"/>
        <v>4.0804226918798658</v>
      </c>
      <c r="F32" s="45">
        <v>0.01</v>
      </c>
      <c r="G32" s="30">
        <f t="shared" si="2"/>
        <v>4.0804226918798661E-2</v>
      </c>
      <c r="H32" s="15">
        <f t="shared" si="3"/>
        <v>36.683</v>
      </c>
      <c r="I32" s="48">
        <f t="shared" si="4"/>
        <v>0.47476847123287663</v>
      </c>
      <c r="J32" s="48">
        <f t="shared" si="5"/>
        <v>0.12823974794520548</v>
      </c>
    </row>
    <row r="33" spans="1:10" x14ac:dyDescent="0.25">
      <c r="A33" s="8" t="s">
        <v>179</v>
      </c>
      <c r="B33" s="11">
        <v>302.14</v>
      </c>
      <c r="C33" s="8">
        <v>10</v>
      </c>
      <c r="D33" s="22">
        <f t="shared" si="0"/>
        <v>3021.3999999999996</v>
      </c>
      <c r="E33" s="8">
        <f t="shared" si="1"/>
        <v>3.3608453837597327</v>
      </c>
      <c r="F33" s="45">
        <v>0.01</v>
      </c>
      <c r="G33" s="30">
        <f t="shared" si="2"/>
        <v>3.3608453837597328E-2</v>
      </c>
      <c r="H33" s="15">
        <f t="shared" si="3"/>
        <v>30.213999999999999</v>
      </c>
      <c r="I33" s="48">
        <f t="shared" si="4"/>
        <v>0.39104366027397258</v>
      </c>
      <c r="J33" s="48">
        <f t="shared" si="5"/>
        <v>0.10562483287671233</v>
      </c>
    </row>
    <row r="34" spans="1:10" x14ac:dyDescent="0.25">
      <c r="A34" s="8" t="s">
        <v>180</v>
      </c>
      <c r="B34" s="11">
        <v>190.99</v>
      </c>
      <c r="C34" s="8">
        <v>10</v>
      </c>
      <c r="D34" s="22">
        <f t="shared" si="0"/>
        <v>1909.9</v>
      </c>
      <c r="E34" s="8">
        <f t="shared" si="1"/>
        <v>2.1244716351501669</v>
      </c>
      <c r="F34" s="45">
        <v>0.01</v>
      </c>
      <c r="G34" s="30">
        <f t="shared" si="2"/>
        <v>2.1244716351501668E-2</v>
      </c>
      <c r="H34" s="15">
        <f t="shared" si="3"/>
        <v>19.099</v>
      </c>
      <c r="I34" s="48">
        <f t="shared" si="4"/>
        <v>0.24718815342465753</v>
      </c>
      <c r="J34" s="48">
        <f t="shared" si="5"/>
        <v>6.6768010958904125E-2</v>
      </c>
    </row>
    <row r="35" spans="1:10" x14ac:dyDescent="0.25">
      <c r="A35" s="8" t="s">
        <v>181</v>
      </c>
      <c r="B35" s="11">
        <v>160.04</v>
      </c>
      <c r="C35" s="8">
        <v>10</v>
      </c>
      <c r="D35" s="22">
        <f t="shared" si="0"/>
        <v>1600.3999999999999</v>
      </c>
      <c r="E35" s="8">
        <f t="shared" si="1"/>
        <v>1.7802002224694102</v>
      </c>
      <c r="F35" s="45">
        <v>0.01</v>
      </c>
      <c r="G35" s="30">
        <f t="shared" si="2"/>
        <v>1.7802002224694104E-2</v>
      </c>
      <c r="H35" s="15">
        <f t="shared" si="3"/>
        <v>16.004000000000001</v>
      </c>
      <c r="I35" s="48">
        <f t="shared" si="4"/>
        <v>0.20713122191780819</v>
      </c>
      <c r="J35" s="48">
        <f t="shared" si="5"/>
        <v>5.5948230136986299E-2</v>
      </c>
    </row>
    <row r="36" spans="1:10" x14ac:dyDescent="0.25">
      <c r="A36" s="8" t="s">
        <v>182</v>
      </c>
      <c r="B36" s="11">
        <v>41.66</v>
      </c>
      <c r="C36" s="8">
        <v>10</v>
      </c>
      <c r="D36" s="22">
        <f t="shared" si="0"/>
        <v>416.59999999999997</v>
      </c>
      <c r="E36" s="8">
        <f t="shared" si="1"/>
        <v>0.46340378197997772</v>
      </c>
      <c r="F36" s="45">
        <v>0.01</v>
      </c>
      <c r="G36" s="30">
        <f t="shared" si="2"/>
        <v>4.6340378197997772E-3</v>
      </c>
      <c r="H36" s="15">
        <f t="shared" si="3"/>
        <v>4.1659999999999995</v>
      </c>
      <c r="I36" s="48">
        <f t="shared" si="4"/>
        <v>5.3918312328767114E-2</v>
      </c>
      <c r="J36" s="48">
        <f t="shared" si="5"/>
        <v>1.4563879452054795E-2</v>
      </c>
    </row>
    <row r="37" spans="1:10" x14ac:dyDescent="0.25">
      <c r="A37" s="8" t="s">
        <v>183</v>
      </c>
      <c r="B37" s="11">
        <v>100.36</v>
      </c>
      <c r="C37" s="8">
        <v>10</v>
      </c>
      <c r="D37" s="22">
        <f t="shared" si="0"/>
        <v>1003.6</v>
      </c>
      <c r="E37" s="8">
        <f t="shared" si="1"/>
        <v>1.1163515016685206</v>
      </c>
      <c r="F37" s="45">
        <v>0.01</v>
      </c>
      <c r="G37" s="30">
        <f t="shared" si="2"/>
        <v>1.1163515016685206E-2</v>
      </c>
      <c r="H37" s="15">
        <f t="shared" si="3"/>
        <v>10.036</v>
      </c>
      <c r="I37" s="48">
        <f t="shared" si="4"/>
        <v>0.12989058630136985</v>
      </c>
      <c r="J37" s="48">
        <f t="shared" si="5"/>
        <v>3.5084756164383564E-2</v>
      </c>
    </row>
    <row r="38" spans="1:10" x14ac:dyDescent="0.25">
      <c r="A38" s="8" t="s">
        <v>184</v>
      </c>
      <c r="B38" s="11">
        <v>79.87</v>
      </c>
      <c r="C38" s="8">
        <v>10</v>
      </c>
      <c r="D38" s="22">
        <f t="shared" si="0"/>
        <v>798.7</v>
      </c>
      <c r="E38" s="8">
        <f t="shared" si="1"/>
        <v>0.88843159065628485</v>
      </c>
      <c r="F38" s="45">
        <v>0.01</v>
      </c>
      <c r="G38" s="30">
        <f t="shared" si="2"/>
        <v>8.8843159065628494E-3</v>
      </c>
      <c r="H38" s="15">
        <f t="shared" si="3"/>
        <v>7.9870000000000019</v>
      </c>
      <c r="I38" s="48">
        <f t="shared" si="4"/>
        <v>0.10337147397260273</v>
      </c>
      <c r="J38" s="48">
        <f t="shared" si="5"/>
        <v>2.7921676712328772E-2</v>
      </c>
    </row>
    <row r="39" spans="1:10" x14ac:dyDescent="0.25">
      <c r="A39" s="8" t="s">
        <v>185</v>
      </c>
      <c r="B39" s="11">
        <v>24.66</v>
      </c>
      <c r="C39" s="8">
        <v>10</v>
      </c>
      <c r="D39" s="22">
        <f>B39*C39</f>
        <v>246.6</v>
      </c>
      <c r="E39" s="8">
        <f t="shared" si="1"/>
        <v>0.27430478309232481</v>
      </c>
      <c r="F39" s="45">
        <v>0.01</v>
      </c>
      <c r="G39" s="30">
        <f t="shared" si="2"/>
        <v>2.7430478309232484E-3</v>
      </c>
      <c r="H39" s="15">
        <f t="shared" si="3"/>
        <v>2.4660000000000002</v>
      </c>
      <c r="I39" s="48">
        <f t="shared" si="4"/>
        <v>3.1916120547945202E-2</v>
      </c>
      <c r="J39" s="48">
        <f t="shared" si="5"/>
        <v>8.6208657534246579E-3</v>
      </c>
    </row>
    <row r="40" spans="1:10" x14ac:dyDescent="0.25">
      <c r="A40" s="8" t="s">
        <v>186</v>
      </c>
      <c r="B40" s="11">
        <v>52.63</v>
      </c>
      <c r="C40" s="8">
        <v>10</v>
      </c>
      <c r="D40" s="22">
        <f t="shared" si="0"/>
        <v>526.30000000000007</v>
      </c>
      <c r="E40" s="8">
        <f t="shared" si="1"/>
        <v>0.58542825361512796</v>
      </c>
      <c r="F40" s="45">
        <v>0.01</v>
      </c>
      <c r="G40" s="30">
        <f t="shared" si="2"/>
        <v>5.8542825361512793E-3</v>
      </c>
      <c r="H40" s="15">
        <f t="shared" si="3"/>
        <v>5.2629999999999999</v>
      </c>
      <c r="I40" s="48">
        <f t="shared" si="4"/>
        <v>6.8116197260273986E-2</v>
      </c>
      <c r="J40" s="48">
        <f t="shared" si="5"/>
        <v>1.8398871232876715E-2</v>
      </c>
    </row>
    <row r="41" spans="1:10" x14ac:dyDescent="0.25">
      <c r="A41" s="8" t="s">
        <v>187</v>
      </c>
      <c r="B41" s="11">
        <v>96.49</v>
      </c>
      <c r="C41" s="8">
        <v>10</v>
      </c>
      <c r="D41" s="22">
        <f t="shared" si="0"/>
        <v>964.9</v>
      </c>
      <c r="E41" s="8">
        <f t="shared" si="1"/>
        <v>1.0733036707452726</v>
      </c>
      <c r="F41" s="45">
        <v>0.01</v>
      </c>
      <c r="G41" s="30">
        <f t="shared" si="2"/>
        <v>1.0733036707452726E-2</v>
      </c>
      <c r="H41" s="15">
        <f t="shared" si="3"/>
        <v>9.6490000000000009</v>
      </c>
      <c r="I41" s="48">
        <f t="shared" si="4"/>
        <v>0.1248818520547945</v>
      </c>
      <c r="J41" s="48">
        <f t="shared" si="5"/>
        <v>3.3731846575342471E-2</v>
      </c>
    </row>
    <row r="42" spans="1:10" x14ac:dyDescent="0.25">
      <c r="A42" s="8" t="s">
        <v>188</v>
      </c>
      <c r="B42" s="11">
        <v>54.96</v>
      </c>
      <c r="C42" s="8">
        <v>10</v>
      </c>
      <c r="D42" s="22">
        <f t="shared" si="0"/>
        <v>549.6</v>
      </c>
      <c r="E42" s="8">
        <f t="shared" si="1"/>
        <v>0.61134593993325925</v>
      </c>
      <c r="F42" s="45">
        <v>0.01</v>
      </c>
      <c r="G42" s="30">
        <f t="shared" si="2"/>
        <v>6.1134593993325929E-3</v>
      </c>
      <c r="H42" s="15">
        <f t="shared" si="3"/>
        <v>5.4960000000000013</v>
      </c>
      <c r="I42" s="48">
        <f t="shared" si="4"/>
        <v>7.1131791780821921E-2</v>
      </c>
      <c r="J42" s="48">
        <f t="shared" si="5"/>
        <v>1.9213413698630138E-2</v>
      </c>
    </row>
    <row r="43" spans="1:10" x14ac:dyDescent="0.25">
      <c r="A43" s="8" t="s">
        <v>189</v>
      </c>
      <c r="B43" s="11">
        <v>36.1</v>
      </c>
      <c r="C43" s="8">
        <v>10</v>
      </c>
      <c r="D43" s="22">
        <f t="shared" si="0"/>
        <v>361</v>
      </c>
      <c r="E43" s="8">
        <f t="shared" si="1"/>
        <v>0.40155728587319245</v>
      </c>
      <c r="F43" s="45">
        <v>0.01</v>
      </c>
      <c r="G43" s="30">
        <f t="shared" si="2"/>
        <v>4.0155728587319243E-3</v>
      </c>
      <c r="H43" s="15">
        <f t="shared" si="3"/>
        <v>3.61</v>
      </c>
      <c r="I43" s="48">
        <f t="shared" si="4"/>
        <v>4.6722301369863009E-2</v>
      </c>
      <c r="J43" s="48">
        <f t="shared" si="5"/>
        <v>1.2620164383561646E-2</v>
      </c>
    </row>
    <row r="44" spans="1:10" x14ac:dyDescent="0.25">
      <c r="A44" s="8" t="s">
        <v>190</v>
      </c>
      <c r="B44" s="11">
        <v>125.42</v>
      </c>
      <c r="C44" s="8">
        <v>10</v>
      </c>
      <c r="D44" s="22">
        <f t="shared" si="0"/>
        <v>1254.2</v>
      </c>
      <c r="E44" s="8">
        <f t="shared" si="1"/>
        <v>1.3951056729699667</v>
      </c>
      <c r="F44" s="45">
        <v>0.01</v>
      </c>
      <c r="G44" s="30">
        <f t="shared" si="2"/>
        <v>1.3951056729699667E-2</v>
      </c>
      <c r="H44" s="15">
        <f t="shared" si="3"/>
        <v>12.542</v>
      </c>
      <c r="I44" s="48">
        <f t="shared" si="4"/>
        <v>0.16232440547945204</v>
      </c>
      <c r="J44" s="48">
        <f t="shared" si="5"/>
        <v>4.3845457534246582E-2</v>
      </c>
    </row>
    <row r="45" spans="1:10" x14ac:dyDescent="0.25">
      <c r="A45" s="8" t="s">
        <v>191</v>
      </c>
      <c r="B45" s="11">
        <v>75.28</v>
      </c>
      <c r="C45" s="8">
        <v>10</v>
      </c>
      <c r="D45" s="22">
        <f t="shared" si="0"/>
        <v>752.8</v>
      </c>
      <c r="E45" s="8">
        <f t="shared" si="1"/>
        <v>0.83737486095661839</v>
      </c>
      <c r="F45" s="45">
        <v>0.01</v>
      </c>
      <c r="G45" s="30">
        <f t="shared" si="2"/>
        <v>8.3737486095661843E-3</v>
      </c>
      <c r="H45" s="15">
        <f t="shared" si="3"/>
        <v>7.5279999999999996</v>
      </c>
      <c r="I45" s="48">
        <f t="shared" si="4"/>
        <v>9.7430882191780796E-2</v>
      </c>
      <c r="J45" s="48">
        <f t="shared" si="5"/>
        <v>2.6317063013698627E-2</v>
      </c>
    </row>
    <row r="46" spans="1:10" x14ac:dyDescent="0.25">
      <c r="A46" s="8" t="s">
        <v>192</v>
      </c>
      <c r="B46" s="11">
        <v>18.68</v>
      </c>
      <c r="C46" s="8">
        <v>10</v>
      </c>
      <c r="D46" s="22">
        <f t="shared" si="0"/>
        <v>186.8</v>
      </c>
      <c r="E46" s="8">
        <f t="shared" si="1"/>
        <v>0.2077864293659622</v>
      </c>
      <c r="F46" s="45">
        <v>0.01</v>
      </c>
      <c r="G46" s="30">
        <f t="shared" si="2"/>
        <v>2.0778642936596222E-3</v>
      </c>
      <c r="H46" s="15">
        <f t="shared" si="3"/>
        <v>1.8680000000000003</v>
      </c>
      <c r="I46" s="48">
        <f t="shared" si="4"/>
        <v>2.4176526027397258E-2</v>
      </c>
      <c r="J46" s="48">
        <f t="shared" si="5"/>
        <v>6.5303232876712343E-3</v>
      </c>
    </row>
    <row r="47" spans="1:10" x14ac:dyDescent="0.25">
      <c r="A47" s="8" t="s">
        <v>193</v>
      </c>
      <c r="B47" s="11">
        <v>262.52999999999997</v>
      </c>
      <c r="C47" s="8">
        <v>10</v>
      </c>
      <c r="D47" s="22">
        <f t="shared" si="0"/>
        <v>2625.2999999999997</v>
      </c>
      <c r="E47" s="8">
        <f t="shared" si="1"/>
        <v>2.9202447163515015</v>
      </c>
      <c r="F47" s="45">
        <v>0.01</v>
      </c>
      <c r="G47" s="30">
        <f t="shared" si="2"/>
        <v>2.9202447163515017E-2</v>
      </c>
      <c r="H47" s="15">
        <f t="shared" si="3"/>
        <v>26.253</v>
      </c>
      <c r="I47" s="48">
        <f t="shared" si="4"/>
        <v>0.33977855342465751</v>
      </c>
      <c r="J47" s="48">
        <f t="shared" si="5"/>
        <v>9.1777610958904104E-2</v>
      </c>
    </row>
    <row r="48" spans="1:10" x14ac:dyDescent="0.25">
      <c r="A48" s="8" t="s">
        <v>194</v>
      </c>
      <c r="B48" s="11">
        <v>30.34</v>
      </c>
      <c r="C48" s="8">
        <v>10</v>
      </c>
      <c r="D48" s="22">
        <f t="shared" si="0"/>
        <v>303.39999999999998</v>
      </c>
      <c r="E48" s="8">
        <f t="shared" si="1"/>
        <v>0.33748609566184645</v>
      </c>
      <c r="F48" s="45">
        <v>0.01</v>
      </c>
      <c r="G48" s="30">
        <f t="shared" si="2"/>
        <v>3.3748609566184645E-3</v>
      </c>
      <c r="H48" s="15">
        <f t="shared" si="3"/>
        <v>3.0339999999999994</v>
      </c>
      <c r="I48" s="48">
        <f t="shared" si="4"/>
        <v>3.9267441095890407E-2</v>
      </c>
      <c r="J48" s="48">
        <f t="shared" si="5"/>
        <v>1.0606531506849315E-2</v>
      </c>
    </row>
    <row r="49" spans="1:10" x14ac:dyDescent="0.25">
      <c r="A49" s="8" t="s">
        <v>195</v>
      </c>
      <c r="B49" s="11">
        <v>98.95</v>
      </c>
      <c r="C49" s="8">
        <v>10</v>
      </c>
      <c r="D49" s="22">
        <f t="shared" si="0"/>
        <v>989.5</v>
      </c>
      <c r="E49" s="8">
        <f t="shared" si="1"/>
        <v>1.1006674082313681</v>
      </c>
      <c r="F49" s="45">
        <v>0.01</v>
      </c>
      <c r="G49" s="30">
        <f t="shared" si="2"/>
        <v>1.1006674082313681E-2</v>
      </c>
      <c r="H49" s="15">
        <f t="shared" si="3"/>
        <v>9.8949999999999996</v>
      </c>
      <c r="I49" s="48">
        <f t="shared" si="4"/>
        <v>0.12806569863013698</v>
      </c>
      <c r="J49" s="48">
        <f t="shared" si="5"/>
        <v>3.459183561643836E-2</v>
      </c>
    </row>
    <row r="50" spans="1:10" x14ac:dyDescent="0.25">
      <c r="A50" s="8" t="s">
        <v>196</v>
      </c>
      <c r="B50" s="11">
        <v>307.18</v>
      </c>
      <c r="C50" s="8">
        <v>10</v>
      </c>
      <c r="D50" s="22">
        <f t="shared" si="0"/>
        <v>3071.8</v>
      </c>
      <c r="E50" s="8">
        <f t="shared" si="1"/>
        <v>3.4169076751946608</v>
      </c>
      <c r="F50" s="45">
        <v>0.01</v>
      </c>
      <c r="G50" s="30">
        <f t="shared" si="2"/>
        <v>3.4169076751946609E-2</v>
      </c>
      <c r="H50" s="15">
        <f t="shared" si="3"/>
        <v>30.718</v>
      </c>
      <c r="I50" s="48">
        <f t="shared" si="4"/>
        <v>0.39756666301369858</v>
      </c>
      <c r="J50" s="48">
        <f t="shared" si="5"/>
        <v>0.10738676164383563</v>
      </c>
    </row>
    <row r="51" spans="1:10" x14ac:dyDescent="0.25">
      <c r="A51" s="8" t="s">
        <v>197</v>
      </c>
      <c r="B51" s="11">
        <v>180.9</v>
      </c>
      <c r="C51" s="8">
        <v>10</v>
      </c>
      <c r="D51" s="22">
        <f t="shared" si="0"/>
        <v>1809</v>
      </c>
      <c r="E51" s="8">
        <f t="shared" si="1"/>
        <v>2.0122358175750836</v>
      </c>
      <c r="F51" s="45">
        <v>0.01</v>
      </c>
      <c r="G51" s="30">
        <f t="shared" si="2"/>
        <v>2.0122358175750837E-2</v>
      </c>
      <c r="H51" s="15">
        <f t="shared" si="3"/>
        <v>18.090000000000003</v>
      </c>
      <c r="I51" s="48">
        <f t="shared" si="4"/>
        <v>0.23412920547945207</v>
      </c>
      <c r="J51" s="48">
        <f t="shared" si="5"/>
        <v>6.3240657534246583E-2</v>
      </c>
    </row>
    <row r="52" spans="1:10" x14ac:dyDescent="0.25">
      <c r="A52" s="8" t="s">
        <v>198</v>
      </c>
      <c r="B52" s="11">
        <v>119.18</v>
      </c>
      <c r="C52" s="8">
        <v>10</v>
      </c>
      <c r="D52" s="22">
        <f t="shared" si="0"/>
        <v>1191.8000000000002</v>
      </c>
      <c r="E52" s="8">
        <f t="shared" si="1"/>
        <v>1.3256952169076754</v>
      </c>
      <c r="F52" s="45">
        <v>0.01</v>
      </c>
      <c r="G52" s="30">
        <f t="shared" si="2"/>
        <v>1.3256952169076755E-2</v>
      </c>
      <c r="H52" s="15">
        <f t="shared" si="3"/>
        <v>11.918000000000003</v>
      </c>
      <c r="I52" s="48">
        <f t="shared" si="4"/>
        <v>0.15424830684931509</v>
      </c>
      <c r="J52" s="48">
        <f t="shared" si="5"/>
        <v>4.1664021917808228E-2</v>
      </c>
    </row>
    <row r="53" spans="1:10" x14ac:dyDescent="0.25">
      <c r="A53" s="8" t="s">
        <v>199</v>
      </c>
      <c r="B53" s="11">
        <v>36.33</v>
      </c>
      <c r="C53" s="8">
        <v>10</v>
      </c>
      <c r="D53" s="22">
        <f t="shared" si="0"/>
        <v>363.29999999999995</v>
      </c>
      <c r="E53" s="8">
        <f t="shared" si="1"/>
        <v>0.40411568409343712</v>
      </c>
      <c r="F53" s="45">
        <v>0.01</v>
      </c>
      <c r="G53" s="30">
        <f t="shared" si="2"/>
        <v>4.0411568409343714E-3</v>
      </c>
      <c r="H53" s="15">
        <f t="shared" si="3"/>
        <v>3.633</v>
      </c>
      <c r="I53" s="48">
        <f t="shared" si="4"/>
        <v>4.7019978082191771E-2</v>
      </c>
      <c r="J53" s="48">
        <f t="shared" si="5"/>
        <v>1.2700569863013697E-2</v>
      </c>
    </row>
    <row r="54" spans="1:10" x14ac:dyDescent="0.25">
      <c r="A54" s="8" t="s">
        <v>200</v>
      </c>
      <c r="B54" s="11">
        <v>89</v>
      </c>
      <c r="C54" s="8">
        <v>10</v>
      </c>
      <c r="D54" s="22">
        <f t="shared" si="0"/>
        <v>890</v>
      </c>
      <c r="E54" s="8">
        <f t="shared" si="1"/>
        <v>0.9899888765294772</v>
      </c>
      <c r="F54" s="45">
        <v>0.01</v>
      </c>
      <c r="G54" s="30">
        <f t="shared" si="2"/>
        <v>9.8998887652947728E-3</v>
      </c>
      <c r="H54" s="15">
        <f t="shared" si="3"/>
        <v>8.9</v>
      </c>
      <c r="I54" s="48">
        <f t="shared" si="4"/>
        <v>0.11518794520547945</v>
      </c>
      <c r="J54" s="48">
        <f t="shared" si="5"/>
        <v>3.111342465753425E-2</v>
      </c>
    </row>
    <row r="55" spans="1:10" x14ac:dyDescent="0.25">
      <c r="A55" s="8" t="s">
        <v>201</v>
      </c>
      <c r="B55" s="11">
        <v>193.95</v>
      </c>
      <c r="C55" s="8">
        <v>10</v>
      </c>
      <c r="D55" s="22">
        <f t="shared" si="0"/>
        <v>1939.5</v>
      </c>
      <c r="E55" s="8">
        <f t="shared" si="1"/>
        <v>2.1573971078976641</v>
      </c>
      <c r="F55" s="45">
        <v>0.01</v>
      </c>
      <c r="G55" s="30">
        <f t="shared" si="2"/>
        <v>2.1573971078976642E-2</v>
      </c>
      <c r="H55" s="15">
        <f t="shared" si="3"/>
        <v>19.395</v>
      </c>
      <c r="I55" s="48">
        <f t="shared" si="4"/>
        <v>0.25101912328767123</v>
      </c>
      <c r="J55" s="48">
        <f t="shared" si="5"/>
        <v>6.7802794520547952E-2</v>
      </c>
    </row>
    <row r="56" spans="1:10" x14ac:dyDescent="0.25">
      <c r="A56" s="8" t="s">
        <v>202</v>
      </c>
      <c r="B56" s="11">
        <v>56.38</v>
      </c>
      <c r="C56" s="8">
        <v>10</v>
      </c>
      <c r="D56" s="22">
        <f t="shared" si="0"/>
        <v>563.80000000000007</v>
      </c>
      <c r="E56" s="8">
        <f t="shared" si="1"/>
        <v>0.62714126807563964</v>
      </c>
      <c r="F56" s="45">
        <v>0.01</v>
      </c>
      <c r="G56" s="30">
        <f t="shared" si="2"/>
        <v>6.2714126807563962E-3</v>
      </c>
      <c r="H56" s="15">
        <f t="shared" si="3"/>
        <v>5.6379999999999999</v>
      </c>
      <c r="I56" s="48">
        <f t="shared" si="4"/>
        <v>7.2969621917808231E-2</v>
      </c>
      <c r="J56" s="48">
        <f t="shared" si="5"/>
        <v>1.9709830136986305E-2</v>
      </c>
    </row>
    <row r="57" spans="1:10" x14ac:dyDescent="0.25">
      <c r="A57" s="8" t="s">
        <v>203</v>
      </c>
      <c r="B57" s="11">
        <v>25.21</v>
      </c>
      <c r="C57" s="8">
        <v>10</v>
      </c>
      <c r="D57" s="22">
        <f t="shared" si="0"/>
        <v>252.10000000000002</v>
      </c>
      <c r="E57" s="8">
        <f t="shared" si="1"/>
        <v>0.28042269187986657</v>
      </c>
      <c r="F57" s="45">
        <v>0.01</v>
      </c>
      <c r="G57" s="30">
        <f t="shared" si="2"/>
        <v>2.8042269187986656E-3</v>
      </c>
      <c r="H57" s="15">
        <f t="shared" si="3"/>
        <v>2.5210000000000004</v>
      </c>
      <c r="I57" s="48">
        <f t="shared" si="4"/>
        <v>3.2627956164383562E-2</v>
      </c>
      <c r="J57" s="48">
        <f t="shared" si="5"/>
        <v>8.813139726027399E-3</v>
      </c>
    </row>
    <row r="58" spans="1:10" x14ac:dyDescent="0.25">
      <c r="A58" s="8" t="s">
        <v>204</v>
      </c>
      <c r="B58" s="11">
        <v>131.97</v>
      </c>
      <c r="C58" s="8">
        <v>10</v>
      </c>
      <c r="D58" s="22">
        <f t="shared" si="0"/>
        <v>1319.7</v>
      </c>
      <c r="E58" s="8">
        <f t="shared" si="1"/>
        <v>1.467964404894327</v>
      </c>
      <c r="F58" s="45">
        <v>0.01</v>
      </c>
      <c r="G58" s="30">
        <f t="shared" si="2"/>
        <v>1.467964404894327E-2</v>
      </c>
      <c r="H58" s="15">
        <f t="shared" si="3"/>
        <v>13.196999999999999</v>
      </c>
      <c r="I58" s="48">
        <f t="shared" si="4"/>
        <v>0.17080172054794521</v>
      </c>
      <c r="J58" s="48">
        <f t="shared" si="5"/>
        <v>4.6135265753424658E-2</v>
      </c>
    </row>
    <row r="59" spans="1:10" x14ac:dyDescent="0.25">
      <c r="A59" s="8" t="s">
        <v>205</v>
      </c>
      <c r="B59" s="11">
        <v>43.64</v>
      </c>
      <c r="C59" s="8">
        <v>10</v>
      </c>
      <c r="D59" s="22">
        <f t="shared" si="0"/>
        <v>436.4</v>
      </c>
      <c r="E59" s="8">
        <f t="shared" si="1"/>
        <v>0.48542825361512787</v>
      </c>
      <c r="F59" s="45">
        <v>0.01</v>
      </c>
      <c r="G59" s="30">
        <f t="shared" si="2"/>
        <v>4.8542825361512785E-3</v>
      </c>
      <c r="H59" s="15">
        <f t="shared" si="3"/>
        <v>4.363999999999999</v>
      </c>
      <c r="I59" s="48">
        <f t="shared" si="4"/>
        <v>5.64809205479452E-2</v>
      </c>
      <c r="J59" s="48">
        <f t="shared" si="5"/>
        <v>1.5256065753424657E-2</v>
      </c>
    </row>
    <row r="60" spans="1:10" x14ac:dyDescent="0.25">
      <c r="A60" s="8" t="s">
        <v>206</v>
      </c>
      <c r="B60" s="11">
        <v>241.4</v>
      </c>
      <c r="C60" s="8">
        <v>10</v>
      </c>
      <c r="D60" s="22">
        <f t="shared" si="0"/>
        <v>2414</v>
      </c>
      <c r="E60" s="8">
        <f>D60/$B$2</f>
        <v>2.6852057842046717</v>
      </c>
      <c r="F60" s="45">
        <v>0.01</v>
      </c>
      <c r="G60" s="30">
        <f t="shared" si="2"/>
        <v>2.6852057842046719E-2</v>
      </c>
      <c r="H60" s="15">
        <f t="shared" si="3"/>
        <v>24.14</v>
      </c>
      <c r="I60" s="48">
        <f t="shared" si="4"/>
        <v>0.3124311232876712</v>
      </c>
      <c r="J60" s="48">
        <f t="shared" si="5"/>
        <v>8.4390794520547943E-2</v>
      </c>
    </row>
    <row r="61" spans="1:10" x14ac:dyDescent="0.25">
      <c r="A61" s="8" t="s">
        <v>207</v>
      </c>
      <c r="B61" s="11">
        <v>142.07</v>
      </c>
      <c r="C61" s="8">
        <v>10</v>
      </c>
      <c r="D61" s="22">
        <f t="shared" si="0"/>
        <v>1420.6999999999998</v>
      </c>
      <c r="E61" s="8">
        <f t="shared" si="1"/>
        <v>1.5803114571746384</v>
      </c>
      <c r="F61" s="45">
        <v>0.01</v>
      </c>
      <c r="G61" s="30">
        <f t="shared" si="2"/>
        <v>1.5803114571746383E-2</v>
      </c>
      <c r="H61" s="15">
        <f t="shared" si="3"/>
        <v>14.206999999999999</v>
      </c>
      <c r="I61" s="48">
        <f t="shared" si="4"/>
        <v>0.18387361095890406</v>
      </c>
      <c r="J61" s="48">
        <f t="shared" si="5"/>
        <v>4.9666115068493145E-2</v>
      </c>
    </row>
    <row r="62" spans="1:10" x14ac:dyDescent="0.25">
      <c r="A62" s="8" t="s">
        <v>208</v>
      </c>
      <c r="B62" s="11">
        <v>275.18</v>
      </c>
      <c r="C62" s="8">
        <v>10</v>
      </c>
      <c r="D62" s="22">
        <f t="shared" si="0"/>
        <v>2751.8</v>
      </c>
      <c r="E62" s="8">
        <f t="shared" si="1"/>
        <v>3.0609566184649615</v>
      </c>
      <c r="F62" s="45">
        <v>0.01</v>
      </c>
      <c r="G62" s="30">
        <f t="shared" si="2"/>
        <v>3.0609566184649616E-2</v>
      </c>
      <c r="H62" s="15">
        <f t="shared" si="3"/>
        <v>27.518000000000004</v>
      </c>
      <c r="I62" s="48">
        <f t="shared" si="4"/>
        <v>0.35615077260273975</v>
      </c>
      <c r="J62" s="48">
        <f t="shared" si="5"/>
        <v>9.6199912328767123E-2</v>
      </c>
    </row>
    <row r="63" spans="1:10" x14ac:dyDescent="0.25">
      <c r="A63" s="8" t="s">
        <v>209</v>
      </c>
      <c r="B63" s="11">
        <v>259.27</v>
      </c>
      <c r="C63" s="8">
        <v>10</v>
      </c>
      <c r="D63" s="22">
        <f t="shared" si="0"/>
        <v>2592.6999999999998</v>
      </c>
      <c r="E63" s="8">
        <f t="shared" si="1"/>
        <v>2.8839822024471635</v>
      </c>
      <c r="F63" s="45">
        <v>0.01</v>
      </c>
      <c r="G63" s="30">
        <f t="shared" si="2"/>
        <v>2.8839822024471634E-2</v>
      </c>
      <c r="H63" s="15">
        <f t="shared" si="3"/>
        <v>25.927</v>
      </c>
      <c r="I63" s="48">
        <f t="shared" si="4"/>
        <v>0.33555930958904107</v>
      </c>
      <c r="J63" s="48">
        <f t="shared" si="5"/>
        <v>9.0637950684931495E-2</v>
      </c>
    </row>
    <row r="64" spans="1:10" x14ac:dyDescent="0.25">
      <c r="A64" s="8" t="s">
        <v>210</v>
      </c>
      <c r="B64" s="11">
        <v>246.56</v>
      </c>
      <c r="C64" s="8">
        <v>10</v>
      </c>
      <c r="D64" s="22">
        <f t="shared" si="0"/>
        <v>2465.6</v>
      </c>
      <c r="E64" s="8">
        <f t="shared" si="1"/>
        <v>2.7426028921023358</v>
      </c>
      <c r="F64" s="45">
        <v>0.01</v>
      </c>
      <c r="G64" s="30">
        <f t="shared" si="2"/>
        <v>2.742602892102336E-2</v>
      </c>
      <c r="H64" s="15">
        <f t="shared" si="3"/>
        <v>24.655999999999999</v>
      </c>
      <c r="I64" s="48">
        <f t="shared" si="4"/>
        <v>0.31910943561643834</v>
      </c>
      <c r="J64" s="48">
        <f t="shared" si="5"/>
        <v>8.6194673972602734E-2</v>
      </c>
    </row>
    <row r="65" spans="1:10" x14ac:dyDescent="0.25">
      <c r="A65" s="8" t="s">
        <v>211</v>
      </c>
      <c r="B65" s="11">
        <v>191.74</v>
      </c>
      <c r="C65" s="8">
        <v>10</v>
      </c>
      <c r="D65" s="22">
        <f t="shared" si="0"/>
        <v>1917.4</v>
      </c>
      <c r="E65" s="8">
        <f t="shared" si="1"/>
        <v>2.1328142380422692</v>
      </c>
      <c r="F65" s="45">
        <v>0.01</v>
      </c>
      <c r="G65" s="30">
        <f t="shared" si="2"/>
        <v>2.1328142380422691E-2</v>
      </c>
      <c r="H65" s="15">
        <f t="shared" si="3"/>
        <v>19.173999999999999</v>
      </c>
      <c r="I65" s="48">
        <f t="shared" si="4"/>
        <v>0.24815883835616437</v>
      </c>
      <c r="J65" s="48">
        <f t="shared" si="5"/>
        <v>6.7030202739726027E-2</v>
      </c>
    </row>
    <row r="66" spans="1:10" x14ac:dyDescent="0.25">
      <c r="A66" s="8" t="s">
        <v>212</v>
      </c>
      <c r="B66" s="11">
        <v>394.1</v>
      </c>
      <c r="C66" s="8">
        <v>10</v>
      </c>
      <c r="D66" s="22">
        <f t="shared" si="0"/>
        <v>3941</v>
      </c>
      <c r="E66" s="8">
        <f t="shared" si="1"/>
        <v>4.3837597330367073</v>
      </c>
      <c r="F66" s="45">
        <v>0.01</v>
      </c>
      <c r="G66" s="30">
        <f t="shared" si="2"/>
        <v>4.3837597330367073E-2</v>
      </c>
      <c r="H66" s="15">
        <f t="shared" si="3"/>
        <v>39.409999999999997</v>
      </c>
      <c r="I66" s="48">
        <f t="shared" si="4"/>
        <v>0.51006257534246568</v>
      </c>
      <c r="J66" s="48">
        <f t="shared" si="5"/>
        <v>0.13777304109589042</v>
      </c>
    </row>
    <row r="67" spans="1:10" x14ac:dyDescent="0.25">
      <c r="A67" s="8" t="s">
        <v>214</v>
      </c>
      <c r="B67" s="11">
        <v>126.91</v>
      </c>
      <c r="C67" s="8">
        <v>10</v>
      </c>
      <c r="D67" s="22">
        <f t="shared" si="0"/>
        <v>1269.0999999999999</v>
      </c>
      <c r="E67" s="8">
        <f t="shared" si="1"/>
        <v>1.4116796440489432</v>
      </c>
      <c r="F67" s="45">
        <v>0.01</v>
      </c>
      <c r="G67" s="30">
        <f t="shared" si="2"/>
        <v>1.4116796440489432E-2</v>
      </c>
      <c r="H67" s="15">
        <f t="shared" si="3"/>
        <v>12.690999999999999</v>
      </c>
      <c r="I67" s="48">
        <f t="shared" si="4"/>
        <v>0.1642528328767123</v>
      </c>
      <c r="J67" s="48">
        <f t="shared" si="5"/>
        <v>4.4366345205479447E-2</v>
      </c>
    </row>
    <row r="68" spans="1:10" x14ac:dyDescent="0.25">
      <c r="A68" s="8" t="s">
        <v>213</v>
      </c>
      <c r="B68" s="11">
        <v>31.89</v>
      </c>
      <c r="C68" s="8">
        <v>10</v>
      </c>
      <c r="D68" s="22">
        <f t="shared" si="0"/>
        <v>318.89999999999998</v>
      </c>
      <c r="E68" s="8">
        <f t="shared" si="1"/>
        <v>0.35472747497219131</v>
      </c>
      <c r="F68" s="45">
        <v>0.01</v>
      </c>
      <c r="G68" s="30">
        <f t="shared" si="2"/>
        <v>3.547274749721913E-3</v>
      </c>
      <c r="H68" s="15">
        <f t="shared" si="3"/>
        <v>3.1889999999999996</v>
      </c>
      <c r="I68" s="48">
        <f t="shared" si="4"/>
        <v>4.1273523287671227E-2</v>
      </c>
      <c r="J68" s="48">
        <f t="shared" si="5"/>
        <v>1.1148394520547944E-2</v>
      </c>
    </row>
    <row r="69" spans="1:10" x14ac:dyDescent="0.25">
      <c r="J69" s="18"/>
    </row>
    <row r="70" spans="1:10" x14ac:dyDescent="0.25">
      <c r="A70" s="8" t="s">
        <v>215</v>
      </c>
      <c r="B70" s="11">
        <v>428.44</v>
      </c>
      <c r="C70" s="8">
        <v>10</v>
      </c>
      <c r="D70" s="22">
        <f t="shared" si="0"/>
        <v>4284.3999999999996</v>
      </c>
      <c r="E70" s="8">
        <f t="shared" si="1"/>
        <v>4.7657397107897657</v>
      </c>
      <c r="F70" s="45">
        <v>0.01</v>
      </c>
      <c r="G70" s="30">
        <f t="shared" ref="G70:G101" si="6">E70*F70</f>
        <v>4.765739710789766E-2</v>
      </c>
      <c r="H70" s="15">
        <f t="shared" si="3"/>
        <v>42.843999999999994</v>
      </c>
      <c r="I70" s="48">
        <f t="shared" ref="I70:I101" si="7">(D70*$B$4)/365</f>
        <v>0.55450700273972597</v>
      </c>
      <c r="J70" s="48">
        <f t="shared" ref="J70:J101" si="8">(D70*$B$5)/365</f>
        <v>0.14977792876712329</v>
      </c>
    </row>
    <row r="71" spans="1:10" x14ac:dyDescent="0.25">
      <c r="A71" s="8" t="s">
        <v>216</v>
      </c>
      <c r="B71" s="11">
        <v>116.13</v>
      </c>
      <c r="C71" s="8">
        <v>10</v>
      </c>
      <c r="D71" s="22">
        <f t="shared" si="0"/>
        <v>1161.3</v>
      </c>
      <c r="E71" s="8">
        <f t="shared" si="1"/>
        <v>1.2917686318131256</v>
      </c>
      <c r="F71" s="45">
        <v>0.01</v>
      </c>
      <c r="G71" s="30">
        <f t="shared" si="6"/>
        <v>1.2917686318131257E-2</v>
      </c>
      <c r="H71" s="15">
        <f t="shared" si="3"/>
        <v>11.613</v>
      </c>
      <c r="I71" s="48">
        <f t="shared" si="7"/>
        <v>0.15030085479452054</v>
      </c>
      <c r="J71" s="48">
        <f t="shared" si="8"/>
        <v>4.0597775342465753E-2</v>
      </c>
    </row>
    <row r="72" spans="1:10" x14ac:dyDescent="0.25">
      <c r="A72" s="8" t="s">
        <v>217</v>
      </c>
      <c r="B72" s="11">
        <v>147.21</v>
      </c>
      <c r="C72" s="8">
        <v>10</v>
      </c>
      <c r="D72" s="22">
        <f t="shared" si="0"/>
        <v>1472.1000000000001</v>
      </c>
      <c r="E72" s="8">
        <f t="shared" si="1"/>
        <v>1.6374860956618467</v>
      </c>
      <c r="F72" s="45">
        <v>0.01</v>
      </c>
      <c r="G72" s="30">
        <f t="shared" si="6"/>
        <v>1.6374860956618466E-2</v>
      </c>
      <c r="H72" s="15">
        <f t="shared" si="3"/>
        <v>14.721000000000002</v>
      </c>
      <c r="I72" s="48">
        <f t="shared" si="7"/>
        <v>0.19052603835616441</v>
      </c>
      <c r="J72" s="48">
        <f t="shared" si="8"/>
        <v>5.1463002739726031E-2</v>
      </c>
    </row>
    <row r="73" spans="1:10" x14ac:dyDescent="0.25">
      <c r="A73" s="8" t="s">
        <v>218</v>
      </c>
      <c r="B73" s="11">
        <v>62.29</v>
      </c>
      <c r="C73" s="8">
        <v>10</v>
      </c>
      <c r="D73" s="22">
        <f t="shared" si="0"/>
        <v>622.9</v>
      </c>
      <c r="E73" s="8">
        <f t="shared" si="1"/>
        <v>0.69288097886540601</v>
      </c>
      <c r="F73" s="45">
        <v>0.01</v>
      </c>
      <c r="G73" s="30">
        <f t="shared" si="6"/>
        <v>6.9288097886540598E-3</v>
      </c>
      <c r="H73" s="15">
        <f t="shared" si="3"/>
        <v>6.2290000000000001</v>
      </c>
      <c r="I73" s="48">
        <f t="shared" si="7"/>
        <v>8.061861917808219E-2</v>
      </c>
      <c r="J73" s="48">
        <f t="shared" si="8"/>
        <v>2.1775901369863012E-2</v>
      </c>
    </row>
    <row r="74" spans="1:10" x14ac:dyDescent="0.25">
      <c r="A74" s="8" t="s">
        <v>219</v>
      </c>
      <c r="B74" s="11">
        <v>258.33999999999997</v>
      </c>
      <c r="C74" s="8">
        <v>10</v>
      </c>
      <c r="D74" s="22">
        <f t="shared" ref="D74:D101" si="9">B74*C74</f>
        <v>2583.3999999999996</v>
      </c>
      <c r="E74" s="8">
        <f t="shared" ref="E74:E101" si="10">D74/$B$2</f>
        <v>2.8736373748609561</v>
      </c>
      <c r="F74" s="45">
        <v>0.01</v>
      </c>
      <c r="G74" s="30">
        <f t="shared" si="6"/>
        <v>2.8736373748609562E-2</v>
      </c>
      <c r="H74" s="15">
        <f t="shared" ref="H74:H101" si="11">G74*$B$2</f>
        <v>25.833999999999996</v>
      </c>
      <c r="I74" s="48">
        <f t="shared" si="7"/>
        <v>0.33435566027397251</v>
      </c>
      <c r="J74" s="48">
        <f t="shared" si="8"/>
        <v>9.0312832876712323E-2</v>
      </c>
    </row>
    <row r="75" spans="1:10" x14ac:dyDescent="0.25">
      <c r="A75" s="8" t="s">
        <v>128</v>
      </c>
      <c r="B75" s="11">
        <v>2956.84</v>
      </c>
      <c r="C75" s="8">
        <v>10</v>
      </c>
      <c r="D75" s="22">
        <f t="shared" si="9"/>
        <v>29568.400000000001</v>
      </c>
      <c r="E75" s="8">
        <f t="shared" si="10"/>
        <v>32.890322580645162</v>
      </c>
      <c r="F75" s="45">
        <v>0.01</v>
      </c>
      <c r="G75" s="30">
        <f t="shared" si="6"/>
        <v>0.32890322580645165</v>
      </c>
      <c r="H75" s="15">
        <f t="shared" si="11"/>
        <v>295.68400000000003</v>
      </c>
      <c r="I75" s="48">
        <f t="shared" si="7"/>
        <v>3.8268800438356165</v>
      </c>
      <c r="J75" s="48">
        <f t="shared" si="8"/>
        <v>1.0336788602739728</v>
      </c>
    </row>
    <row r="76" spans="1:10" x14ac:dyDescent="0.25">
      <c r="A76" s="8" t="s">
        <v>220</v>
      </c>
      <c r="B76" s="11">
        <v>78.459999999999994</v>
      </c>
      <c r="C76" s="8">
        <v>10</v>
      </c>
      <c r="D76" s="22">
        <f t="shared" si="9"/>
        <v>784.59999999999991</v>
      </c>
      <c r="E76" s="8">
        <f t="shared" si="10"/>
        <v>0.87274749721913225</v>
      </c>
      <c r="F76" s="45">
        <v>0.01</v>
      </c>
      <c r="G76" s="30">
        <f t="shared" si="6"/>
        <v>8.7274749721913229E-3</v>
      </c>
      <c r="H76" s="15">
        <f t="shared" si="11"/>
        <v>7.8459999999999992</v>
      </c>
      <c r="I76" s="48">
        <f t="shared" si="7"/>
        <v>0.10154658630136984</v>
      </c>
      <c r="J76" s="48">
        <f t="shared" si="8"/>
        <v>2.7428756164383561E-2</v>
      </c>
    </row>
    <row r="77" spans="1:10" x14ac:dyDescent="0.25">
      <c r="A77" s="8" t="s">
        <v>221</v>
      </c>
      <c r="B77" s="11">
        <v>313.05</v>
      </c>
      <c r="C77" s="8">
        <v>10</v>
      </c>
      <c r="D77" s="22">
        <f t="shared" si="9"/>
        <v>3130.5</v>
      </c>
      <c r="E77" s="8">
        <f t="shared" si="10"/>
        <v>3.4822024471635151</v>
      </c>
      <c r="F77" s="45">
        <v>0.01</v>
      </c>
      <c r="G77" s="30">
        <f t="shared" si="6"/>
        <v>3.4822024471635155E-2</v>
      </c>
      <c r="H77" s="15">
        <f t="shared" si="11"/>
        <v>31.305000000000003</v>
      </c>
      <c r="I77" s="48">
        <f t="shared" si="7"/>
        <v>0.4051638904109589</v>
      </c>
      <c r="J77" s="48">
        <f t="shared" si="8"/>
        <v>0.10943884931506849</v>
      </c>
    </row>
    <row r="78" spans="1:10" x14ac:dyDescent="0.25">
      <c r="A78" s="8" t="s">
        <v>222</v>
      </c>
      <c r="B78" s="11">
        <v>282.83</v>
      </c>
      <c r="C78" s="8">
        <v>10</v>
      </c>
      <c r="D78" s="22">
        <f t="shared" si="9"/>
        <v>2828.2999999999997</v>
      </c>
      <c r="E78" s="8">
        <f t="shared" si="10"/>
        <v>3.1460511679644045</v>
      </c>
      <c r="F78" s="45">
        <v>0.01</v>
      </c>
      <c r="G78" s="30">
        <f t="shared" si="6"/>
        <v>3.1460511679644046E-2</v>
      </c>
      <c r="H78" s="15">
        <f t="shared" si="11"/>
        <v>28.282999999999998</v>
      </c>
      <c r="I78" s="48">
        <f t="shared" si="7"/>
        <v>0.36605175890410951</v>
      </c>
      <c r="J78" s="48">
        <f t="shared" si="8"/>
        <v>9.8874268493150674E-2</v>
      </c>
    </row>
    <row r="79" spans="1:10" x14ac:dyDescent="0.25">
      <c r="A79" s="8" t="s">
        <v>223</v>
      </c>
      <c r="B79" s="11">
        <v>1726</v>
      </c>
      <c r="C79" s="8">
        <v>10</v>
      </c>
      <c r="D79" s="22">
        <f t="shared" si="9"/>
        <v>17260</v>
      </c>
      <c r="E79" s="8">
        <f t="shared" si="10"/>
        <v>19.199110122358174</v>
      </c>
      <c r="F79" s="45">
        <v>0.01</v>
      </c>
      <c r="G79" s="30">
        <f t="shared" si="6"/>
        <v>0.19199110122358176</v>
      </c>
      <c r="H79" s="15">
        <f t="shared" si="11"/>
        <v>172.6</v>
      </c>
      <c r="I79" s="48">
        <f t="shared" si="7"/>
        <v>2.2338695890410958</v>
      </c>
      <c r="J79" s="48">
        <f t="shared" si="8"/>
        <v>0.60339068493150694</v>
      </c>
    </row>
    <row r="80" spans="1:10" x14ac:dyDescent="0.25">
      <c r="A80" s="8" t="s">
        <v>224</v>
      </c>
      <c r="B80" s="11">
        <v>110.5</v>
      </c>
      <c r="C80" s="8">
        <v>10</v>
      </c>
      <c r="D80" s="22">
        <f t="shared" si="9"/>
        <v>1105</v>
      </c>
      <c r="E80" s="8">
        <f t="shared" si="10"/>
        <v>1.2291434927697442</v>
      </c>
      <c r="F80" s="45">
        <v>0.01</v>
      </c>
      <c r="G80" s="30">
        <f t="shared" si="6"/>
        <v>1.2291434927697442E-2</v>
      </c>
      <c r="H80" s="15">
        <f t="shared" si="11"/>
        <v>11.05</v>
      </c>
      <c r="I80" s="48">
        <f t="shared" si="7"/>
        <v>0.14301424657534245</v>
      </c>
      <c r="J80" s="48">
        <f t="shared" si="8"/>
        <v>3.8629589041095889E-2</v>
      </c>
    </row>
    <row r="81" spans="1:10" x14ac:dyDescent="0.25">
      <c r="A81" s="8" t="s">
        <v>225</v>
      </c>
      <c r="B81" s="11">
        <v>566.65</v>
      </c>
      <c r="C81" s="8">
        <v>10</v>
      </c>
      <c r="D81" s="22">
        <f>B81*C81</f>
        <v>5666.5</v>
      </c>
      <c r="E81" s="8">
        <f t="shared" si="10"/>
        <v>6.3031145717463852</v>
      </c>
      <c r="F81" s="45">
        <v>0.01</v>
      </c>
      <c r="G81" s="30">
        <f t="shared" si="6"/>
        <v>6.3031145717463849E-2</v>
      </c>
      <c r="H81" s="15">
        <f t="shared" si="11"/>
        <v>56.664999999999999</v>
      </c>
      <c r="I81" s="48">
        <f t="shared" si="7"/>
        <v>0.73338482191780818</v>
      </c>
      <c r="J81" s="48">
        <f t="shared" si="8"/>
        <v>0.1980946301369863</v>
      </c>
    </row>
    <row r="82" spans="1:10" x14ac:dyDescent="0.25">
      <c r="A82" s="8" t="s">
        <v>226</v>
      </c>
      <c r="B82" s="11">
        <v>42.16</v>
      </c>
      <c r="C82" s="8">
        <v>10</v>
      </c>
      <c r="D82" s="22">
        <f t="shared" si="9"/>
        <v>421.59999999999997</v>
      </c>
      <c r="E82" s="8">
        <f>D82/$B$2</f>
        <v>0.46896551724137925</v>
      </c>
      <c r="F82" s="45">
        <v>0.01</v>
      </c>
      <c r="G82" s="30">
        <f t="shared" si="6"/>
        <v>4.6896551724137925E-3</v>
      </c>
      <c r="H82" s="15">
        <f t="shared" si="11"/>
        <v>4.2159999999999993</v>
      </c>
      <c r="I82" s="48">
        <f t="shared" si="7"/>
        <v>5.4565435616438347E-2</v>
      </c>
      <c r="J82" s="48">
        <f t="shared" si="8"/>
        <v>1.4738673972602739E-2</v>
      </c>
    </row>
    <row r="83" spans="1:10" x14ac:dyDescent="0.25">
      <c r="A83" s="8" t="s">
        <v>227</v>
      </c>
      <c r="B83" s="11">
        <v>166.72</v>
      </c>
      <c r="C83" s="8">
        <v>10</v>
      </c>
      <c r="D83" s="22">
        <f t="shared" si="9"/>
        <v>1667.2</v>
      </c>
      <c r="E83" s="8">
        <f t="shared" si="10"/>
        <v>1.8545050055617354</v>
      </c>
      <c r="F83" s="45">
        <v>0.01</v>
      </c>
      <c r="G83" s="30">
        <f t="shared" si="6"/>
        <v>1.8545050055617355E-2</v>
      </c>
      <c r="H83" s="15">
        <f t="shared" si="11"/>
        <v>16.672000000000001</v>
      </c>
      <c r="I83" s="48">
        <f t="shared" si="7"/>
        <v>0.21577678904109587</v>
      </c>
      <c r="J83" s="48">
        <f t="shared" si="8"/>
        <v>5.8283484931506854E-2</v>
      </c>
    </row>
    <row r="84" spans="1:10" x14ac:dyDescent="0.25">
      <c r="A84" s="8" t="s">
        <v>228</v>
      </c>
      <c r="B84" s="11">
        <v>325.43</v>
      </c>
      <c r="C84" s="8">
        <v>10</v>
      </c>
      <c r="D84" s="22">
        <f t="shared" si="9"/>
        <v>3254.3</v>
      </c>
      <c r="E84" s="8">
        <f t="shared" si="10"/>
        <v>3.6199110122358178</v>
      </c>
      <c r="F84" s="45">
        <v>0.01</v>
      </c>
      <c r="G84" s="30">
        <f t="shared" si="6"/>
        <v>3.6199110122358179E-2</v>
      </c>
      <c r="H84" s="15">
        <f t="shared" si="11"/>
        <v>32.542999999999999</v>
      </c>
      <c r="I84" s="48">
        <f t="shared" si="7"/>
        <v>0.42118666301369867</v>
      </c>
      <c r="J84" s="48">
        <f t="shared" si="8"/>
        <v>0.11376676164383563</v>
      </c>
    </row>
    <row r="85" spans="1:10" x14ac:dyDescent="0.25">
      <c r="A85" s="8" t="s">
        <v>229</v>
      </c>
      <c r="B85" s="11">
        <v>6.9</v>
      </c>
      <c r="C85" s="8">
        <v>10</v>
      </c>
      <c r="D85" s="22">
        <f t="shared" si="9"/>
        <v>69</v>
      </c>
      <c r="E85" s="8">
        <f t="shared" si="10"/>
        <v>7.6751946607341484E-2</v>
      </c>
      <c r="F85" s="45">
        <v>0.01</v>
      </c>
      <c r="G85" s="30">
        <f t="shared" si="6"/>
        <v>7.6751946607341482E-4</v>
      </c>
      <c r="H85" s="15">
        <f t="shared" si="11"/>
        <v>0.69</v>
      </c>
      <c r="I85" s="48">
        <f t="shared" si="7"/>
        <v>8.9303013698630133E-3</v>
      </c>
      <c r="J85" s="48">
        <f t="shared" si="8"/>
        <v>2.4121643835616439E-3</v>
      </c>
    </row>
    <row r="86" spans="1:10" x14ac:dyDescent="0.25">
      <c r="A86" s="8" t="s">
        <v>230</v>
      </c>
      <c r="B86" s="11">
        <v>46.71</v>
      </c>
      <c r="C86" s="8">
        <v>10</v>
      </c>
      <c r="D86" s="22">
        <f t="shared" si="9"/>
        <v>467.1</v>
      </c>
      <c r="E86" s="8">
        <f t="shared" si="10"/>
        <v>0.51957730812013347</v>
      </c>
      <c r="F86" s="45">
        <v>0.01</v>
      </c>
      <c r="G86" s="30">
        <f t="shared" si="6"/>
        <v>5.1957730812013346E-3</v>
      </c>
      <c r="H86" s="15">
        <f t="shared" si="11"/>
        <v>4.6709999999999994</v>
      </c>
      <c r="I86" s="48">
        <f t="shared" si="7"/>
        <v>6.0454257534246575E-2</v>
      </c>
      <c r="J86" s="48">
        <f t="shared" si="8"/>
        <v>1.6329304109589042E-2</v>
      </c>
    </row>
    <row r="87" spans="1:10" x14ac:dyDescent="0.25">
      <c r="A87" s="8" t="s">
        <v>231</v>
      </c>
      <c r="B87" s="11">
        <v>71.75</v>
      </c>
      <c r="C87" s="8">
        <v>10</v>
      </c>
      <c r="D87" s="22">
        <f t="shared" si="9"/>
        <v>717.5</v>
      </c>
      <c r="E87" s="8">
        <f t="shared" si="10"/>
        <v>0.79810901001112344</v>
      </c>
      <c r="F87" s="45">
        <v>0.01</v>
      </c>
      <c r="G87" s="30">
        <f t="shared" si="6"/>
        <v>7.981090100111235E-3</v>
      </c>
      <c r="H87" s="15">
        <f t="shared" si="11"/>
        <v>7.1749999999999998</v>
      </c>
      <c r="I87" s="48">
        <f t="shared" si="7"/>
        <v>9.2862191780821918E-2</v>
      </c>
      <c r="J87" s="48">
        <f t="shared" si="8"/>
        <v>2.5083013698630138E-2</v>
      </c>
    </row>
    <row r="88" spans="1:10" x14ac:dyDescent="0.25">
      <c r="A88" s="8" t="s">
        <v>232</v>
      </c>
      <c r="B88" s="11">
        <v>61.31</v>
      </c>
      <c r="C88" s="8">
        <v>10</v>
      </c>
      <c r="D88" s="22">
        <f t="shared" si="9"/>
        <v>613.1</v>
      </c>
      <c r="E88" s="8">
        <f t="shared" si="10"/>
        <v>0.68197997775305896</v>
      </c>
      <c r="F88" s="45">
        <v>0.01</v>
      </c>
      <c r="G88" s="30">
        <f t="shared" si="6"/>
        <v>6.8197997775305899E-3</v>
      </c>
      <c r="H88" s="15">
        <f t="shared" si="11"/>
        <v>6.1310000000000002</v>
      </c>
      <c r="I88" s="48">
        <f t="shared" si="7"/>
        <v>7.9350257534246571E-2</v>
      </c>
      <c r="J88" s="48">
        <f t="shared" si="8"/>
        <v>2.1433304109589043E-2</v>
      </c>
    </row>
    <row r="89" spans="1:10" x14ac:dyDescent="0.25">
      <c r="A89" s="8" t="s">
        <v>233</v>
      </c>
      <c r="B89" s="11">
        <v>32.770000000000003</v>
      </c>
      <c r="C89" s="8">
        <v>10</v>
      </c>
      <c r="D89" s="22">
        <f>B89*C89</f>
        <v>327.70000000000005</v>
      </c>
      <c r="E89" s="8">
        <f t="shared" si="10"/>
        <v>0.36451612903225811</v>
      </c>
      <c r="F89" s="45">
        <v>0.01</v>
      </c>
      <c r="G89" s="30">
        <f t="shared" si="6"/>
        <v>3.6451612903225811E-3</v>
      </c>
      <c r="H89" s="15">
        <f t="shared" si="11"/>
        <v>3.2770000000000006</v>
      </c>
      <c r="I89" s="48">
        <f t="shared" si="7"/>
        <v>4.2412460273972608E-2</v>
      </c>
      <c r="J89" s="48">
        <f t="shared" si="8"/>
        <v>1.1456032876712331E-2</v>
      </c>
    </row>
    <row r="90" spans="1:10" x14ac:dyDescent="0.25">
      <c r="A90" s="8" t="s">
        <v>234</v>
      </c>
      <c r="B90" s="11">
        <v>137.74</v>
      </c>
      <c r="C90" s="8">
        <v>10</v>
      </c>
      <c r="D90" s="22">
        <f t="shared" si="9"/>
        <v>1377.4</v>
      </c>
      <c r="E90" s="8">
        <f t="shared" si="10"/>
        <v>1.5321468298109011</v>
      </c>
      <c r="F90" s="45">
        <v>0.01</v>
      </c>
      <c r="G90" s="30">
        <f t="shared" si="6"/>
        <v>1.5321468298109011E-2</v>
      </c>
      <c r="H90" s="15">
        <f t="shared" si="11"/>
        <v>13.774000000000001</v>
      </c>
      <c r="I90" s="48">
        <f t="shared" si="7"/>
        <v>0.17826952328767123</v>
      </c>
      <c r="J90" s="48">
        <f t="shared" si="8"/>
        <v>4.8152394520547946E-2</v>
      </c>
    </row>
    <row r="91" spans="1:10" x14ac:dyDescent="0.25">
      <c r="A91" s="8" t="s">
        <v>235</v>
      </c>
      <c r="B91" s="11">
        <v>57.82</v>
      </c>
      <c r="C91" s="8">
        <v>10</v>
      </c>
      <c r="D91" s="22">
        <f t="shared" si="9"/>
        <v>578.20000000000005</v>
      </c>
      <c r="E91" s="8">
        <f t="shared" si="10"/>
        <v>0.64315906562847613</v>
      </c>
      <c r="F91" s="45">
        <v>0.01</v>
      </c>
      <c r="G91" s="30">
        <f t="shared" si="6"/>
        <v>6.4315906562847618E-3</v>
      </c>
      <c r="H91" s="15">
        <f t="shared" si="11"/>
        <v>5.7820000000000009</v>
      </c>
      <c r="I91" s="48">
        <f t="shared" si="7"/>
        <v>7.4833336986301374E-2</v>
      </c>
      <c r="J91" s="48">
        <f t="shared" si="8"/>
        <v>2.0213238356164384E-2</v>
      </c>
    </row>
    <row r="92" spans="1:10" x14ac:dyDescent="0.25">
      <c r="A92" s="8" t="s">
        <v>236</v>
      </c>
      <c r="B92" s="11">
        <v>723.46</v>
      </c>
      <c r="C92" s="8">
        <v>10</v>
      </c>
      <c r="D92" s="22">
        <f t="shared" si="9"/>
        <v>7234.6</v>
      </c>
      <c r="E92" s="8">
        <f t="shared" si="10"/>
        <v>8.0473859844271409</v>
      </c>
      <c r="F92" s="45">
        <v>0.01</v>
      </c>
      <c r="G92" s="30">
        <f t="shared" si="6"/>
        <v>8.0473859844271411E-2</v>
      </c>
      <c r="H92" s="15">
        <f t="shared" si="11"/>
        <v>72.346000000000004</v>
      </c>
      <c r="I92" s="48">
        <f t="shared" si="7"/>
        <v>0.93633562739726017</v>
      </c>
      <c r="J92" s="48">
        <f t="shared" si="8"/>
        <v>0.2529136876712329</v>
      </c>
    </row>
    <row r="93" spans="1:10" x14ac:dyDescent="0.25">
      <c r="A93" s="8" t="s">
        <v>237</v>
      </c>
      <c r="B93" s="11">
        <v>240.81</v>
      </c>
      <c r="C93" s="8">
        <v>10</v>
      </c>
      <c r="D93" s="22">
        <f t="shared" si="9"/>
        <v>2408.1</v>
      </c>
      <c r="E93" s="8">
        <f t="shared" si="10"/>
        <v>2.6786429365962179</v>
      </c>
      <c r="F93" s="45">
        <v>0.01</v>
      </c>
      <c r="G93" s="30">
        <f t="shared" si="6"/>
        <v>2.6786429365962178E-2</v>
      </c>
      <c r="H93" s="15">
        <f t="shared" si="11"/>
        <v>24.081</v>
      </c>
      <c r="I93" s="48">
        <f t="shared" si="7"/>
        <v>0.31166751780821916</v>
      </c>
      <c r="J93" s="48">
        <f t="shared" si="8"/>
        <v>8.4184536986301364E-2</v>
      </c>
    </row>
    <row r="94" spans="1:10" x14ac:dyDescent="0.25">
      <c r="A94" s="8" t="s">
        <v>238</v>
      </c>
      <c r="B94" s="11">
        <v>25.71</v>
      </c>
      <c r="C94" s="8">
        <v>10</v>
      </c>
      <c r="D94" s="22">
        <f t="shared" si="9"/>
        <v>257.10000000000002</v>
      </c>
      <c r="E94" s="8">
        <f t="shared" si="10"/>
        <v>0.28598442714126809</v>
      </c>
      <c r="F94" s="45">
        <v>0.01</v>
      </c>
      <c r="G94" s="30">
        <f t="shared" si="6"/>
        <v>2.8598442714126808E-3</v>
      </c>
      <c r="H94" s="15">
        <f t="shared" si="11"/>
        <v>2.5710000000000002</v>
      </c>
      <c r="I94" s="48">
        <f t="shared" si="7"/>
        <v>3.3275079452054795E-2</v>
      </c>
      <c r="J94" s="48">
        <f t="shared" si="8"/>
        <v>8.9879342465753447E-3</v>
      </c>
    </row>
    <row r="95" spans="1:10" x14ac:dyDescent="0.25">
      <c r="A95" s="8" t="s">
        <v>239</v>
      </c>
      <c r="B95" s="11">
        <v>25.55</v>
      </c>
      <c r="C95" s="8">
        <v>10</v>
      </c>
      <c r="D95" s="22">
        <f t="shared" si="9"/>
        <v>255.5</v>
      </c>
      <c r="E95" s="8">
        <f t="shared" si="10"/>
        <v>0.28420467185761955</v>
      </c>
      <c r="F95" s="45">
        <v>0.01</v>
      </c>
      <c r="G95" s="30">
        <f t="shared" si="6"/>
        <v>2.8420467185761955E-3</v>
      </c>
      <c r="H95" s="15">
        <f t="shared" si="11"/>
        <v>2.5549999999999997</v>
      </c>
      <c r="I95" s="48">
        <f t="shared" si="7"/>
        <v>3.3068E-2</v>
      </c>
      <c r="J95" s="48">
        <f t="shared" si="8"/>
        <v>8.9320000000000007E-3</v>
      </c>
    </row>
    <row r="96" spans="1:10" x14ac:dyDescent="0.25">
      <c r="A96" s="8" t="s">
        <v>240</v>
      </c>
      <c r="B96" s="11">
        <v>385.41</v>
      </c>
      <c r="C96" s="8">
        <v>10</v>
      </c>
      <c r="D96" s="22">
        <f t="shared" si="9"/>
        <v>3854.1000000000004</v>
      </c>
      <c r="E96" s="8">
        <f t="shared" si="10"/>
        <v>4.2870967741935484</v>
      </c>
      <c r="F96" s="45">
        <v>0.01</v>
      </c>
      <c r="G96" s="30">
        <f t="shared" si="6"/>
        <v>4.2870967741935488E-2</v>
      </c>
      <c r="H96" s="15">
        <f t="shared" si="11"/>
        <v>38.541000000000004</v>
      </c>
      <c r="I96" s="48">
        <f t="shared" si="7"/>
        <v>0.49881557260273979</v>
      </c>
      <c r="J96" s="48">
        <f t="shared" si="8"/>
        <v>0.13473511232876714</v>
      </c>
    </row>
    <row r="97" spans="1:10" x14ac:dyDescent="0.25">
      <c r="A97" s="8" t="s">
        <v>241</v>
      </c>
      <c r="B97" s="11">
        <v>77.510000000000005</v>
      </c>
      <c r="C97" s="8">
        <v>10</v>
      </c>
      <c r="D97" s="22">
        <f t="shared" si="9"/>
        <v>775.1</v>
      </c>
      <c r="E97" s="8">
        <f t="shared" si="10"/>
        <v>0.86218020022246944</v>
      </c>
      <c r="F97" s="45">
        <v>0.01</v>
      </c>
      <c r="G97" s="30">
        <f t="shared" si="6"/>
        <v>8.621802002224694E-3</v>
      </c>
      <c r="H97" s="15">
        <f t="shared" si="11"/>
        <v>7.7509999999999994</v>
      </c>
      <c r="I97" s="48">
        <f t="shared" si="7"/>
        <v>0.10031705205479452</v>
      </c>
      <c r="J97" s="48">
        <f t="shared" si="8"/>
        <v>2.7096646575342467E-2</v>
      </c>
    </row>
    <row r="98" spans="1:10" x14ac:dyDescent="0.25">
      <c r="A98" s="8" t="s">
        <v>242</v>
      </c>
      <c r="B98" s="11">
        <v>29.34</v>
      </c>
      <c r="C98" s="8">
        <v>10</v>
      </c>
      <c r="D98" s="22">
        <f t="shared" si="9"/>
        <v>293.39999999999998</v>
      </c>
      <c r="E98" s="8">
        <f t="shared" si="10"/>
        <v>0.32636262513904335</v>
      </c>
      <c r="F98" s="45">
        <v>0.01</v>
      </c>
      <c r="G98" s="30">
        <f t="shared" si="6"/>
        <v>3.2636262513904336E-3</v>
      </c>
      <c r="H98" s="15">
        <f t="shared" si="11"/>
        <v>2.9339999999999997</v>
      </c>
      <c r="I98" s="48">
        <f t="shared" si="7"/>
        <v>3.797319452054794E-2</v>
      </c>
      <c r="J98" s="48">
        <f t="shared" si="8"/>
        <v>1.0256942465753423E-2</v>
      </c>
    </row>
    <row r="99" spans="1:10" x14ac:dyDescent="0.25">
      <c r="A99" s="8" t="s">
        <v>243</v>
      </c>
      <c r="B99" s="11">
        <v>1508.4</v>
      </c>
      <c r="C99" s="8">
        <v>10</v>
      </c>
      <c r="D99" s="22">
        <f t="shared" si="9"/>
        <v>15084</v>
      </c>
      <c r="E99" s="8">
        <f t="shared" si="10"/>
        <v>16.778642936596217</v>
      </c>
      <c r="F99" s="45">
        <v>0.01</v>
      </c>
      <c r="G99" s="30">
        <f t="shared" si="6"/>
        <v>0.16778642936596216</v>
      </c>
      <c r="H99" s="15">
        <f t="shared" si="11"/>
        <v>150.83999999999997</v>
      </c>
      <c r="I99" s="48">
        <f t="shared" si="7"/>
        <v>1.9522415342465751</v>
      </c>
      <c r="J99" s="48">
        <f t="shared" si="8"/>
        <v>0.52732010958904119</v>
      </c>
    </row>
    <row r="100" spans="1:10" x14ac:dyDescent="0.25">
      <c r="A100" s="8" t="s">
        <v>244</v>
      </c>
      <c r="B100" s="11">
        <v>60.01</v>
      </c>
      <c r="C100" s="8">
        <v>10</v>
      </c>
      <c r="D100" s="22">
        <f t="shared" si="9"/>
        <v>600.1</v>
      </c>
      <c r="E100" s="8">
        <f t="shared" si="10"/>
        <v>0.66751946607341495</v>
      </c>
      <c r="F100" s="45">
        <v>0.01</v>
      </c>
      <c r="G100" s="30">
        <f t="shared" si="6"/>
        <v>6.6751946607341494E-3</v>
      </c>
      <c r="H100" s="15">
        <f t="shared" si="11"/>
        <v>6.0010000000000003</v>
      </c>
      <c r="I100" s="48">
        <f t="shared" si="7"/>
        <v>7.7667736986301375E-2</v>
      </c>
      <c r="J100" s="48">
        <f t="shared" si="8"/>
        <v>2.0978838356164386E-2</v>
      </c>
    </row>
    <row r="101" spans="1:10" x14ac:dyDescent="0.25">
      <c r="A101" s="8" t="s">
        <v>245</v>
      </c>
      <c r="B101" s="11">
        <v>287.95999999999998</v>
      </c>
      <c r="C101" s="8">
        <v>10</v>
      </c>
      <c r="D101" s="22">
        <f t="shared" si="9"/>
        <v>2879.6</v>
      </c>
      <c r="E101" s="8">
        <f t="shared" si="10"/>
        <v>3.2031145717463847</v>
      </c>
      <c r="F101" s="45">
        <v>0.01</v>
      </c>
      <c r="G101" s="30">
        <f t="shared" si="6"/>
        <v>3.2031145717463849E-2</v>
      </c>
      <c r="H101" s="15">
        <f t="shared" si="11"/>
        <v>28.795999999999999</v>
      </c>
      <c r="I101" s="48">
        <f t="shared" si="7"/>
        <v>0.37269124383561641</v>
      </c>
      <c r="J101" s="48">
        <f t="shared" si="8"/>
        <v>0.1006676602739726</v>
      </c>
    </row>
    <row r="102" spans="1:10" x14ac:dyDescent="0.25">
      <c r="A102" s="8" t="s">
        <v>246</v>
      </c>
      <c r="B102" s="11">
        <v>641.11</v>
      </c>
      <c r="C102" s="8">
        <v>10</v>
      </c>
      <c r="D102" s="22">
        <f t="shared" ref="D102:D120" si="12">B102*C102</f>
        <v>6411.1</v>
      </c>
      <c r="E102" s="8">
        <f t="shared" ref="E102:E120" si="13">D102/$B$2</f>
        <v>7.1313681868743055</v>
      </c>
      <c r="F102" s="45">
        <v>0.01</v>
      </c>
      <c r="G102" s="30">
        <f t="shared" ref="G102:G120" si="14">E102*F102</f>
        <v>7.1313681868743053E-2</v>
      </c>
      <c r="H102" s="15">
        <f t="shared" ref="H102:H120" si="15">G102*$B$2</f>
        <v>64.111000000000004</v>
      </c>
      <c r="I102" s="48">
        <f t="shared" ref="I102:I120" si="16">(D102*$B$4)/365</f>
        <v>0.82975442191780824</v>
      </c>
      <c r="J102" s="48">
        <f t="shared" ref="J102:J120" si="17">(D102*$B$5)/365</f>
        <v>0.22412503013698631</v>
      </c>
    </row>
    <row r="103" spans="1:10" x14ac:dyDescent="0.25">
      <c r="A103" s="8" t="s">
        <v>247</v>
      </c>
      <c r="B103" s="11">
        <v>35.08</v>
      </c>
      <c r="C103" s="8">
        <v>10</v>
      </c>
      <c r="D103" s="22">
        <f t="shared" si="12"/>
        <v>350.79999999999995</v>
      </c>
      <c r="E103" s="8">
        <f t="shared" si="13"/>
        <v>0.39021134593993323</v>
      </c>
      <c r="F103" s="45">
        <v>0.01</v>
      </c>
      <c r="G103" s="30">
        <f t="shared" si="14"/>
        <v>3.9021134593993324E-3</v>
      </c>
      <c r="H103" s="15">
        <f t="shared" si="15"/>
        <v>3.508</v>
      </c>
      <c r="I103" s="48">
        <f t="shared" si="16"/>
        <v>4.5402169863013694E-2</v>
      </c>
      <c r="J103" s="48">
        <f t="shared" si="17"/>
        <v>1.2263583561643835E-2</v>
      </c>
    </row>
    <row r="104" spans="1:10" x14ac:dyDescent="0.25">
      <c r="A104" s="8" t="s">
        <v>248</v>
      </c>
      <c r="B104" s="11">
        <v>90.99</v>
      </c>
      <c r="C104" s="8">
        <v>10</v>
      </c>
      <c r="D104" s="22">
        <f t="shared" si="12"/>
        <v>909.9</v>
      </c>
      <c r="E104" s="8">
        <f t="shared" si="13"/>
        <v>1.0121245828698553</v>
      </c>
      <c r="F104" s="45">
        <v>0.01</v>
      </c>
      <c r="G104" s="30">
        <f t="shared" si="14"/>
        <v>1.0121245828698553E-2</v>
      </c>
      <c r="H104" s="15">
        <f t="shared" si="15"/>
        <v>9.0990000000000002</v>
      </c>
      <c r="I104" s="48">
        <f t="shared" si="16"/>
        <v>0.11776349589041095</v>
      </c>
      <c r="J104" s="48">
        <f t="shared" si="17"/>
        <v>3.1809106849315066E-2</v>
      </c>
    </row>
    <row r="105" spans="1:10" x14ac:dyDescent="0.25">
      <c r="A105" s="8" t="s">
        <v>249</v>
      </c>
      <c r="B105" s="11">
        <v>54.15</v>
      </c>
      <c r="C105" s="8">
        <v>10</v>
      </c>
      <c r="D105" s="22">
        <f t="shared" si="12"/>
        <v>541.5</v>
      </c>
      <c r="E105" s="8">
        <f t="shared" si="13"/>
        <v>0.6023359288097887</v>
      </c>
      <c r="F105" s="45">
        <v>0.01</v>
      </c>
      <c r="G105" s="30">
        <f t="shared" si="14"/>
        <v>6.0233592880978874E-3</v>
      </c>
      <c r="H105" s="15">
        <f t="shared" si="15"/>
        <v>5.4150000000000009</v>
      </c>
      <c r="I105" s="48">
        <f t="shared" si="16"/>
        <v>7.0083452054794521E-2</v>
      </c>
      <c r="J105" s="48">
        <f t="shared" si="17"/>
        <v>1.8930246575342466E-2</v>
      </c>
    </row>
    <row r="106" spans="1:10" x14ac:dyDescent="0.25">
      <c r="A106" s="8" t="s">
        <v>250</v>
      </c>
      <c r="B106" s="11">
        <v>202.41</v>
      </c>
      <c r="C106" s="8">
        <v>10</v>
      </c>
      <c r="D106" s="22">
        <f t="shared" si="12"/>
        <v>2024.1</v>
      </c>
      <c r="E106" s="8">
        <f t="shared" si="13"/>
        <v>2.2515016685205782</v>
      </c>
      <c r="F106" s="45">
        <v>0.01</v>
      </c>
      <c r="G106" s="30">
        <f t="shared" si="14"/>
        <v>2.2515016685205783E-2</v>
      </c>
      <c r="H106" s="15">
        <f t="shared" si="15"/>
        <v>20.241</v>
      </c>
      <c r="I106" s="48">
        <f t="shared" si="16"/>
        <v>0.26196844931506846</v>
      </c>
      <c r="J106" s="48">
        <f t="shared" si="17"/>
        <v>7.0760317808219175E-2</v>
      </c>
    </row>
    <row r="107" spans="1:10" x14ac:dyDescent="0.25">
      <c r="A107" s="8" t="s">
        <v>251</v>
      </c>
      <c r="B107" s="11">
        <v>49.43</v>
      </c>
      <c r="C107" s="8">
        <v>10</v>
      </c>
      <c r="D107" s="22">
        <f t="shared" si="12"/>
        <v>494.3</v>
      </c>
      <c r="E107" s="8">
        <f t="shared" si="13"/>
        <v>0.54983314794215798</v>
      </c>
      <c r="F107" s="45">
        <v>0.01</v>
      </c>
      <c r="G107" s="30">
        <f t="shared" si="14"/>
        <v>5.4983314794215801E-3</v>
      </c>
      <c r="H107" s="15">
        <f t="shared" si="15"/>
        <v>4.9430000000000005</v>
      </c>
      <c r="I107" s="48">
        <f t="shared" si="16"/>
        <v>6.3974608219178081E-2</v>
      </c>
      <c r="J107" s="48">
        <f t="shared" si="17"/>
        <v>1.7280186301369866E-2</v>
      </c>
    </row>
    <row r="108" spans="1:10" x14ac:dyDescent="0.25">
      <c r="A108" s="8" t="s">
        <v>252</v>
      </c>
      <c r="B108" s="11">
        <v>490.44</v>
      </c>
      <c r="C108" s="8">
        <v>10</v>
      </c>
      <c r="D108" s="22">
        <f t="shared" si="12"/>
        <v>4904.3999999999996</v>
      </c>
      <c r="E108" s="8">
        <f t="shared" si="13"/>
        <v>5.4553948832035593</v>
      </c>
      <c r="F108" s="45">
        <v>0.01</v>
      </c>
      <c r="G108" s="30">
        <f t="shared" si="14"/>
        <v>5.4553948832035591E-2</v>
      </c>
      <c r="H108" s="15">
        <f t="shared" si="15"/>
        <v>49.043999999999997</v>
      </c>
      <c r="I108" s="48">
        <f t="shared" si="16"/>
        <v>0.63475029041095876</v>
      </c>
      <c r="J108" s="48">
        <f t="shared" si="17"/>
        <v>0.17145244931506848</v>
      </c>
    </row>
    <row r="109" spans="1:10" x14ac:dyDescent="0.25">
      <c r="A109" s="8" t="s">
        <v>253</v>
      </c>
      <c r="B109" s="11">
        <v>406.11</v>
      </c>
      <c r="C109" s="8">
        <v>10</v>
      </c>
      <c r="D109" s="22">
        <f t="shared" si="12"/>
        <v>4061.1000000000004</v>
      </c>
      <c r="E109" s="8">
        <f t="shared" si="13"/>
        <v>4.5173526140155733</v>
      </c>
      <c r="F109" s="45">
        <v>0.01</v>
      </c>
      <c r="G109" s="30">
        <f t="shared" si="14"/>
        <v>4.5173526140155733E-2</v>
      </c>
      <c r="H109" s="15">
        <f t="shared" si="15"/>
        <v>40.611000000000004</v>
      </c>
      <c r="I109" s="48">
        <f t="shared" si="16"/>
        <v>0.52560647671232874</v>
      </c>
      <c r="J109" s="48">
        <f t="shared" si="17"/>
        <v>0.14197160547945209</v>
      </c>
    </row>
    <row r="110" spans="1:10" x14ac:dyDescent="0.25">
      <c r="A110" s="8" t="s">
        <v>254</v>
      </c>
      <c r="B110" s="11">
        <v>134.53</v>
      </c>
      <c r="C110" s="8">
        <v>10</v>
      </c>
      <c r="D110" s="22">
        <f t="shared" si="12"/>
        <v>1345.3</v>
      </c>
      <c r="E110" s="8">
        <f t="shared" si="13"/>
        <v>1.496440489432703</v>
      </c>
      <c r="F110" s="45">
        <v>0.01</v>
      </c>
      <c r="G110" s="30">
        <f t="shared" si="14"/>
        <v>1.496440489432703E-2</v>
      </c>
      <c r="H110" s="15">
        <f t="shared" si="15"/>
        <v>13.452999999999999</v>
      </c>
      <c r="I110" s="48">
        <f t="shared" si="16"/>
        <v>0.1741149917808219</v>
      </c>
      <c r="J110" s="48">
        <f t="shared" si="17"/>
        <v>4.7030213698630141E-2</v>
      </c>
    </row>
    <row r="111" spans="1:10" x14ac:dyDescent="0.25">
      <c r="A111" s="8" t="s">
        <v>255</v>
      </c>
      <c r="B111" s="11">
        <v>171.82</v>
      </c>
      <c r="C111" s="8">
        <v>10</v>
      </c>
      <c r="D111" s="22">
        <f t="shared" si="12"/>
        <v>1718.1999999999998</v>
      </c>
      <c r="E111" s="8">
        <f t="shared" si="13"/>
        <v>1.911234705228031</v>
      </c>
      <c r="F111" s="45">
        <v>0.01</v>
      </c>
      <c r="G111" s="30">
        <f t="shared" si="14"/>
        <v>1.911234705228031E-2</v>
      </c>
      <c r="H111" s="15">
        <f t="shared" si="15"/>
        <v>17.181999999999999</v>
      </c>
      <c r="I111" s="48">
        <f t="shared" si="16"/>
        <v>0.22237744657534242</v>
      </c>
      <c r="J111" s="48">
        <f t="shared" si="17"/>
        <v>6.0066389041095888E-2</v>
      </c>
    </row>
    <row r="112" spans="1:10" x14ac:dyDescent="0.25">
      <c r="A112" s="8" t="s">
        <v>256</v>
      </c>
      <c r="B112" s="11">
        <v>91.53</v>
      </c>
      <c r="C112" s="8">
        <v>10</v>
      </c>
      <c r="D112" s="22">
        <f t="shared" si="12"/>
        <v>915.3</v>
      </c>
      <c r="E112" s="8">
        <f t="shared" si="13"/>
        <v>1.018131256952169</v>
      </c>
      <c r="F112" s="45">
        <v>0.01</v>
      </c>
      <c r="G112" s="30">
        <f t="shared" si="14"/>
        <v>1.018131256952169E-2</v>
      </c>
      <c r="H112" s="15">
        <f t="shared" si="15"/>
        <v>9.1529999999999987</v>
      </c>
      <c r="I112" s="48">
        <f t="shared" si="16"/>
        <v>0.11846238904109588</v>
      </c>
      <c r="J112" s="48">
        <f t="shared" si="17"/>
        <v>3.1997884931506848E-2</v>
      </c>
    </row>
    <row r="113" spans="1:10" x14ac:dyDescent="0.25">
      <c r="A113" s="8" t="s">
        <v>257</v>
      </c>
      <c r="B113" s="11">
        <v>645.79</v>
      </c>
      <c r="C113" s="8">
        <v>10</v>
      </c>
      <c r="D113" s="22">
        <f t="shared" si="12"/>
        <v>6457.9</v>
      </c>
      <c r="E113" s="8">
        <f t="shared" si="13"/>
        <v>7.1834260289210228</v>
      </c>
      <c r="F113" s="45">
        <v>0.01</v>
      </c>
      <c r="G113" s="30">
        <f t="shared" si="14"/>
        <v>7.1834260289210236E-2</v>
      </c>
      <c r="H113" s="15">
        <f t="shared" si="15"/>
        <v>64.579000000000008</v>
      </c>
      <c r="I113" s="48">
        <f t="shared" si="16"/>
        <v>0.83581149589041093</v>
      </c>
      <c r="J113" s="48">
        <f t="shared" si="17"/>
        <v>0.22576110684931508</v>
      </c>
    </row>
    <row r="114" spans="1:10" x14ac:dyDescent="0.25">
      <c r="A114" s="8" t="s">
        <v>258</v>
      </c>
      <c r="B114" s="11">
        <v>73.53</v>
      </c>
      <c r="C114" s="8">
        <v>10</v>
      </c>
      <c r="D114" s="22">
        <f t="shared" si="12"/>
        <v>735.3</v>
      </c>
      <c r="E114" s="8">
        <f t="shared" si="13"/>
        <v>0.81790878754171292</v>
      </c>
      <c r="F114" s="45">
        <v>0.01</v>
      </c>
      <c r="G114" s="30">
        <f t="shared" si="14"/>
        <v>8.1790878754171292E-3</v>
      </c>
      <c r="H114" s="15">
        <f t="shared" si="15"/>
        <v>7.3529999999999989</v>
      </c>
      <c r="I114" s="48">
        <f t="shared" si="16"/>
        <v>9.51659506849315E-2</v>
      </c>
      <c r="J114" s="48">
        <f t="shared" si="17"/>
        <v>2.570528219178082E-2</v>
      </c>
    </row>
    <row r="115" spans="1:10" x14ac:dyDescent="0.25">
      <c r="A115" s="8" t="s">
        <v>259</v>
      </c>
      <c r="B115" s="11">
        <v>7.43</v>
      </c>
      <c r="C115" s="8">
        <v>10</v>
      </c>
      <c r="D115" s="22">
        <f t="shared" si="12"/>
        <v>74.3</v>
      </c>
      <c r="E115" s="8">
        <f t="shared" si="13"/>
        <v>8.2647385984427141E-2</v>
      </c>
      <c r="F115" s="45">
        <v>0.01</v>
      </c>
      <c r="G115" s="30">
        <f t="shared" si="14"/>
        <v>8.264738598442714E-4</v>
      </c>
      <c r="H115" s="15">
        <f t="shared" si="15"/>
        <v>0.74299999999999999</v>
      </c>
      <c r="I115" s="48">
        <f t="shared" si="16"/>
        <v>9.6162520547945201E-3</v>
      </c>
      <c r="J115" s="48">
        <f t="shared" si="17"/>
        <v>2.5974465753424657E-3</v>
      </c>
    </row>
    <row r="116" spans="1:10" x14ac:dyDescent="0.25">
      <c r="A116" s="8" t="s">
        <v>260</v>
      </c>
      <c r="B116" s="11">
        <v>105.24</v>
      </c>
      <c r="C116" s="8">
        <v>10</v>
      </c>
      <c r="D116" s="22">
        <f t="shared" si="12"/>
        <v>1052.3999999999999</v>
      </c>
      <c r="E116" s="8">
        <f t="shared" si="13"/>
        <v>1.1706340378197997</v>
      </c>
      <c r="F116" s="45">
        <v>0.01</v>
      </c>
      <c r="G116" s="30">
        <f t="shared" si="14"/>
        <v>1.1706340378197996E-2</v>
      </c>
      <c r="H116" s="15">
        <f t="shared" si="15"/>
        <v>10.523999999999999</v>
      </c>
      <c r="I116" s="48">
        <f t="shared" si="16"/>
        <v>0.13620650958904107</v>
      </c>
      <c r="J116" s="48">
        <f t="shared" si="17"/>
        <v>3.6790750684931504E-2</v>
      </c>
    </row>
    <row r="117" spans="1:10" x14ac:dyDescent="0.25">
      <c r="A117" s="8" t="s">
        <v>261</v>
      </c>
      <c r="B117" s="11">
        <v>1503.22</v>
      </c>
      <c r="C117" s="8">
        <v>10</v>
      </c>
      <c r="D117" s="22">
        <f t="shared" si="12"/>
        <v>15032.2</v>
      </c>
      <c r="E117" s="8">
        <f t="shared" si="13"/>
        <v>16.7210233592881</v>
      </c>
      <c r="F117" s="45">
        <v>0.01</v>
      </c>
      <c r="G117" s="30">
        <f t="shared" si="14"/>
        <v>0.16721023359288101</v>
      </c>
      <c r="H117" s="15">
        <f t="shared" si="15"/>
        <v>150.32200000000003</v>
      </c>
      <c r="I117" s="48">
        <f t="shared" si="16"/>
        <v>1.9455373369863014</v>
      </c>
      <c r="J117" s="48">
        <f t="shared" si="17"/>
        <v>0.52550923835616448</v>
      </c>
    </row>
    <row r="118" spans="1:10" x14ac:dyDescent="0.25">
      <c r="A118" s="8" t="s">
        <v>262</v>
      </c>
      <c r="B118" s="11">
        <v>133.19</v>
      </c>
      <c r="C118" s="8">
        <v>10</v>
      </c>
      <c r="D118" s="22">
        <f t="shared" si="12"/>
        <v>1331.9</v>
      </c>
      <c r="E118" s="8">
        <f t="shared" si="13"/>
        <v>1.4815350389321469</v>
      </c>
      <c r="F118" s="45">
        <v>0.01</v>
      </c>
      <c r="G118" s="30">
        <f t="shared" si="14"/>
        <v>1.4815350389321469E-2</v>
      </c>
      <c r="H118" s="15">
        <f t="shared" si="15"/>
        <v>13.319000000000001</v>
      </c>
      <c r="I118" s="48">
        <f t="shared" si="16"/>
        <v>0.17238070136986303</v>
      </c>
      <c r="J118" s="48">
        <f t="shared" si="17"/>
        <v>4.6561764383561653E-2</v>
      </c>
    </row>
    <row r="119" spans="1:10" x14ac:dyDescent="0.25">
      <c r="A119" s="8" t="s">
        <v>263</v>
      </c>
      <c r="B119" s="11">
        <v>292.56</v>
      </c>
      <c r="C119" s="8">
        <v>10</v>
      </c>
      <c r="D119" s="22">
        <f t="shared" si="12"/>
        <v>2925.6</v>
      </c>
      <c r="E119" s="8">
        <f t="shared" si="13"/>
        <v>3.2542825361512793</v>
      </c>
      <c r="F119" s="45">
        <v>0.01</v>
      </c>
      <c r="G119" s="30">
        <f t="shared" si="14"/>
        <v>3.2542825361512796E-2</v>
      </c>
      <c r="H119" s="15">
        <f t="shared" si="15"/>
        <v>29.256000000000004</v>
      </c>
      <c r="I119" s="48">
        <f t="shared" si="16"/>
        <v>0.37864477808219177</v>
      </c>
      <c r="J119" s="48">
        <f t="shared" si="17"/>
        <v>0.10227576986301369</v>
      </c>
    </row>
    <row r="120" spans="1:10" x14ac:dyDescent="0.25">
      <c r="A120" s="8" t="s">
        <v>264</v>
      </c>
      <c r="B120" s="11">
        <v>41.58</v>
      </c>
      <c r="C120" s="8">
        <v>10</v>
      </c>
      <c r="D120" s="22">
        <f t="shared" si="12"/>
        <v>415.79999999999995</v>
      </c>
      <c r="E120" s="8">
        <f t="shared" si="13"/>
        <v>0.46251390433815348</v>
      </c>
      <c r="F120" s="45">
        <v>0.01</v>
      </c>
      <c r="G120" s="30">
        <f t="shared" si="14"/>
        <v>4.6251390433815348E-3</v>
      </c>
      <c r="H120" s="15">
        <f t="shared" si="15"/>
        <v>4.1579999999999995</v>
      </c>
      <c r="I120" s="48">
        <f t="shared" si="16"/>
        <v>5.3814772602739716E-2</v>
      </c>
      <c r="J120" s="48">
        <f t="shared" si="17"/>
        <v>1.4535912328767121E-2</v>
      </c>
    </row>
  </sheetData>
  <mergeCells count="1">
    <mergeCell ref="A3:B3"/>
  </mergeCells>
  <conditionalFormatting sqref="E8:E68 E70:E120">
    <cfRule type="cellIs" dxfId="7" priority="1" operator="greaterThan">
      <formula>3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3"/>
  <sheetViews>
    <sheetView topLeftCell="A7" workbookViewId="0">
      <selection activeCell="A23" sqref="A23:XFD23"/>
    </sheetView>
  </sheetViews>
  <sheetFormatPr defaultRowHeight="15" x14ac:dyDescent="0.25"/>
  <cols>
    <col min="1" max="1" width="12" bestFit="1" customWidth="1"/>
    <col min="2" max="2" width="9.28515625" customWidth="1"/>
    <col min="3" max="3" width="13.7109375" bestFit="1" customWidth="1"/>
    <col min="4" max="4" width="16.7109375" bestFit="1" customWidth="1"/>
    <col min="5" max="5" width="9" style="42" bestFit="1" customWidth="1"/>
    <col min="6" max="6" width="8" customWidth="1"/>
    <col min="7" max="7" width="10.7109375" bestFit="1" customWidth="1"/>
    <col min="8" max="8" width="10.140625" bestFit="1" customWidth="1"/>
    <col min="9" max="9" width="15.5703125" bestFit="1" customWidth="1"/>
    <col min="10" max="10" width="16.42578125" bestFit="1" customWidth="1"/>
  </cols>
  <sheetData>
    <row r="2" spans="1:10" x14ac:dyDescent="0.25">
      <c r="A2" s="8" t="s">
        <v>429</v>
      </c>
      <c r="B2" s="15">
        <f>live!B3</f>
        <v>899</v>
      </c>
    </row>
    <row r="3" spans="1:10" x14ac:dyDescent="0.25">
      <c r="A3" s="108" t="s">
        <v>123</v>
      </c>
      <c r="B3" s="108"/>
    </row>
    <row r="4" spans="1:10" x14ac:dyDescent="0.25">
      <c r="A4" s="8" t="s">
        <v>124</v>
      </c>
      <c r="B4" s="30">
        <v>4.7239999999999997E-2</v>
      </c>
    </row>
    <row r="5" spans="1:10" x14ac:dyDescent="0.25">
      <c r="A5" s="8" t="s">
        <v>125</v>
      </c>
      <c r="B5" s="30">
        <v>1.2760000000000001E-2</v>
      </c>
    </row>
    <row r="7" spans="1:10" x14ac:dyDescent="0.25">
      <c r="A7" s="5" t="s">
        <v>268</v>
      </c>
      <c r="B7" s="16" t="s">
        <v>29</v>
      </c>
      <c r="C7" s="5" t="s">
        <v>10</v>
      </c>
      <c r="D7" s="5" t="s">
        <v>12</v>
      </c>
      <c r="E7" s="5" t="s">
        <v>1</v>
      </c>
      <c r="F7" s="7" t="s">
        <v>45</v>
      </c>
      <c r="G7" s="7" t="s">
        <v>46</v>
      </c>
      <c r="H7" s="7" t="s">
        <v>47</v>
      </c>
      <c r="I7" s="47" t="s">
        <v>129</v>
      </c>
      <c r="J7" s="47" t="s">
        <v>130</v>
      </c>
    </row>
    <row r="8" spans="1:10" x14ac:dyDescent="0.25">
      <c r="A8" s="8" t="s">
        <v>133</v>
      </c>
      <c r="B8" s="11">
        <f>live!N6</f>
        <v>42.75</v>
      </c>
      <c r="C8" s="8">
        <v>10</v>
      </c>
      <c r="D8" s="8">
        <f>B8*C8</f>
        <v>427.5</v>
      </c>
      <c r="E8" s="8">
        <f>D8/$B$2</f>
        <v>0.47552836484983313</v>
      </c>
      <c r="F8" s="29">
        <v>0.01</v>
      </c>
      <c r="G8" s="29">
        <f>E8*F8</f>
        <v>4.7552836484983313E-3</v>
      </c>
      <c r="H8" s="15">
        <f>G8*$B$2</f>
        <v>4.2749999999999995</v>
      </c>
      <c r="I8" s="48">
        <f>(D8*$B$4)/365</f>
        <v>5.5329041095890409E-2</v>
      </c>
      <c r="J8" s="48">
        <f>(D8*$B$5)/365</f>
        <v>1.4944931506849316E-2</v>
      </c>
    </row>
    <row r="9" spans="1:10" x14ac:dyDescent="0.25">
      <c r="A9" s="8" t="s">
        <v>134</v>
      </c>
      <c r="B9" s="11">
        <f>live!N7</f>
        <v>21.73</v>
      </c>
      <c r="C9" s="8">
        <v>10</v>
      </c>
      <c r="D9" s="8">
        <f t="shared" ref="D9:D31" si="0">B9*C9</f>
        <v>217.3</v>
      </c>
      <c r="E9" s="8">
        <f t="shared" ref="E9:E31" si="1">D9/$B$2</f>
        <v>0.24171301446051169</v>
      </c>
      <c r="F9" s="29">
        <v>0.01</v>
      </c>
      <c r="G9" s="29">
        <f t="shared" ref="G9:G31" si="2">E9*F9</f>
        <v>2.4171301446051169E-3</v>
      </c>
      <c r="H9" s="15">
        <f t="shared" ref="H9:H31" si="3">G9*$B$2</f>
        <v>2.173</v>
      </c>
      <c r="I9" s="48">
        <f>(D9*$B$4)/365</f>
        <v>2.8123978082191782E-2</v>
      </c>
      <c r="J9" s="48">
        <f>(D9*$B$5)/365</f>
        <v>7.5965698630136996E-3</v>
      </c>
    </row>
    <row r="10" spans="1:10" x14ac:dyDescent="0.25">
      <c r="A10" s="8" t="s">
        <v>135</v>
      </c>
      <c r="B10" s="11">
        <f>live!N8</f>
        <v>31.56</v>
      </c>
      <c r="C10" s="8">
        <v>10</v>
      </c>
      <c r="D10" s="8">
        <f t="shared" si="0"/>
        <v>315.59999999999997</v>
      </c>
      <c r="E10" s="8">
        <f t="shared" si="1"/>
        <v>0.35105672969966628</v>
      </c>
      <c r="F10" s="29">
        <v>0.01</v>
      </c>
      <c r="G10" s="29">
        <f t="shared" si="2"/>
        <v>3.510567296996663E-3</v>
      </c>
      <c r="H10" s="15">
        <f t="shared" si="3"/>
        <v>3.1560000000000001</v>
      </c>
      <c r="I10" s="48">
        <f t="shared" ref="I10:I31" si="4">(D10*$B$4)/365</f>
        <v>4.0846421917808212E-2</v>
      </c>
      <c r="J10" s="48">
        <f t="shared" ref="J10:J31" si="5">(D10*$B$5)/365</f>
        <v>1.1033030136986302E-2</v>
      </c>
    </row>
    <row r="11" spans="1:10" x14ac:dyDescent="0.25">
      <c r="A11" s="8" t="s">
        <v>136</v>
      </c>
      <c r="B11" s="11">
        <f>live!N9</f>
        <v>31.27</v>
      </c>
      <c r="C11" s="8">
        <v>10</v>
      </c>
      <c r="D11" s="8">
        <f t="shared" si="0"/>
        <v>312.7</v>
      </c>
      <c r="E11" s="8">
        <f t="shared" si="1"/>
        <v>0.34783092324805337</v>
      </c>
      <c r="F11" s="29">
        <v>0.01</v>
      </c>
      <c r="G11" s="29">
        <f t="shared" si="2"/>
        <v>3.4783092324805337E-3</v>
      </c>
      <c r="H11" s="15">
        <f t="shared" si="3"/>
        <v>3.1269999999999998</v>
      </c>
      <c r="I11" s="48">
        <f t="shared" si="4"/>
        <v>4.04710904109589E-2</v>
      </c>
      <c r="J11" s="48">
        <f t="shared" si="5"/>
        <v>1.0931649315068494E-2</v>
      </c>
    </row>
    <row r="12" spans="1:10" x14ac:dyDescent="0.25">
      <c r="A12" s="8" t="s">
        <v>137</v>
      </c>
      <c r="B12" s="11">
        <f>live!N10</f>
        <v>42.58</v>
      </c>
      <c r="C12" s="8">
        <v>10</v>
      </c>
      <c r="D12" s="8">
        <f t="shared" si="0"/>
        <v>425.79999999999995</v>
      </c>
      <c r="E12" s="8">
        <f t="shared" si="1"/>
        <v>0.47363737486095658</v>
      </c>
      <c r="F12" s="29">
        <v>0.01</v>
      </c>
      <c r="G12" s="29">
        <f t="shared" si="2"/>
        <v>4.7363737486095661E-3</v>
      </c>
      <c r="H12" s="15">
        <f t="shared" si="3"/>
        <v>4.258</v>
      </c>
      <c r="I12" s="48">
        <f t="shared" si="4"/>
        <v>5.5109019178082183E-2</v>
      </c>
      <c r="J12" s="48">
        <f t="shared" si="5"/>
        <v>1.4885501369863012E-2</v>
      </c>
    </row>
    <row r="13" spans="1:10" x14ac:dyDescent="0.25">
      <c r="A13" s="8" t="s">
        <v>138</v>
      </c>
      <c r="B13" s="11">
        <f>live!N11</f>
        <v>39.06</v>
      </c>
      <c r="C13" s="8">
        <v>10</v>
      </c>
      <c r="D13" s="8">
        <f t="shared" si="0"/>
        <v>390.6</v>
      </c>
      <c r="E13" s="8">
        <f t="shared" si="1"/>
        <v>0.43448275862068969</v>
      </c>
      <c r="F13" s="29">
        <v>0.01</v>
      </c>
      <c r="G13" s="29">
        <f t="shared" si="2"/>
        <v>4.3448275862068972E-3</v>
      </c>
      <c r="H13" s="15">
        <f t="shared" si="3"/>
        <v>3.9060000000000006</v>
      </c>
      <c r="I13" s="48">
        <f t="shared" si="4"/>
        <v>5.0553271232876715E-2</v>
      </c>
      <c r="J13" s="48">
        <f t="shared" si="5"/>
        <v>1.3654947945205482E-2</v>
      </c>
    </row>
    <row r="14" spans="1:10" x14ac:dyDescent="0.25">
      <c r="A14" s="49" t="s">
        <v>139</v>
      </c>
      <c r="B14" s="11">
        <f>live!N12</f>
        <v>54.64</v>
      </c>
      <c r="C14" s="8">
        <v>10</v>
      </c>
      <c r="D14" s="8">
        <f t="shared" si="0"/>
        <v>546.4</v>
      </c>
      <c r="E14" s="8">
        <f t="shared" si="1"/>
        <v>0.60778642936596217</v>
      </c>
      <c r="F14" s="29">
        <v>0.01</v>
      </c>
      <c r="G14" s="29">
        <f t="shared" si="2"/>
        <v>6.0778642936596215E-3</v>
      </c>
      <c r="H14" s="15">
        <f t="shared" si="3"/>
        <v>5.4639999999999995</v>
      </c>
      <c r="I14" s="48">
        <f t="shared" si="4"/>
        <v>7.0717632876712316E-2</v>
      </c>
      <c r="J14" s="48">
        <f t="shared" si="5"/>
        <v>1.910154520547945E-2</v>
      </c>
    </row>
    <row r="15" spans="1:10" x14ac:dyDescent="0.25">
      <c r="A15" s="49" t="s">
        <v>140</v>
      </c>
      <c r="B15" s="11">
        <f>live!N13</f>
        <v>50.98</v>
      </c>
      <c r="C15" s="8">
        <v>10</v>
      </c>
      <c r="D15" s="8">
        <f t="shared" si="0"/>
        <v>509.79999999999995</v>
      </c>
      <c r="E15" s="8">
        <f t="shared" si="1"/>
        <v>0.56707452725250274</v>
      </c>
      <c r="F15" s="29">
        <v>0.01</v>
      </c>
      <c r="G15" s="29">
        <f t="shared" si="2"/>
        <v>5.6707452725250273E-3</v>
      </c>
      <c r="H15" s="15">
        <f t="shared" si="3"/>
        <v>5.0979999999999999</v>
      </c>
      <c r="I15" s="48">
        <f t="shared" si="4"/>
        <v>6.5980690410958887E-2</v>
      </c>
      <c r="J15" s="48">
        <f t="shared" si="5"/>
        <v>1.7822049315068492E-2</v>
      </c>
    </row>
    <row r="16" spans="1:10" x14ac:dyDescent="0.25">
      <c r="A16" s="49" t="s">
        <v>141</v>
      </c>
      <c r="B16" s="11">
        <f>live!N14</f>
        <v>137.06</v>
      </c>
      <c r="C16" s="8">
        <v>10</v>
      </c>
      <c r="D16" s="8">
        <f t="shared" si="0"/>
        <v>1370.6</v>
      </c>
      <c r="E16" s="8">
        <f t="shared" si="1"/>
        <v>1.5245828698553947</v>
      </c>
      <c r="F16" s="29">
        <v>0.01</v>
      </c>
      <c r="G16" s="29">
        <f t="shared" si="2"/>
        <v>1.5245828698553947E-2</v>
      </c>
      <c r="H16" s="15">
        <f t="shared" si="3"/>
        <v>13.705999999999998</v>
      </c>
      <c r="I16" s="48">
        <f t="shared" si="4"/>
        <v>0.17738943561643833</v>
      </c>
      <c r="J16" s="48">
        <f t="shared" si="5"/>
        <v>4.7914673972602732E-2</v>
      </c>
    </row>
    <row r="17" spans="1:10" x14ac:dyDescent="0.25">
      <c r="A17" s="49" t="s">
        <v>142</v>
      </c>
      <c r="B17" s="11">
        <f>live!N15</f>
        <v>13.51</v>
      </c>
      <c r="C17" s="8">
        <v>10</v>
      </c>
      <c r="D17" s="8">
        <f t="shared" si="0"/>
        <v>135.1</v>
      </c>
      <c r="E17" s="8">
        <f t="shared" si="1"/>
        <v>0.15027808676307008</v>
      </c>
      <c r="F17" s="29">
        <v>0.01</v>
      </c>
      <c r="G17" s="29">
        <f t="shared" si="2"/>
        <v>1.5027808676307008E-3</v>
      </c>
      <c r="H17" s="15">
        <f t="shared" si="3"/>
        <v>1.351</v>
      </c>
      <c r="I17" s="48">
        <f t="shared" si="4"/>
        <v>1.7485271232876711E-2</v>
      </c>
      <c r="J17" s="48">
        <f t="shared" si="5"/>
        <v>4.7229479452054798E-3</v>
      </c>
    </row>
    <row r="18" spans="1:10" x14ac:dyDescent="0.25">
      <c r="A18" s="49" t="s">
        <v>143</v>
      </c>
      <c r="B18" s="11">
        <f>live!N16</f>
        <v>63.17</v>
      </c>
      <c r="C18" s="8">
        <v>10</v>
      </c>
      <c r="D18" s="8">
        <f t="shared" si="0"/>
        <v>631.70000000000005</v>
      </c>
      <c r="E18" s="8">
        <f t="shared" si="1"/>
        <v>0.7026696329254728</v>
      </c>
      <c r="F18" s="29">
        <v>0.01</v>
      </c>
      <c r="G18" s="29">
        <f t="shared" si="2"/>
        <v>7.0266963292547283E-3</v>
      </c>
      <c r="H18" s="15">
        <f t="shared" si="3"/>
        <v>6.3170000000000011</v>
      </c>
      <c r="I18" s="48">
        <f t="shared" si="4"/>
        <v>8.1757556164383571E-2</v>
      </c>
      <c r="J18" s="48">
        <f t="shared" si="5"/>
        <v>2.2083539726027401E-2</v>
      </c>
    </row>
    <row r="19" spans="1:10" x14ac:dyDescent="0.25">
      <c r="A19" s="49" t="s">
        <v>144</v>
      </c>
      <c r="B19" s="11">
        <f>live!N17</f>
        <v>21.22</v>
      </c>
      <c r="C19" s="8">
        <v>10</v>
      </c>
      <c r="D19" s="8">
        <f t="shared" si="0"/>
        <v>212.2</v>
      </c>
      <c r="E19" s="8">
        <f t="shared" si="1"/>
        <v>0.23604004449388208</v>
      </c>
      <c r="F19" s="29">
        <v>0.01</v>
      </c>
      <c r="G19" s="29">
        <f t="shared" si="2"/>
        <v>2.3604004449388209E-3</v>
      </c>
      <c r="H19" s="15">
        <f t="shared" si="3"/>
        <v>2.1219999999999999</v>
      </c>
      <c r="I19" s="48">
        <f t="shared" si="4"/>
        <v>2.7463912328767121E-2</v>
      </c>
      <c r="J19" s="48">
        <f t="shared" si="5"/>
        <v>7.4182794520547945E-3</v>
      </c>
    </row>
    <row r="20" spans="1:10" x14ac:dyDescent="0.25">
      <c r="A20" s="49" t="s">
        <v>145</v>
      </c>
      <c r="B20" s="11">
        <f>live!N5</f>
        <v>13.68</v>
      </c>
      <c r="C20" s="8">
        <v>10</v>
      </c>
      <c r="D20" s="8">
        <f t="shared" si="0"/>
        <v>136.80000000000001</v>
      </c>
      <c r="E20" s="8">
        <f t="shared" si="1"/>
        <v>0.15216907675194663</v>
      </c>
      <c r="F20" s="29">
        <v>0.01</v>
      </c>
      <c r="G20" s="29">
        <f t="shared" si="2"/>
        <v>1.5216907675194664E-3</v>
      </c>
      <c r="H20" s="15">
        <f t="shared" si="3"/>
        <v>1.3680000000000003</v>
      </c>
      <c r="I20" s="48">
        <f t="shared" si="4"/>
        <v>1.770529315068493E-2</v>
      </c>
      <c r="J20" s="48">
        <f t="shared" si="5"/>
        <v>4.7823780821917815E-3</v>
      </c>
    </row>
    <row r="21" spans="1:10" x14ac:dyDescent="0.25">
      <c r="A21" s="49" t="s">
        <v>146</v>
      </c>
      <c r="B21" s="11">
        <f>live!N18</f>
        <v>40.9</v>
      </c>
      <c r="C21" s="8">
        <v>10</v>
      </c>
      <c r="D21" s="8">
        <f t="shared" si="0"/>
        <v>409</v>
      </c>
      <c r="E21" s="8">
        <f t="shared" si="1"/>
        <v>0.45494994438264741</v>
      </c>
      <c r="F21" s="29">
        <v>0.01</v>
      </c>
      <c r="G21" s="29">
        <f t="shared" si="2"/>
        <v>4.5494994438264741E-3</v>
      </c>
      <c r="H21" s="15">
        <f t="shared" si="3"/>
        <v>4.09</v>
      </c>
      <c r="I21" s="48">
        <f t="shared" si="4"/>
        <v>5.2934684931506847E-2</v>
      </c>
      <c r="J21" s="48">
        <f t="shared" si="5"/>
        <v>1.4298191780821918E-2</v>
      </c>
    </row>
    <row r="22" spans="1:10" x14ac:dyDescent="0.25">
      <c r="A22" s="54" t="s">
        <v>147</v>
      </c>
      <c r="B22" s="55">
        <f>live!N30</f>
        <v>51.1</v>
      </c>
      <c r="C22" s="56">
        <v>10</v>
      </c>
      <c r="D22" s="56">
        <f t="shared" si="0"/>
        <v>511</v>
      </c>
      <c r="E22" s="56">
        <f t="shared" si="1"/>
        <v>0.5684093437152391</v>
      </c>
      <c r="F22" s="57">
        <v>0.01</v>
      </c>
      <c r="G22" s="57">
        <f t="shared" si="2"/>
        <v>5.684093437152391E-3</v>
      </c>
      <c r="H22" s="58">
        <f t="shared" si="3"/>
        <v>5.1099999999999994</v>
      </c>
      <c r="I22" s="59">
        <f t="shared" si="4"/>
        <v>6.6136E-2</v>
      </c>
      <c r="J22" s="59">
        <f t="shared" si="5"/>
        <v>1.7864000000000001E-2</v>
      </c>
    </row>
    <row r="23" spans="1:10" x14ac:dyDescent="0.25">
      <c r="A23" s="49" t="s">
        <v>148</v>
      </c>
      <c r="B23" s="11">
        <f>live!N19</f>
        <v>10.039999999999999</v>
      </c>
      <c r="C23" s="8">
        <v>10</v>
      </c>
      <c r="D23" s="8">
        <f t="shared" si="0"/>
        <v>100.39999999999999</v>
      </c>
      <c r="E23" s="8">
        <f t="shared" si="1"/>
        <v>0.11167964404894326</v>
      </c>
      <c r="F23" s="29">
        <v>0.01</v>
      </c>
      <c r="G23" s="29">
        <f t="shared" si="2"/>
        <v>1.1167964404894327E-3</v>
      </c>
      <c r="H23" s="15">
        <f t="shared" si="3"/>
        <v>1.004</v>
      </c>
      <c r="I23" s="48">
        <f t="shared" si="4"/>
        <v>1.2994235616438353E-2</v>
      </c>
      <c r="J23" s="48">
        <f t="shared" si="5"/>
        <v>3.5098739726027398E-3</v>
      </c>
    </row>
    <row r="24" spans="1:10" x14ac:dyDescent="0.25">
      <c r="A24" s="66" t="s">
        <v>149</v>
      </c>
      <c r="B24" s="67">
        <f>live!N20</f>
        <v>11.63</v>
      </c>
      <c r="C24" s="68">
        <v>10</v>
      </c>
      <c r="D24" s="68">
        <f t="shared" si="0"/>
        <v>116.30000000000001</v>
      </c>
      <c r="E24" s="68">
        <f t="shared" si="1"/>
        <v>0.12936596218020024</v>
      </c>
      <c r="F24" s="69">
        <v>0.01</v>
      </c>
      <c r="G24" s="69">
        <f t="shared" si="2"/>
        <v>1.2936596218020024E-3</v>
      </c>
      <c r="H24" s="70">
        <f t="shared" si="3"/>
        <v>1.1630000000000003</v>
      </c>
      <c r="I24" s="71">
        <f t="shared" si="4"/>
        <v>1.5052087671232879E-2</v>
      </c>
      <c r="J24" s="71">
        <f t="shared" si="5"/>
        <v>4.0657205479452067E-3</v>
      </c>
    </row>
    <row r="25" spans="1:10" x14ac:dyDescent="0.25">
      <c r="A25" s="49" t="s">
        <v>150</v>
      </c>
      <c r="B25" s="11">
        <f>live!N21</f>
        <v>29.16</v>
      </c>
      <c r="C25" s="8">
        <v>10</v>
      </c>
      <c r="D25" s="8">
        <f t="shared" si="0"/>
        <v>291.60000000000002</v>
      </c>
      <c r="E25" s="8">
        <f t="shared" si="1"/>
        <v>0.32436040044493886</v>
      </c>
      <c r="F25" s="29">
        <v>0.01</v>
      </c>
      <c r="G25" s="29">
        <f t="shared" si="2"/>
        <v>3.2436040044493885E-3</v>
      </c>
      <c r="H25" s="15">
        <f t="shared" si="3"/>
        <v>2.9160000000000004</v>
      </c>
      <c r="I25" s="48">
        <f t="shared" si="4"/>
        <v>3.7740230136986297E-2</v>
      </c>
      <c r="J25" s="48">
        <f t="shared" si="5"/>
        <v>1.0194016438356166E-2</v>
      </c>
    </row>
    <row r="26" spans="1:10" x14ac:dyDescent="0.25">
      <c r="A26" s="60" t="s">
        <v>151</v>
      </c>
      <c r="B26" s="61">
        <f>live!N24</f>
        <v>81.59</v>
      </c>
      <c r="C26" s="62">
        <v>10</v>
      </c>
      <c r="D26" s="62">
        <f t="shared" si="0"/>
        <v>815.90000000000009</v>
      </c>
      <c r="E26" s="62">
        <f t="shared" si="1"/>
        <v>0.90756395995550621</v>
      </c>
      <c r="F26" s="63">
        <v>0.01</v>
      </c>
      <c r="G26" s="63">
        <f t="shared" si="2"/>
        <v>9.0756395995550618E-3</v>
      </c>
      <c r="H26" s="64">
        <f t="shared" si="3"/>
        <v>8.1590000000000007</v>
      </c>
      <c r="I26" s="65">
        <f t="shared" si="4"/>
        <v>0.10559757808219179</v>
      </c>
      <c r="J26" s="65">
        <f t="shared" si="5"/>
        <v>2.8522969863013701E-2</v>
      </c>
    </row>
    <row r="27" spans="1:10" x14ac:dyDescent="0.25">
      <c r="A27" s="49" t="s">
        <v>152</v>
      </c>
      <c r="B27" s="11">
        <f>live!N25</f>
        <v>36.79</v>
      </c>
      <c r="C27" s="8">
        <v>10</v>
      </c>
      <c r="D27" s="8">
        <f t="shared" si="0"/>
        <v>367.9</v>
      </c>
      <c r="E27" s="8">
        <f t="shared" si="1"/>
        <v>0.40923248053392658</v>
      </c>
      <c r="F27" s="29">
        <v>0.01</v>
      </c>
      <c r="G27" s="29">
        <f t="shared" si="2"/>
        <v>4.0923248053392662E-3</v>
      </c>
      <c r="H27" s="15">
        <f t="shared" si="3"/>
        <v>3.6790000000000003</v>
      </c>
      <c r="I27" s="48">
        <f t="shared" si="4"/>
        <v>4.7615331506849316E-2</v>
      </c>
      <c r="J27" s="48">
        <f t="shared" si="5"/>
        <v>1.2861380821917807E-2</v>
      </c>
    </row>
    <row r="28" spans="1:10" x14ac:dyDescent="0.25">
      <c r="A28" s="49" t="s">
        <v>153</v>
      </c>
      <c r="B28" s="11">
        <f>live!N26</f>
        <v>24.05</v>
      </c>
      <c r="C28" s="8">
        <v>10</v>
      </c>
      <c r="D28" s="8">
        <f t="shared" si="0"/>
        <v>240.5</v>
      </c>
      <c r="E28" s="8">
        <f t="shared" si="1"/>
        <v>0.26751946607341492</v>
      </c>
      <c r="F28" s="29">
        <v>0.01</v>
      </c>
      <c r="G28" s="29">
        <f t="shared" si="2"/>
        <v>2.6751946607341493E-3</v>
      </c>
      <c r="H28" s="15">
        <f t="shared" si="3"/>
        <v>2.4050000000000002</v>
      </c>
      <c r="I28" s="48">
        <f t="shared" si="4"/>
        <v>3.11266301369863E-2</v>
      </c>
      <c r="J28" s="48">
        <f t="shared" si="5"/>
        <v>8.4076164383561653E-3</v>
      </c>
    </row>
    <row r="29" spans="1:10" x14ac:dyDescent="0.25">
      <c r="A29" s="49" t="s">
        <v>154</v>
      </c>
      <c r="B29" s="11">
        <f>live!N27</f>
        <v>71.900000000000006</v>
      </c>
      <c r="C29" s="8">
        <v>10</v>
      </c>
      <c r="D29" s="8">
        <f t="shared" si="0"/>
        <v>719</v>
      </c>
      <c r="E29" s="8">
        <f t="shared" si="1"/>
        <v>0.79977753058954393</v>
      </c>
      <c r="F29" s="29">
        <v>0.01</v>
      </c>
      <c r="G29" s="29">
        <f t="shared" si="2"/>
        <v>7.9977753058954396E-3</v>
      </c>
      <c r="H29" s="15">
        <f t="shared" si="3"/>
        <v>7.19</v>
      </c>
      <c r="I29" s="48">
        <f t="shared" si="4"/>
        <v>9.3056328767123275E-2</v>
      </c>
      <c r="J29" s="48">
        <f t="shared" si="5"/>
        <v>2.5135452054794522E-2</v>
      </c>
    </row>
    <row r="30" spans="1:10" x14ac:dyDescent="0.25">
      <c r="A30" s="49" t="s">
        <v>155</v>
      </c>
      <c r="B30" s="11">
        <f>live!N28</f>
        <v>61.57</v>
      </c>
      <c r="C30" s="8">
        <v>10</v>
      </c>
      <c r="D30" s="8">
        <f t="shared" si="0"/>
        <v>615.70000000000005</v>
      </c>
      <c r="E30" s="8">
        <f t="shared" si="1"/>
        <v>0.68487208008898781</v>
      </c>
      <c r="F30" s="29">
        <v>0.01</v>
      </c>
      <c r="G30" s="29">
        <f t="shared" si="2"/>
        <v>6.8487208008898778E-3</v>
      </c>
      <c r="H30" s="15">
        <f t="shared" si="3"/>
        <v>6.157</v>
      </c>
      <c r="I30" s="48">
        <f t="shared" si="4"/>
        <v>7.9686761643835619E-2</v>
      </c>
      <c r="J30" s="48">
        <f t="shared" si="5"/>
        <v>2.1524197260273974E-2</v>
      </c>
    </row>
    <row r="31" spans="1:10" x14ac:dyDescent="0.25">
      <c r="A31" s="49" t="s">
        <v>156</v>
      </c>
      <c r="B31" s="11">
        <f>live!N29</f>
        <v>59.97</v>
      </c>
      <c r="C31" s="8">
        <v>10</v>
      </c>
      <c r="D31" s="8">
        <f t="shared" si="0"/>
        <v>599.70000000000005</v>
      </c>
      <c r="E31" s="8">
        <f t="shared" si="1"/>
        <v>0.66707452725250282</v>
      </c>
      <c r="F31" s="29">
        <v>0.01</v>
      </c>
      <c r="G31" s="29">
        <f t="shared" si="2"/>
        <v>6.6707452725250282E-3</v>
      </c>
      <c r="H31" s="15">
        <f t="shared" si="3"/>
        <v>5.9970000000000008</v>
      </c>
      <c r="I31" s="48">
        <f t="shared" si="4"/>
        <v>7.7615967123287666E-2</v>
      </c>
      <c r="J31" s="48">
        <f t="shared" si="5"/>
        <v>2.0964854794520552E-2</v>
      </c>
    </row>
    <row r="32" spans="1:10" x14ac:dyDescent="0.25">
      <c r="A32" s="8" t="s">
        <v>131</v>
      </c>
      <c r="B32" s="11">
        <f>live!N31</f>
        <v>258.66000000000003</v>
      </c>
      <c r="C32" s="8">
        <v>10</v>
      </c>
      <c r="D32" s="8">
        <f>B32*C32</f>
        <v>2586.6000000000004</v>
      </c>
      <c r="E32" s="8">
        <f>D32/$B$2</f>
        <v>2.8771968854282539</v>
      </c>
      <c r="F32" s="29">
        <v>0.01</v>
      </c>
      <c r="G32" s="29">
        <f>E32*F32</f>
        <v>2.8771968854282539E-2</v>
      </c>
      <c r="H32" s="15">
        <f>G32*$B$2</f>
        <v>25.866000000000003</v>
      </c>
      <c r="I32" s="48">
        <f>(D32*$B$4)/365</f>
        <v>0.33476981917808224</v>
      </c>
      <c r="J32" s="48">
        <f>(D32*$B$5)/365</f>
        <v>9.0424701369863025E-2</v>
      </c>
    </row>
    <row r="33" spans="1:10" x14ac:dyDescent="0.25">
      <c r="A33" s="8" t="s">
        <v>132</v>
      </c>
      <c r="B33" s="11">
        <f>live!N32</f>
        <v>166.89</v>
      </c>
      <c r="C33" s="8">
        <v>10</v>
      </c>
      <c r="D33" s="8">
        <f>B33*C33</f>
        <v>1668.8999999999999</v>
      </c>
      <c r="E33" s="8">
        <f>D33/$B$2</f>
        <v>1.8563959955506117</v>
      </c>
      <c r="F33" s="29">
        <v>0.01</v>
      </c>
      <c r="G33" s="29">
        <f>E33*F33</f>
        <v>1.8563959955506117E-2</v>
      </c>
      <c r="H33" s="15">
        <f>G33*$B$2</f>
        <v>16.689</v>
      </c>
      <c r="I33" s="48">
        <f>(D33*$B$4)/365</f>
        <v>0.21599681095890408</v>
      </c>
      <c r="J33" s="48">
        <f>(D33*$B$5)/365</f>
        <v>5.8342915068493151E-2</v>
      </c>
    </row>
  </sheetData>
  <mergeCells count="1">
    <mergeCell ref="A3:B3"/>
  </mergeCells>
  <conditionalFormatting sqref="E8:E33">
    <cfRule type="cellIs" dxfId="6" priority="1" operator="greaterThan">
      <formula>3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372"/>
  <sheetViews>
    <sheetView showGridLines="0" workbookViewId="0">
      <selection activeCell="E5" sqref="E5"/>
    </sheetView>
  </sheetViews>
  <sheetFormatPr defaultRowHeight="15" x14ac:dyDescent="0.25"/>
  <cols>
    <col min="1" max="1" width="13.5703125" bestFit="1" customWidth="1"/>
    <col min="2" max="2" width="12.28515625" customWidth="1"/>
    <col min="3" max="3" width="10" bestFit="1" customWidth="1"/>
    <col min="4" max="4" width="15.140625" bestFit="1" customWidth="1"/>
    <col min="5" max="5" width="9.7109375" bestFit="1" customWidth="1"/>
    <col min="6" max="6" width="16.7109375" bestFit="1" customWidth="1"/>
    <col min="7" max="7" width="9" style="42" bestFit="1" customWidth="1"/>
    <col min="9" max="9" width="10.7109375" bestFit="1" customWidth="1"/>
    <col min="10" max="10" width="10.140625" customWidth="1"/>
    <col min="11" max="11" width="12.85546875" customWidth="1"/>
    <col min="14" max="14" width="10.7109375" bestFit="1" customWidth="1"/>
  </cols>
  <sheetData>
    <row r="2" spans="1:14" x14ac:dyDescent="0.25">
      <c r="A2" s="8" t="s">
        <v>429</v>
      </c>
      <c r="B2" s="15">
        <f>live!B3</f>
        <v>899</v>
      </c>
    </row>
    <row r="3" spans="1:14" x14ac:dyDescent="0.25">
      <c r="A3" s="20"/>
      <c r="B3" s="21"/>
    </row>
    <row r="4" spans="1:14" x14ac:dyDescent="0.25">
      <c r="A4" s="5" t="s">
        <v>0</v>
      </c>
      <c r="B4" s="16" t="s">
        <v>29</v>
      </c>
      <c r="C4" s="6" t="s">
        <v>30</v>
      </c>
      <c r="D4" s="5" t="s">
        <v>43</v>
      </c>
      <c r="E4" s="5" t="s">
        <v>42</v>
      </c>
      <c r="F4" s="5" t="s">
        <v>41</v>
      </c>
      <c r="G4" s="5" t="s">
        <v>1</v>
      </c>
      <c r="H4" s="73" t="s">
        <v>267</v>
      </c>
      <c r="I4" s="27" t="s">
        <v>46</v>
      </c>
      <c r="J4" s="27" t="s">
        <v>47</v>
      </c>
    </row>
    <row r="5" spans="1:14" x14ac:dyDescent="0.25">
      <c r="A5" s="8" t="s">
        <v>32</v>
      </c>
      <c r="B5" s="9">
        <f>live!Q7</f>
        <v>134.76</v>
      </c>
      <c r="C5" s="10">
        <f>FOREX!B6</f>
        <v>1.14388</v>
      </c>
      <c r="D5" s="11">
        <f>B5*C5</f>
        <v>154.14926879999999</v>
      </c>
      <c r="E5" s="8">
        <v>100</v>
      </c>
      <c r="F5" s="11">
        <f>D5*E5</f>
        <v>15414.926879999999</v>
      </c>
      <c r="G5" s="8">
        <f>F5/$B$2</f>
        <v>17.146748476084536</v>
      </c>
      <c r="H5" s="74">
        <v>1.5783426057576081E-3</v>
      </c>
      <c r="I5" s="29">
        <f t="shared" ref="I5:I13" si="0">G5*H5</f>
        <v>2.7063443670013562E-2</v>
      </c>
      <c r="J5" s="15">
        <f t="shared" ref="J5:J13" si="1">$B$2*I5</f>
        <v>24.330035859342193</v>
      </c>
    </row>
    <row r="6" spans="1:14" x14ac:dyDescent="0.25">
      <c r="A6" s="8" t="s">
        <v>33</v>
      </c>
      <c r="B6" s="9">
        <f>live!Q8</f>
        <v>176.18</v>
      </c>
      <c r="C6" s="10">
        <f>$C$5</f>
        <v>1.14388</v>
      </c>
      <c r="D6" s="11">
        <f t="shared" ref="D6:D8" si="2">B6*C6</f>
        <v>201.52877840000002</v>
      </c>
      <c r="E6" s="8">
        <v>100</v>
      </c>
      <c r="F6" s="11">
        <f t="shared" ref="F6:F9" si="3">D6*E6</f>
        <v>20152.877840000001</v>
      </c>
      <c r="G6" s="8">
        <f t="shared" ref="G6:G13" si="4">F6/$B$2</f>
        <v>22.416994260289211</v>
      </c>
      <c r="H6" s="74">
        <v>3.8805932358804019E-3</v>
      </c>
      <c r="I6" s="29">
        <f t="shared" si="0"/>
        <v>8.6991236295248103E-2</v>
      </c>
      <c r="J6" s="15">
        <f t="shared" si="1"/>
        <v>78.205121429428047</v>
      </c>
      <c r="N6" s="2"/>
    </row>
    <row r="7" spans="1:14" x14ac:dyDescent="0.25">
      <c r="A7" s="8" t="s">
        <v>34</v>
      </c>
      <c r="B7" s="9">
        <f>live!Q9</f>
        <v>112.06</v>
      </c>
      <c r="C7" s="10">
        <f>$C$5</f>
        <v>1.14388</v>
      </c>
      <c r="D7" s="11">
        <f t="shared" si="2"/>
        <v>128.1831928</v>
      </c>
      <c r="E7" s="8">
        <v>100</v>
      </c>
      <c r="F7" s="11">
        <f t="shared" si="3"/>
        <v>12818.31928</v>
      </c>
      <c r="G7" s="8">
        <f t="shared" si="4"/>
        <v>14.258419666295884</v>
      </c>
      <c r="H7" s="74">
        <v>4.2485156500210556E-4</v>
      </c>
      <c r="I7" s="29">
        <f t="shared" si="0"/>
        <v>6.0577119096826056E-3</v>
      </c>
      <c r="J7" s="15">
        <f t="shared" si="1"/>
        <v>5.4458830068046629</v>
      </c>
      <c r="N7" s="2"/>
    </row>
    <row r="8" spans="1:14" x14ac:dyDescent="0.25">
      <c r="A8" s="8" t="s">
        <v>35</v>
      </c>
      <c r="B8" s="9">
        <f>live!Q10</f>
        <v>144.91999999999999</v>
      </c>
      <c r="C8" s="10">
        <f>$C$5</f>
        <v>1.14388</v>
      </c>
      <c r="D8" s="11">
        <f t="shared" si="2"/>
        <v>165.77108959999998</v>
      </c>
      <c r="E8" s="8">
        <v>100</v>
      </c>
      <c r="F8" s="11">
        <f t="shared" si="3"/>
        <v>16577.108959999998</v>
      </c>
      <c r="G8" s="8">
        <f t="shared" si="4"/>
        <v>18.439498286985536</v>
      </c>
      <c r="H8" s="74">
        <v>7.2160289047944028E-3</v>
      </c>
      <c r="I8" s="29">
        <f t="shared" si="0"/>
        <v>0.1330599526287945</v>
      </c>
      <c r="J8" s="15">
        <f t="shared" si="1"/>
        <v>119.62089741328626</v>
      </c>
      <c r="N8" s="2"/>
    </row>
    <row r="9" spans="1:14" x14ac:dyDescent="0.25">
      <c r="A9" s="8" t="s">
        <v>36</v>
      </c>
      <c r="B9" s="12">
        <f>live!Q11</f>
        <v>152.4</v>
      </c>
      <c r="C9" s="10">
        <f>FOREX!$B$11</f>
        <v>107.021</v>
      </c>
      <c r="D9" s="11">
        <f>B9/C9</f>
        <v>1.4240195849412733</v>
      </c>
      <c r="E9" s="8">
        <v>100</v>
      </c>
      <c r="F9" s="11">
        <f t="shared" si="3"/>
        <v>142.40195849412734</v>
      </c>
      <c r="G9" s="8">
        <f t="shared" si="4"/>
        <v>0.15840039876988582</v>
      </c>
      <c r="H9" s="74">
        <v>1.558277564888601E-3</v>
      </c>
      <c r="I9" s="29">
        <f t="shared" si="0"/>
        <v>2.4683178767252105E-4</v>
      </c>
      <c r="J9" s="15">
        <f t="shared" si="1"/>
        <v>0.22190177711759643</v>
      </c>
      <c r="N9" s="2"/>
    </row>
    <row r="10" spans="1:14" x14ac:dyDescent="0.25">
      <c r="A10" s="8" t="s">
        <v>37</v>
      </c>
      <c r="B10" s="11">
        <f>live!Q15</f>
        <v>179.84</v>
      </c>
      <c r="C10" s="10">
        <v>1</v>
      </c>
      <c r="D10" s="11">
        <f>B10*C10</f>
        <v>179.84</v>
      </c>
      <c r="E10" s="8">
        <v>100</v>
      </c>
      <c r="F10" s="11">
        <f>D10*E10</f>
        <v>17984</v>
      </c>
      <c r="G10" s="8">
        <f t="shared" si="4"/>
        <v>20.004449388209121</v>
      </c>
      <c r="H10" s="74">
        <v>7.5858463351245334E-3</v>
      </c>
      <c r="I10" s="29">
        <f t="shared" si="0"/>
        <v>0.15175067907773038</v>
      </c>
      <c r="J10" s="15">
        <f t="shared" si="1"/>
        <v>136.4238604908796</v>
      </c>
      <c r="N10" s="2"/>
    </row>
    <row r="11" spans="1:14" x14ac:dyDescent="0.25">
      <c r="A11" s="8" t="s">
        <v>38</v>
      </c>
      <c r="B11" s="11">
        <f>live!Q14</f>
        <v>139.381</v>
      </c>
      <c r="C11" s="10">
        <v>1</v>
      </c>
      <c r="D11" s="11">
        <f>B11*C11</f>
        <v>139.381</v>
      </c>
      <c r="E11" s="8">
        <v>200</v>
      </c>
      <c r="F11" s="11">
        <f t="shared" ref="F11:F13" si="5">D11*E11</f>
        <v>27876.2</v>
      </c>
      <c r="G11" s="8">
        <f t="shared" si="4"/>
        <v>31.008008898776421</v>
      </c>
      <c r="H11" s="74">
        <v>4.0951480621459627E-3</v>
      </c>
      <c r="I11" s="29">
        <f t="shared" si="0"/>
        <v>0.12698238755282903</v>
      </c>
      <c r="J11" s="15">
        <f t="shared" si="1"/>
        <v>114.15716640999331</v>
      </c>
      <c r="N11" s="2"/>
    </row>
    <row r="12" spans="1:14" x14ac:dyDescent="0.25">
      <c r="A12" s="8" t="s">
        <v>39</v>
      </c>
      <c r="B12" s="11">
        <f>live!Q13</f>
        <v>125.76900000000001</v>
      </c>
      <c r="C12" s="10">
        <v>1</v>
      </c>
      <c r="D12" s="11">
        <f>B12*C12</f>
        <v>125.76900000000001</v>
      </c>
      <c r="E12" s="8">
        <v>200</v>
      </c>
      <c r="F12" s="11">
        <f t="shared" si="5"/>
        <v>25153.800000000003</v>
      </c>
      <c r="G12" s="8">
        <f t="shared" si="4"/>
        <v>27.979755283648501</v>
      </c>
      <c r="H12" s="74">
        <v>2.5952133344198836E-3</v>
      </c>
      <c r="I12" s="29">
        <f t="shared" si="0"/>
        <v>7.2613434005929775E-2</v>
      </c>
      <c r="J12" s="15">
        <f t="shared" si="1"/>
        <v>65.279477171330868</v>
      </c>
      <c r="N12" s="2"/>
    </row>
    <row r="13" spans="1:14" x14ac:dyDescent="0.25">
      <c r="A13" s="8" t="s">
        <v>40</v>
      </c>
      <c r="B13" s="14">
        <f>live!Q12</f>
        <v>137.68</v>
      </c>
      <c r="C13" s="10">
        <f>FOREX!$B$7</f>
        <v>1.25546</v>
      </c>
      <c r="D13" s="11">
        <f>B13*C13</f>
        <v>172.85173280000001</v>
      </c>
      <c r="E13" s="8">
        <v>100</v>
      </c>
      <c r="F13" s="11">
        <f t="shared" si="5"/>
        <v>17285.173279999999</v>
      </c>
      <c r="G13" s="8">
        <f t="shared" si="4"/>
        <v>19.227111546162401</v>
      </c>
      <c r="H13" s="74">
        <v>3.940840666533202E-3</v>
      </c>
      <c r="I13" s="29">
        <f t="shared" si="0"/>
        <v>7.577098308108686E-2</v>
      </c>
      <c r="J13" s="15">
        <f t="shared" si="1"/>
        <v>68.11811378989708</v>
      </c>
      <c r="N13" s="2"/>
    </row>
    <row r="14" spans="1:14" x14ac:dyDescent="0.25">
      <c r="I14" s="2"/>
      <c r="N14" s="2"/>
    </row>
    <row r="15" spans="1:14" x14ac:dyDescent="0.25">
      <c r="I15" s="2"/>
      <c r="N15" s="2"/>
    </row>
    <row r="16" spans="1:14" x14ac:dyDescent="0.25">
      <c r="I16" s="2"/>
      <c r="J16" s="2"/>
      <c r="N16" s="2"/>
    </row>
    <row r="17" spans="9:14" x14ac:dyDescent="0.25">
      <c r="I17" s="2"/>
      <c r="J17" s="2"/>
      <c r="N17" s="2"/>
    </row>
    <row r="18" spans="9:14" x14ac:dyDescent="0.25">
      <c r="I18" s="2"/>
      <c r="J18" s="2"/>
      <c r="N18" s="2"/>
    </row>
    <row r="19" spans="9:14" x14ac:dyDescent="0.25">
      <c r="I19" s="2"/>
      <c r="J19" s="2"/>
      <c r="N19" s="2"/>
    </row>
    <row r="20" spans="9:14" x14ac:dyDescent="0.25">
      <c r="I20" s="2"/>
      <c r="J20" s="2"/>
      <c r="N20" s="2"/>
    </row>
    <row r="21" spans="9:14" x14ac:dyDescent="0.25">
      <c r="I21" s="2"/>
      <c r="J21" s="2"/>
      <c r="N21" s="2"/>
    </row>
    <row r="22" spans="9:14" x14ac:dyDescent="0.25">
      <c r="I22" s="2"/>
      <c r="J22" s="2"/>
      <c r="N22" s="2"/>
    </row>
    <row r="23" spans="9:14" x14ac:dyDescent="0.25">
      <c r="I23" s="2"/>
      <c r="J23" s="2"/>
      <c r="N23" s="2"/>
    </row>
    <row r="24" spans="9:14" x14ac:dyDescent="0.25">
      <c r="I24" s="2"/>
      <c r="J24" s="2"/>
      <c r="N24" s="2"/>
    </row>
    <row r="25" spans="9:14" x14ac:dyDescent="0.25">
      <c r="I25" s="2"/>
      <c r="J25" s="2"/>
      <c r="N25" s="2"/>
    </row>
    <row r="26" spans="9:14" x14ac:dyDescent="0.25">
      <c r="I26" s="2"/>
      <c r="J26" s="2"/>
      <c r="N26" s="2"/>
    </row>
    <row r="27" spans="9:14" x14ac:dyDescent="0.25">
      <c r="I27" s="2"/>
      <c r="J27" s="2"/>
    </row>
    <row r="28" spans="9:14" x14ac:dyDescent="0.25">
      <c r="I28" s="2"/>
      <c r="J28" s="2"/>
    </row>
    <row r="29" spans="9:14" x14ac:dyDescent="0.25">
      <c r="I29" s="2"/>
      <c r="J29" s="2"/>
    </row>
    <row r="30" spans="9:14" x14ac:dyDescent="0.25">
      <c r="I30" s="2"/>
      <c r="J30" s="2"/>
    </row>
    <row r="31" spans="9:14" x14ac:dyDescent="0.25">
      <c r="I31" s="2"/>
      <c r="J31" s="2"/>
    </row>
    <row r="32" spans="9:14" x14ac:dyDescent="0.25">
      <c r="I32" s="2"/>
      <c r="J32" s="2"/>
    </row>
    <row r="33" spans="9:10" x14ac:dyDescent="0.25">
      <c r="I33" s="2"/>
      <c r="J33" s="2"/>
    </row>
    <row r="34" spans="9:10" x14ac:dyDescent="0.25">
      <c r="I34" s="2"/>
      <c r="J34" s="2"/>
    </row>
    <row r="35" spans="9:10" x14ac:dyDescent="0.25">
      <c r="I35" s="2"/>
      <c r="J35" s="2"/>
    </row>
    <row r="36" spans="9:10" x14ac:dyDescent="0.25">
      <c r="I36" s="2"/>
      <c r="J36" s="2"/>
    </row>
    <row r="37" spans="9:10" x14ac:dyDescent="0.25">
      <c r="I37" s="2"/>
      <c r="J37" s="2"/>
    </row>
    <row r="38" spans="9:10" x14ac:dyDescent="0.25">
      <c r="I38" s="2"/>
      <c r="J38" s="2"/>
    </row>
    <row r="39" spans="9:10" x14ac:dyDescent="0.25">
      <c r="I39" s="2"/>
      <c r="J39" s="2"/>
    </row>
    <row r="40" spans="9:10" x14ac:dyDescent="0.25">
      <c r="I40" s="2"/>
      <c r="J40" s="2"/>
    </row>
    <row r="41" spans="9:10" x14ac:dyDescent="0.25">
      <c r="I41" s="2"/>
      <c r="J41" s="2"/>
    </row>
    <row r="42" spans="9:10" x14ac:dyDescent="0.25">
      <c r="I42" s="2"/>
      <c r="J42" s="2"/>
    </row>
    <row r="43" spans="9:10" x14ac:dyDescent="0.25">
      <c r="I43" s="2"/>
      <c r="J43" s="2"/>
    </row>
    <row r="44" spans="9:10" x14ac:dyDescent="0.25">
      <c r="I44" s="2"/>
      <c r="J44" s="2"/>
    </row>
    <row r="45" spans="9:10" x14ac:dyDescent="0.25">
      <c r="I45" s="2"/>
      <c r="J45" s="2"/>
    </row>
    <row r="46" spans="9:10" x14ac:dyDescent="0.25">
      <c r="I46" s="2"/>
      <c r="J46" s="2"/>
    </row>
    <row r="47" spans="9:10" x14ac:dyDescent="0.25">
      <c r="I47" s="2"/>
      <c r="J47" s="2"/>
    </row>
    <row r="48" spans="9:10" x14ac:dyDescent="0.25">
      <c r="I48" s="2"/>
      <c r="J48" s="2"/>
    </row>
    <row r="49" spans="9:10" x14ac:dyDescent="0.25">
      <c r="I49" s="2"/>
      <c r="J49" s="2"/>
    </row>
    <row r="50" spans="9:10" x14ac:dyDescent="0.25">
      <c r="I50" s="2"/>
      <c r="J50" s="2"/>
    </row>
    <row r="51" spans="9:10" x14ac:dyDescent="0.25">
      <c r="I51" s="2"/>
      <c r="J51" s="2"/>
    </row>
    <row r="52" spans="9:10" x14ac:dyDescent="0.25">
      <c r="I52" s="2"/>
      <c r="J52" s="2"/>
    </row>
    <row r="53" spans="9:10" x14ac:dyDescent="0.25">
      <c r="I53" s="2"/>
      <c r="J53" s="2"/>
    </row>
    <row r="54" spans="9:10" x14ac:dyDescent="0.25">
      <c r="I54" s="2"/>
      <c r="J54" s="2"/>
    </row>
    <row r="55" spans="9:10" x14ac:dyDescent="0.25">
      <c r="I55" s="2"/>
      <c r="J55" s="2"/>
    </row>
    <row r="56" spans="9:10" x14ac:dyDescent="0.25">
      <c r="I56" s="2"/>
      <c r="J56" s="2"/>
    </row>
    <row r="57" spans="9:10" x14ac:dyDescent="0.25">
      <c r="I57" s="2"/>
      <c r="J57" s="2"/>
    </row>
    <row r="58" spans="9:10" x14ac:dyDescent="0.25">
      <c r="I58" s="2"/>
      <c r="J58" s="2"/>
    </row>
    <row r="59" spans="9:10" x14ac:dyDescent="0.25">
      <c r="I59" s="2"/>
      <c r="J59" s="2"/>
    </row>
    <row r="60" spans="9:10" x14ac:dyDescent="0.25">
      <c r="I60" s="2"/>
      <c r="J60" s="2"/>
    </row>
    <row r="61" spans="9:10" x14ac:dyDescent="0.25">
      <c r="I61" s="2"/>
      <c r="J61" s="2"/>
    </row>
    <row r="62" spans="9:10" x14ac:dyDescent="0.25">
      <c r="I62" s="2"/>
      <c r="J62" s="2"/>
    </row>
    <row r="63" spans="9:10" x14ac:dyDescent="0.25">
      <c r="I63" s="2"/>
      <c r="J63" s="2"/>
    </row>
    <row r="64" spans="9:10" x14ac:dyDescent="0.25">
      <c r="I64" s="2"/>
      <c r="J64" s="2"/>
    </row>
    <row r="65" spans="9:10" x14ac:dyDescent="0.25">
      <c r="I65" s="2"/>
      <c r="J65" s="2"/>
    </row>
    <row r="66" spans="9:10" x14ac:dyDescent="0.25">
      <c r="I66" s="2"/>
      <c r="J66" s="2"/>
    </row>
    <row r="67" spans="9:10" x14ac:dyDescent="0.25">
      <c r="I67" s="2"/>
      <c r="J67" s="2"/>
    </row>
    <row r="68" spans="9:10" x14ac:dyDescent="0.25">
      <c r="I68" s="2"/>
      <c r="J68" s="2"/>
    </row>
    <row r="69" spans="9:10" x14ac:dyDescent="0.25">
      <c r="I69" s="2"/>
      <c r="J69" s="2"/>
    </row>
    <row r="70" spans="9:10" x14ac:dyDescent="0.25">
      <c r="I70" s="2"/>
      <c r="J70" s="2"/>
    </row>
    <row r="71" spans="9:10" x14ac:dyDescent="0.25">
      <c r="I71" s="2"/>
      <c r="J71" s="2"/>
    </row>
    <row r="72" spans="9:10" x14ac:dyDescent="0.25">
      <c r="I72" s="2"/>
      <c r="J72" s="2"/>
    </row>
    <row r="73" spans="9:10" x14ac:dyDescent="0.25">
      <c r="I73" s="2"/>
      <c r="J73" s="2"/>
    </row>
    <row r="74" spans="9:10" x14ac:dyDescent="0.25">
      <c r="I74" s="2"/>
      <c r="J74" s="2"/>
    </row>
    <row r="75" spans="9:10" x14ac:dyDescent="0.25">
      <c r="I75" s="2"/>
      <c r="J75" s="2"/>
    </row>
    <row r="76" spans="9:10" x14ac:dyDescent="0.25">
      <c r="I76" s="2"/>
      <c r="J76" s="2"/>
    </row>
    <row r="77" spans="9:10" x14ac:dyDescent="0.25">
      <c r="I77" s="2"/>
      <c r="J77" s="2"/>
    </row>
    <row r="78" spans="9:10" x14ac:dyDescent="0.25">
      <c r="I78" s="2"/>
      <c r="J78" s="2"/>
    </row>
    <row r="79" spans="9:10" x14ac:dyDescent="0.25">
      <c r="I79" s="2"/>
      <c r="J79" s="2"/>
    </row>
    <row r="80" spans="9:10" x14ac:dyDescent="0.25">
      <c r="I80" s="2"/>
      <c r="J80" s="2"/>
    </row>
    <row r="81" spans="9:10" x14ac:dyDescent="0.25">
      <c r="I81" s="2"/>
      <c r="J81" s="2"/>
    </row>
    <row r="82" spans="9:10" x14ac:dyDescent="0.25">
      <c r="I82" s="2"/>
      <c r="J82" s="2"/>
    </row>
    <row r="83" spans="9:10" x14ac:dyDescent="0.25">
      <c r="I83" s="2"/>
      <c r="J83" s="2"/>
    </row>
    <row r="84" spans="9:10" x14ac:dyDescent="0.25">
      <c r="I84" s="2"/>
      <c r="J84" s="2"/>
    </row>
    <row r="85" spans="9:10" x14ac:dyDescent="0.25">
      <c r="I85" s="2"/>
      <c r="J85" s="2"/>
    </row>
    <row r="86" spans="9:10" x14ac:dyDescent="0.25">
      <c r="I86" s="2"/>
      <c r="J86" s="2"/>
    </row>
    <row r="87" spans="9:10" x14ac:dyDescent="0.25">
      <c r="I87" s="2"/>
      <c r="J87" s="2"/>
    </row>
    <row r="88" spans="9:10" x14ac:dyDescent="0.25">
      <c r="I88" s="2"/>
      <c r="J88" s="2"/>
    </row>
    <row r="89" spans="9:10" x14ac:dyDescent="0.25">
      <c r="I89" s="2"/>
      <c r="J89" s="2"/>
    </row>
    <row r="90" spans="9:10" x14ac:dyDescent="0.25">
      <c r="I90" s="2"/>
      <c r="J90" s="2"/>
    </row>
    <row r="91" spans="9:10" x14ac:dyDescent="0.25">
      <c r="I91" s="2"/>
      <c r="J91" s="2"/>
    </row>
    <row r="92" spans="9:10" x14ac:dyDescent="0.25">
      <c r="I92" s="2"/>
      <c r="J92" s="2"/>
    </row>
    <row r="93" spans="9:10" x14ac:dyDescent="0.25">
      <c r="I93" s="2"/>
      <c r="J93" s="2"/>
    </row>
    <row r="94" spans="9:10" x14ac:dyDescent="0.25">
      <c r="I94" s="2"/>
      <c r="J94" s="2"/>
    </row>
    <row r="95" spans="9:10" x14ac:dyDescent="0.25">
      <c r="I95" s="2"/>
      <c r="J95" s="2"/>
    </row>
    <row r="96" spans="9:10" x14ac:dyDescent="0.25">
      <c r="I96" s="2"/>
      <c r="J96" s="2"/>
    </row>
    <row r="97" spans="9:10" x14ac:dyDescent="0.25">
      <c r="I97" s="2"/>
      <c r="J97" s="2"/>
    </row>
    <row r="98" spans="9:10" x14ac:dyDescent="0.25">
      <c r="I98" s="2"/>
      <c r="J98" s="2"/>
    </row>
    <row r="99" spans="9:10" x14ac:dyDescent="0.25">
      <c r="I99" s="2"/>
      <c r="J99" s="2"/>
    </row>
    <row r="100" spans="9:10" x14ac:dyDescent="0.25">
      <c r="I100" s="2"/>
      <c r="J100" s="2"/>
    </row>
    <row r="101" spans="9:10" x14ac:dyDescent="0.25">
      <c r="I101" s="2"/>
      <c r="J101" s="2"/>
    </row>
    <row r="102" spans="9:10" x14ac:dyDescent="0.25">
      <c r="I102" s="2"/>
      <c r="J102" s="2"/>
    </row>
    <row r="103" spans="9:10" x14ac:dyDescent="0.25">
      <c r="I103" s="2"/>
      <c r="J103" s="2"/>
    </row>
    <row r="104" spans="9:10" x14ac:dyDescent="0.25">
      <c r="I104" s="2"/>
      <c r="J104" s="2"/>
    </row>
    <row r="105" spans="9:10" x14ac:dyDescent="0.25">
      <c r="I105" s="2"/>
      <c r="J105" s="2"/>
    </row>
    <row r="106" spans="9:10" x14ac:dyDescent="0.25">
      <c r="I106" s="2"/>
      <c r="J106" s="2"/>
    </row>
    <row r="107" spans="9:10" x14ac:dyDescent="0.25">
      <c r="I107" s="2"/>
      <c r="J107" s="2"/>
    </row>
    <row r="108" spans="9:10" x14ac:dyDescent="0.25">
      <c r="I108" s="2"/>
      <c r="J108" s="2"/>
    </row>
    <row r="109" spans="9:10" x14ac:dyDescent="0.25">
      <c r="I109" s="2"/>
      <c r="J109" s="2"/>
    </row>
    <row r="110" spans="9:10" x14ac:dyDescent="0.25">
      <c r="I110" s="2"/>
      <c r="J110" s="2"/>
    </row>
    <row r="111" spans="9:10" x14ac:dyDescent="0.25">
      <c r="I111" s="2"/>
      <c r="J111" s="2"/>
    </row>
    <row r="112" spans="9:10" x14ac:dyDescent="0.25">
      <c r="I112" s="2"/>
      <c r="J112" s="2"/>
    </row>
    <row r="113" spans="9:10" x14ac:dyDescent="0.25">
      <c r="I113" s="2"/>
      <c r="J113" s="2"/>
    </row>
    <row r="114" spans="9:10" x14ac:dyDescent="0.25">
      <c r="I114" s="2"/>
      <c r="J114" s="2"/>
    </row>
    <row r="115" spans="9:10" x14ac:dyDescent="0.25">
      <c r="I115" s="2"/>
      <c r="J115" s="2"/>
    </row>
    <row r="116" spans="9:10" x14ac:dyDescent="0.25">
      <c r="I116" s="2"/>
      <c r="J116" s="2"/>
    </row>
    <row r="117" spans="9:10" x14ac:dyDescent="0.25">
      <c r="I117" s="2"/>
      <c r="J117" s="2"/>
    </row>
    <row r="118" spans="9:10" x14ac:dyDescent="0.25">
      <c r="I118" s="2"/>
      <c r="J118" s="2"/>
    </row>
    <row r="119" spans="9:10" x14ac:dyDescent="0.25">
      <c r="I119" s="2"/>
      <c r="J119" s="2"/>
    </row>
    <row r="120" spans="9:10" x14ac:dyDescent="0.25">
      <c r="I120" s="2"/>
      <c r="J120" s="2"/>
    </row>
    <row r="121" spans="9:10" x14ac:dyDescent="0.25">
      <c r="I121" s="2"/>
      <c r="J121" s="2"/>
    </row>
    <row r="122" spans="9:10" x14ac:dyDescent="0.25">
      <c r="I122" s="2"/>
      <c r="J122" s="2"/>
    </row>
    <row r="123" spans="9:10" x14ac:dyDescent="0.25">
      <c r="I123" s="2"/>
      <c r="J123" s="2"/>
    </row>
    <row r="124" spans="9:10" x14ac:dyDescent="0.25">
      <c r="I124" s="2"/>
      <c r="J124" s="2"/>
    </row>
    <row r="125" spans="9:10" x14ac:dyDescent="0.25">
      <c r="I125" s="2"/>
      <c r="J125" s="2"/>
    </row>
    <row r="126" spans="9:10" x14ac:dyDescent="0.25">
      <c r="I126" s="2"/>
      <c r="J126" s="2"/>
    </row>
    <row r="127" spans="9:10" x14ac:dyDescent="0.25">
      <c r="I127" s="2"/>
      <c r="J127" s="2"/>
    </row>
    <row r="128" spans="9:10" x14ac:dyDescent="0.25">
      <c r="I128" s="2"/>
      <c r="J128" s="2"/>
    </row>
    <row r="129" spans="9:10" x14ac:dyDescent="0.25">
      <c r="I129" s="2"/>
      <c r="J129" s="2"/>
    </row>
    <row r="130" spans="9:10" x14ac:dyDescent="0.25">
      <c r="I130" s="2"/>
      <c r="J130" s="2"/>
    </row>
    <row r="131" spans="9:10" x14ac:dyDescent="0.25">
      <c r="I131" s="2"/>
      <c r="J131" s="2"/>
    </row>
    <row r="132" spans="9:10" x14ac:dyDescent="0.25">
      <c r="I132" s="2"/>
      <c r="J132" s="2"/>
    </row>
    <row r="133" spans="9:10" x14ac:dyDescent="0.25">
      <c r="I133" s="2"/>
      <c r="J133" s="2"/>
    </row>
    <row r="134" spans="9:10" x14ac:dyDescent="0.25">
      <c r="I134" s="2"/>
      <c r="J134" s="2"/>
    </row>
    <row r="135" spans="9:10" x14ac:dyDescent="0.25">
      <c r="I135" s="2"/>
      <c r="J135" s="2"/>
    </row>
    <row r="136" spans="9:10" x14ac:dyDescent="0.25">
      <c r="I136" s="2"/>
      <c r="J136" s="2"/>
    </row>
    <row r="137" spans="9:10" x14ac:dyDescent="0.25">
      <c r="I137" s="2"/>
      <c r="J137" s="2"/>
    </row>
    <row r="138" spans="9:10" x14ac:dyDescent="0.25">
      <c r="I138" s="2"/>
      <c r="J138" s="2"/>
    </row>
    <row r="139" spans="9:10" x14ac:dyDescent="0.25">
      <c r="I139" s="2"/>
      <c r="J139" s="2"/>
    </row>
    <row r="140" spans="9:10" x14ac:dyDescent="0.25">
      <c r="I140" s="2"/>
      <c r="J140" s="2"/>
    </row>
    <row r="141" spans="9:10" x14ac:dyDescent="0.25">
      <c r="I141" s="2"/>
      <c r="J141" s="2"/>
    </row>
    <row r="142" spans="9:10" x14ac:dyDescent="0.25">
      <c r="I142" s="2"/>
      <c r="J142" s="2"/>
    </row>
    <row r="143" spans="9:10" x14ac:dyDescent="0.25">
      <c r="I143" s="2"/>
      <c r="J143" s="2"/>
    </row>
    <row r="144" spans="9:10" x14ac:dyDescent="0.25">
      <c r="I144" s="2"/>
      <c r="J144" s="2"/>
    </row>
    <row r="145" spans="9:10" x14ac:dyDescent="0.25">
      <c r="I145" s="2"/>
      <c r="J145" s="2"/>
    </row>
    <row r="146" spans="9:10" x14ac:dyDescent="0.25">
      <c r="I146" s="2"/>
      <c r="J146" s="2"/>
    </row>
    <row r="147" spans="9:10" x14ac:dyDescent="0.25">
      <c r="I147" s="2"/>
      <c r="J147" s="2"/>
    </row>
    <row r="148" spans="9:10" x14ac:dyDescent="0.25">
      <c r="I148" s="2"/>
      <c r="J148" s="2"/>
    </row>
    <row r="149" spans="9:10" x14ac:dyDescent="0.25">
      <c r="I149" s="2"/>
      <c r="J149" s="2"/>
    </row>
    <row r="150" spans="9:10" x14ac:dyDescent="0.25">
      <c r="I150" s="2"/>
      <c r="J150" s="2"/>
    </row>
    <row r="151" spans="9:10" x14ac:dyDescent="0.25">
      <c r="I151" s="2"/>
      <c r="J151" s="2"/>
    </row>
    <row r="152" spans="9:10" x14ac:dyDescent="0.25">
      <c r="I152" s="2"/>
      <c r="J152" s="2"/>
    </row>
    <row r="153" spans="9:10" x14ac:dyDescent="0.25">
      <c r="I153" s="2"/>
      <c r="J153" s="2"/>
    </row>
    <row r="154" spans="9:10" x14ac:dyDescent="0.25">
      <c r="I154" s="2"/>
      <c r="J154" s="2"/>
    </row>
    <row r="155" spans="9:10" x14ac:dyDescent="0.25">
      <c r="I155" s="2"/>
      <c r="J155" s="2"/>
    </row>
    <row r="156" spans="9:10" x14ac:dyDescent="0.25">
      <c r="I156" s="2"/>
      <c r="J156" s="2"/>
    </row>
    <row r="157" spans="9:10" x14ac:dyDescent="0.25">
      <c r="I157" s="2"/>
      <c r="J157" s="2"/>
    </row>
    <row r="158" spans="9:10" x14ac:dyDescent="0.25">
      <c r="I158" s="2"/>
      <c r="J158" s="2"/>
    </row>
    <row r="159" spans="9:10" x14ac:dyDescent="0.25">
      <c r="I159" s="2"/>
      <c r="J159" s="2"/>
    </row>
    <row r="160" spans="9:10" x14ac:dyDescent="0.25">
      <c r="I160" s="2"/>
      <c r="J160" s="2"/>
    </row>
    <row r="161" spans="9:10" x14ac:dyDescent="0.25">
      <c r="I161" s="2"/>
      <c r="J161" s="2"/>
    </row>
    <row r="162" spans="9:10" x14ac:dyDescent="0.25">
      <c r="I162" s="2"/>
      <c r="J162" s="2"/>
    </row>
    <row r="163" spans="9:10" x14ac:dyDescent="0.25">
      <c r="I163" s="2"/>
      <c r="J163" s="2"/>
    </row>
    <row r="164" spans="9:10" x14ac:dyDescent="0.25">
      <c r="I164" s="2"/>
      <c r="J164" s="2"/>
    </row>
    <row r="165" spans="9:10" x14ac:dyDescent="0.25">
      <c r="I165" s="2"/>
      <c r="J165" s="2"/>
    </row>
    <row r="166" spans="9:10" x14ac:dyDescent="0.25">
      <c r="I166" s="2"/>
      <c r="J166" s="2"/>
    </row>
    <row r="167" spans="9:10" x14ac:dyDescent="0.25">
      <c r="I167" s="2"/>
      <c r="J167" s="2"/>
    </row>
    <row r="168" spans="9:10" x14ac:dyDescent="0.25">
      <c r="I168" s="2"/>
      <c r="J168" s="2"/>
    </row>
    <row r="169" spans="9:10" x14ac:dyDescent="0.25">
      <c r="I169" s="2"/>
      <c r="J169" s="2"/>
    </row>
    <row r="170" spans="9:10" x14ac:dyDescent="0.25">
      <c r="I170" s="2"/>
      <c r="J170" s="2"/>
    </row>
    <row r="171" spans="9:10" x14ac:dyDescent="0.25">
      <c r="I171" s="2"/>
      <c r="J171" s="2"/>
    </row>
    <row r="172" spans="9:10" x14ac:dyDescent="0.25">
      <c r="I172" s="2"/>
      <c r="J172" s="2"/>
    </row>
    <row r="173" spans="9:10" x14ac:dyDescent="0.25">
      <c r="I173" s="2"/>
      <c r="J173" s="2"/>
    </row>
    <row r="174" spans="9:10" x14ac:dyDescent="0.25">
      <c r="I174" s="2"/>
      <c r="J174" s="2"/>
    </row>
    <row r="175" spans="9:10" x14ac:dyDescent="0.25">
      <c r="I175" s="2"/>
      <c r="J175" s="2"/>
    </row>
    <row r="176" spans="9:10" x14ac:dyDescent="0.25">
      <c r="I176" s="2"/>
      <c r="J176" s="2"/>
    </row>
    <row r="177" spans="9:10" x14ac:dyDescent="0.25">
      <c r="I177" s="2"/>
      <c r="J177" s="2"/>
    </row>
    <row r="178" spans="9:10" x14ac:dyDescent="0.25">
      <c r="I178" s="2"/>
      <c r="J178" s="2"/>
    </row>
    <row r="179" spans="9:10" x14ac:dyDescent="0.25">
      <c r="I179" s="2"/>
      <c r="J179" s="2"/>
    </row>
    <row r="180" spans="9:10" x14ac:dyDescent="0.25">
      <c r="I180" s="2"/>
      <c r="J180" s="2"/>
    </row>
    <row r="181" spans="9:10" x14ac:dyDescent="0.25">
      <c r="I181" s="2"/>
      <c r="J181" s="2"/>
    </row>
    <row r="182" spans="9:10" x14ac:dyDescent="0.25">
      <c r="I182" s="2"/>
      <c r="J182" s="2"/>
    </row>
    <row r="183" spans="9:10" x14ac:dyDescent="0.25">
      <c r="I183" s="2"/>
      <c r="J183" s="2"/>
    </row>
    <row r="184" spans="9:10" x14ac:dyDescent="0.25">
      <c r="I184" s="2"/>
      <c r="J184" s="2"/>
    </row>
    <row r="185" spans="9:10" x14ac:dyDescent="0.25">
      <c r="I185" s="2"/>
      <c r="J185" s="2"/>
    </row>
    <row r="186" spans="9:10" x14ac:dyDescent="0.25">
      <c r="I186" s="2"/>
      <c r="J186" s="2"/>
    </row>
    <row r="187" spans="9:10" x14ac:dyDescent="0.25">
      <c r="I187" s="2"/>
      <c r="J187" s="2"/>
    </row>
    <row r="188" spans="9:10" x14ac:dyDescent="0.25">
      <c r="I188" s="2"/>
      <c r="J188" s="2"/>
    </row>
    <row r="189" spans="9:10" x14ac:dyDescent="0.25">
      <c r="I189" s="2"/>
      <c r="J189" s="2"/>
    </row>
    <row r="190" spans="9:10" x14ac:dyDescent="0.25">
      <c r="I190" s="2"/>
      <c r="J190" s="2"/>
    </row>
    <row r="191" spans="9:10" x14ac:dyDescent="0.25">
      <c r="I191" s="2"/>
      <c r="J191" s="2"/>
    </row>
    <row r="192" spans="9:10" x14ac:dyDescent="0.25">
      <c r="I192" s="2"/>
      <c r="J192" s="2"/>
    </row>
    <row r="193" spans="9:10" x14ac:dyDescent="0.25">
      <c r="I193" s="2"/>
      <c r="J193" s="2"/>
    </row>
    <row r="194" spans="9:10" x14ac:dyDescent="0.25">
      <c r="I194" s="2"/>
      <c r="J194" s="2"/>
    </row>
    <row r="195" spans="9:10" x14ac:dyDescent="0.25">
      <c r="I195" s="2"/>
      <c r="J195" s="2"/>
    </row>
    <row r="196" spans="9:10" x14ac:dyDescent="0.25">
      <c r="I196" s="2"/>
      <c r="J196" s="2"/>
    </row>
    <row r="197" spans="9:10" x14ac:dyDescent="0.25">
      <c r="I197" s="2"/>
      <c r="J197" s="2"/>
    </row>
    <row r="198" spans="9:10" x14ac:dyDescent="0.25">
      <c r="I198" s="2"/>
      <c r="J198" s="2"/>
    </row>
    <row r="199" spans="9:10" x14ac:dyDescent="0.25">
      <c r="I199" s="2"/>
      <c r="J199" s="2"/>
    </row>
    <row r="200" spans="9:10" x14ac:dyDescent="0.25">
      <c r="I200" s="2"/>
      <c r="J200" s="2"/>
    </row>
    <row r="201" spans="9:10" x14ac:dyDescent="0.25">
      <c r="I201" s="2"/>
      <c r="J201" s="2"/>
    </row>
    <row r="202" spans="9:10" x14ac:dyDescent="0.25">
      <c r="I202" s="2"/>
      <c r="J202" s="2"/>
    </row>
    <row r="203" spans="9:10" x14ac:dyDescent="0.25">
      <c r="I203" s="2"/>
      <c r="J203" s="2"/>
    </row>
    <row r="204" spans="9:10" x14ac:dyDescent="0.25">
      <c r="I204" s="2"/>
      <c r="J204" s="2"/>
    </row>
    <row r="205" spans="9:10" x14ac:dyDescent="0.25">
      <c r="I205" s="2"/>
      <c r="J205" s="2"/>
    </row>
    <row r="206" spans="9:10" x14ac:dyDescent="0.25">
      <c r="I206" s="2"/>
      <c r="J206" s="2"/>
    </row>
    <row r="207" spans="9:10" x14ac:dyDescent="0.25">
      <c r="I207" s="2"/>
      <c r="J207" s="2"/>
    </row>
    <row r="208" spans="9:10" x14ac:dyDescent="0.25">
      <c r="I208" s="2"/>
      <c r="J208" s="2"/>
    </row>
    <row r="209" spans="9:10" x14ac:dyDescent="0.25">
      <c r="I209" s="2"/>
      <c r="J209" s="2"/>
    </row>
    <row r="210" spans="9:10" x14ac:dyDescent="0.25">
      <c r="I210" s="2"/>
      <c r="J210" s="2"/>
    </row>
    <row r="211" spans="9:10" x14ac:dyDescent="0.25">
      <c r="I211" s="2"/>
      <c r="J211" s="2"/>
    </row>
    <row r="212" spans="9:10" x14ac:dyDescent="0.25">
      <c r="I212" s="2"/>
      <c r="J212" s="2"/>
    </row>
    <row r="213" spans="9:10" x14ac:dyDescent="0.25">
      <c r="I213" s="2"/>
      <c r="J213" s="2"/>
    </row>
    <row r="214" spans="9:10" x14ac:dyDescent="0.25">
      <c r="I214" s="2"/>
      <c r="J214" s="2"/>
    </row>
    <row r="215" spans="9:10" x14ac:dyDescent="0.25">
      <c r="I215" s="2"/>
      <c r="J215" s="2"/>
    </row>
    <row r="216" spans="9:10" x14ac:dyDescent="0.25">
      <c r="I216" s="2"/>
      <c r="J216" s="2"/>
    </row>
    <row r="217" spans="9:10" x14ac:dyDescent="0.25">
      <c r="I217" s="2"/>
      <c r="J217" s="2"/>
    </row>
    <row r="218" spans="9:10" x14ac:dyDescent="0.25">
      <c r="I218" s="2"/>
      <c r="J218" s="2"/>
    </row>
    <row r="219" spans="9:10" x14ac:dyDescent="0.25">
      <c r="I219" s="2"/>
      <c r="J219" s="2"/>
    </row>
    <row r="220" spans="9:10" x14ac:dyDescent="0.25">
      <c r="I220" s="2"/>
      <c r="J220" s="2"/>
    </row>
    <row r="221" spans="9:10" x14ac:dyDescent="0.25">
      <c r="I221" s="2"/>
      <c r="J221" s="2"/>
    </row>
    <row r="222" spans="9:10" x14ac:dyDescent="0.25">
      <c r="I222" s="2"/>
      <c r="J222" s="2"/>
    </row>
    <row r="223" spans="9:10" x14ac:dyDescent="0.25">
      <c r="I223" s="2"/>
      <c r="J223" s="2"/>
    </row>
    <row r="224" spans="9:10" x14ac:dyDescent="0.25">
      <c r="I224" s="2"/>
      <c r="J224" s="2"/>
    </row>
    <row r="225" spans="9:10" x14ac:dyDescent="0.25">
      <c r="I225" s="2"/>
      <c r="J225" s="2"/>
    </row>
    <row r="226" spans="9:10" x14ac:dyDescent="0.25">
      <c r="I226" s="2"/>
      <c r="J226" s="2"/>
    </row>
    <row r="227" spans="9:10" x14ac:dyDescent="0.25">
      <c r="I227" s="2"/>
      <c r="J227" s="2"/>
    </row>
    <row r="228" spans="9:10" x14ac:dyDescent="0.25">
      <c r="I228" s="2"/>
      <c r="J228" s="2"/>
    </row>
    <row r="229" spans="9:10" x14ac:dyDescent="0.25">
      <c r="I229" s="2"/>
      <c r="J229" s="2"/>
    </row>
    <row r="230" spans="9:10" x14ac:dyDescent="0.25">
      <c r="I230" s="2"/>
      <c r="J230" s="2"/>
    </row>
    <row r="231" spans="9:10" x14ac:dyDescent="0.25">
      <c r="I231" s="2"/>
      <c r="J231" s="2"/>
    </row>
    <row r="232" spans="9:10" x14ac:dyDescent="0.25">
      <c r="I232" s="2"/>
      <c r="J232" s="2"/>
    </row>
    <row r="233" spans="9:10" x14ac:dyDescent="0.25">
      <c r="I233" s="2"/>
      <c r="J233" s="2"/>
    </row>
    <row r="234" spans="9:10" x14ac:dyDescent="0.25">
      <c r="I234" s="2"/>
      <c r="J234" s="2"/>
    </row>
    <row r="235" spans="9:10" x14ac:dyDescent="0.25">
      <c r="I235" s="2"/>
      <c r="J235" s="2"/>
    </row>
    <row r="236" spans="9:10" x14ac:dyDescent="0.25">
      <c r="I236" s="2"/>
      <c r="J236" s="2"/>
    </row>
    <row r="237" spans="9:10" x14ac:dyDescent="0.25">
      <c r="I237" s="2"/>
      <c r="J237" s="2"/>
    </row>
    <row r="238" spans="9:10" x14ac:dyDescent="0.25">
      <c r="I238" s="2"/>
      <c r="J238" s="2"/>
    </row>
    <row r="239" spans="9:10" x14ac:dyDescent="0.25">
      <c r="I239" s="2"/>
      <c r="J239" s="2"/>
    </row>
    <row r="240" spans="9:10" x14ac:dyDescent="0.25">
      <c r="I240" s="2"/>
      <c r="J240" s="2"/>
    </row>
    <row r="241" spans="9:10" x14ac:dyDescent="0.25">
      <c r="I241" s="2"/>
      <c r="J241" s="2"/>
    </row>
    <row r="242" spans="9:10" x14ac:dyDescent="0.25">
      <c r="I242" s="2"/>
      <c r="J242" s="2"/>
    </row>
    <row r="243" spans="9:10" x14ac:dyDescent="0.25">
      <c r="I243" s="2"/>
      <c r="J243" s="2"/>
    </row>
    <row r="244" spans="9:10" x14ac:dyDescent="0.25">
      <c r="I244" s="2"/>
      <c r="J244" s="2"/>
    </row>
    <row r="245" spans="9:10" x14ac:dyDescent="0.25">
      <c r="I245" s="2"/>
      <c r="J245" s="2"/>
    </row>
    <row r="246" spans="9:10" x14ac:dyDescent="0.25">
      <c r="I246" s="2"/>
      <c r="J246" s="2"/>
    </row>
    <row r="247" spans="9:10" x14ac:dyDescent="0.25">
      <c r="I247" s="2"/>
      <c r="J247" s="2"/>
    </row>
    <row r="248" spans="9:10" x14ac:dyDescent="0.25">
      <c r="I248" s="2"/>
      <c r="J248" s="2"/>
    </row>
    <row r="249" spans="9:10" x14ac:dyDescent="0.25">
      <c r="I249" s="2"/>
      <c r="J249" s="2"/>
    </row>
    <row r="250" spans="9:10" x14ac:dyDescent="0.25">
      <c r="I250" s="2"/>
      <c r="J250" s="2"/>
    </row>
    <row r="251" spans="9:10" x14ac:dyDescent="0.25">
      <c r="I251" s="2"/>
      <c r="J251" s="2"/>
    </row>
    <row r="252" spans="9:10" x14ac:dyDescent="0.25">
      <c r="I252" s="2"/>
      <c r="J252" s="2"/>
    </row>
    <row r="253" spans="9:10" x14ac:dyDescent="0.25">
      <c r="I253" s="2"/>
      <c r="J253" s="2"/>
    </row>
    <row r="254" spans="9:10" x14ac:dyDescent="0.25">
      <c r="I254" s="2"/>
      <c r="J254" s="2"/>
    </row>
    <row r="255" spans="9:10" x14ac:dyDescent="0.25">
      <c r="I255" s="2"/>
      <c r="J255" s="2"/>
    </row>
    <row r="256" spans="9:10" x14ac:dyDescent="0.25">
      <c r="I256" s="2"/>
      <c r="J256" s="2"/>
    </row>
    <row r="257" spans="9:10" x14ac:dyDescent="0.25">
      <c r="I257" s="2"/>
      <c r="J257" s="2"/>
    </row>
    <row r="258" spans="9:10" x14ac:dyDescent="0.25">
      <c r="I258" s="2"/>
      <c r="J258" s="2"/>
    </row>
    <row r="259" spans="9:10" x14ac:dyDescent="0.25">
      <c r="I259" s="2"/>
      <c r="J259" s="2"/>
    </row>
    <row r="260" spans="9:10" x14ac:dyDescent="0.25">
      <c r="I260" s="2"/>
      <c r="J260" s="2"/>
    </row>
    <row r="261" spans="9:10" x14ac:dyDescent="0.25">
      <c r="I261" s="2"/>
      <c r="J261" s="2"/>
    </row>
    <row r="262" spans="9:10" x14ac:dyDescent="0.25">
      <c r="I262" s="2"/>
      <c r="J262" s="2"/>
    </row>
    <row r="263" spans="9:10" x14ac:dyDescent="0.25">
      <c r="I263" s="2"/>
      <c r="J263" s="2"/>
    </row>
    <row r="264" spans="9:10" x14ac:dyDescent="0.25">
      <c r="I264" s="2"/>
      <c r="J264" s="2"/>
    </row>
    <row r="265" spans="9:10" x14ac:dyDescent="0.25">
      <c r="I265" s="2"/>
      <c r="J265" s="2"/>
    </row>
    <row r="266" spans="9:10" x14ac:dyDescent="0.25">
      <c r="I266" s="2"/>
      <c r="J266" s="2"/>
    </row>
    <row r="267" spans="9:10" x14ac:dyDescent="0.25">
      <c r="I267" s="2"/>
      <c r="J267" s="2"/>
    </row>
    <row r="268" spans="9:10" x14ac:dyDescent="0.25">
      <c r="I268" s="2"/>
      <c r="J268" s="2"/>
    </row>
    <row r="269" spans="9:10" x14ac:dyDescent="0.25">
      <c r="I269" s="2"/>
      <c r="J269" s="2"/>
    </row>
    <row r="270" spans="9:10" x14ac:dyDescent="0.25">
      <c r="I270" s="2"/>
      <c r="J270" s="2"/>
    </row>
    <row r="271" spans="9:10" x14ac:dyDescent="0.25">
      <c r="I271" s="2"/>
      <c r="J271" s="2"/>
    </row>
    <row r="272" spans="9:10" x14ac:dyDescent="0.25">
      <c r="I272" s="2"/>
      <c r="J272" s="2"/>
    </row>
    <row r="273" spans="9:10" x14ac:dyDescent="0.25">
      <c r="I273" s="2"/>
      <c r="J273" s="2"/>
    </row>
    <row r="274" spans="9:10" x14ac:dyDescent="0.25">
      <c r="I274" s="2"/>
      <c r="J274" s="2"/>
    </row>
    <row r="275" spans="9:10" x14ac:dyDescent="0.25">
      <c r="I275" s="2"/>
      <c r="J275" s="2"/>
    </row>
    <row r="276" spans="9:10" x14ac:dyDescent="0.25">
      <c r="I276" s="2"/>
      <c r="J276" s="2"/>
    </row>
    <row r="277" spans="9:10" x14ac:dyDescent="0.25">
      <c r="I277" s="2"/>
      <c r="J277" s="2"/>
    </row>
    <row r="278" spans="9:10" x14ac:dyDescent="0.25">
      <c r="I278" s="2"/>
      <c r="J278" s="2"/>
    </row>
    <row r="279" spans="9:10" x14ac:dyDescent="0.25">
      <c r="I279" s="2"/>
      <c r="J279" s="2"/>
    </row>
    <row r="280" spans="9:10" x14ac:dyDescent="0.25">
      <c r="I280" s="2"/>
      <c r="J280" s="2"/>
    </row>
    <row r="281" spans="9:10" x14ac:dyDescent="0.25">
      <c r="I281" s="2"/>
      <c r="J281" s="2"/>
    </row>
    <row r="282" spans="9:10" x14ac:dyDescent="0.25">
      <c r="I282" s="2"/>
      <c r="J282" s="2"/>
    </row>
    <row r="283" spans="9:10" x14ac:dyDescent="0.25">
      <c r="I283" s="2"/>
      <c r="J283" s="2"/>
    </row>
    <row r="284" spans="9:10" x14ac:dyDescent="0.25">
      <c r="I284" s="2"/>
      <c r="J284" s="2"/>
    </row>
    <row r="285" spans="9:10" x14ac:dyDescent="0.25">
      <c r="I285" s="2"/>
      <c r="J285" s="2"/>
    </row>
    <row r="286" spans="9:10" x14ac:dyDescent="0.25">
      <c r="I286" s="2"/>
      <c r="J286" s="2"/>
    </row>
    <row r="287" spans="9:10" x14ac:dyDescent="0.25">
      <c r="I287" s="2"/>
      <c r="J287" s="2"/>
    </row>
    <row r="288" spans="9:10" x14ac:dyDescent="0.25">
      <c r="I288" s="2"/>
      <c r="J288" s="2"/>
    </row>
    <row r="289" spans="9:10" x14ac:dyDescent="0.25">
      <c r="I289" s="2"/>
      <c r="J289" s="2"/>
    </row>
    <row r="290" spans="9:10" x14ac:dyDescent="0.25">
      <c r="I290" s="2"/>
      <c r="J290" s="2"/>
    </row>
    <row r="291" spans="9:10" x14ac:dyDescent="0.25">
      <c r="I291" s="2"/>
      <c r="J291" s="2"/>
    </row>
    <row r="292" spans="9:10" x14ac:dyDescent="0.25">
      <c r="I292" s="2"/>
      <c r="J292" s="2"/>
    </row>
    <row r="293" spans="9:10" x14ac:dyDescent="0.25">
      <c r="I293" s="2"/>
      <c r="J293" s="2"/>
    </row>
    <row r="294" spans="9:10" x14ac:dyDescent="0.25">
      <c r="I294" s="2"/>
      <c r="J294" s="2"/>
    </row>
    <row r="295" spans="9:10" x14ac:dyDescent="0.25">
      <c r="I295" s="2"/>
      <c r="J295" s="2"/>
    </row>
    <row r="296" spans="9:10" x14ac:dyDescent="0.25">
      <c r="I296" s="2"/>
      <c r="J296" s="2"/>
    </row>
    <row r="297" spans="9:10" x14ac:dyDescent="0.25">
      <c r="I297" s="2"/>
      <c r="J297" s="2"/>
    </row>
    <row r="298" spans="9:10" x14ac:dyDescent="0.25">
      <c r="I298" s="2"/>
      <c r="J298" s="2"/>
    </row>
    <row r="299" spans="9:10" x14ac:dyDescent="0.25">
      <c r="I299" s="2"/>
      <c r="J299" s="2"/>
    </row>
    <row r="300" spans="9:10" x14ac:dyDescent="0.25">
      <c r="I300" s="2"/>
      <c r="J300" s="2"/>
    </row>
    <row r="301" spans="9:10" x14ac:dyDescent="0.25">
      <c r="I301" s="2"/>
      <c r="J301" s="2"/>
    </row>
    <row r="302" spans="9:10" x14ac:dyDescent="0.25">
      <c r="I302" s="2"/>
      <c r="J302" s="2"/>
    </row>
    <row r="303" spans="9:10" x14ac:dyDescent="0.25">
      <c r="I303" s="2"/>
      <c r="J303" s="2"/>
    </row>
    <row r="304" spans="9:10" x14ac:dyDescent="0.25">
      <c r="I304" s="2"/>
      <c r="J304" s="2"/>
    </row>
    <row r="305" spans="9:10" x14ac:dyDescent="0.25">
      <c r="I305" s="2"/>
      <c r="J305" s="2"/>
    </row>
    <row r="306" spans="9:10" x14ac:dyDescent="0.25">
      <c r="I306" s="2"/>
      <c r="J306" s="2"/>
    </row>
    <row r="307" spans="9:10" x14ac:dyDescent="0.25">
      <c r="I307" s="2"/>
      <c r="J307" s="2"/>
    </row>
    <row r="308" spans="9:10" x14ac:dyDescent="0.25">
      <c r="I308" s="2"/>
      <c r="J308" s="2"/>
    </row>
    <row r="309" spans="9:10" x14ac:dyDescent="0.25">
      <c r="I309" s="2"/>
      <c r="J309" s="2"/>
    </row>
    <row r="310" spans="9:10" x14ac:dyDescent="0.25">
      <c r="I310" s="2"/>
      <c r="J310" s="2"/>
    </row>
    <row r="311" spans="9:10" x14ac:dyDescent="0.25">
      <c r="I311" s="2"/>
      <c r="J311" s="2"/>
    </row>
    <row r="312" spans="9:10" x14ac:dyDescent="0.25">
      <c r="I312" s="2"/>
      <c r="J312" s="2"/>
    </row>
    <row r="313" spans="9:10" x14ac:dyDescent="0.25">
      <c r="I313" s="2"/>
      <c r="J313" s="2"/>
    </row>
    <row r="314" spans="9:10" x14ac:dyDescent="0.25">
      <c r="I314" s="2"/>
      <c r="J314" s="2"/>
    </row>
    <row r="315" spans="9:10" x14ac:dyDescent="0.25">
      <c r="I315" s="2"/>
      <c r="J315" s="2"/>
    </row>
    <row r="316" spans="9:10" x14ac:dyDescent="0.25">
      <c r="I316" s="2"/>
      <c r="J316" s="2"/>
    </row>
    <row r="317" spans="9:10" x14ac:dyDescent="0.25">
      <c r="I317" s="2"/>
      <c r="J317" s="2"/>
    </row>
    <row r="318" spans="9:10" x14ac:dyDescent="0.25">
      <c r="I318" s="2"/>
      <c r="J318" s="2"/>
    </row>
    <row r="319" spans="9:10" x14ac:dyDescent="0.25">
      <c r="I319" s="2"/>
      <c r="J319" s="2"/>
    </row>
    <row r="320" spans="9:10" x14ac:dyDescent="0.25">
      <c r="I320" s="2"/>
      <c r="J320" s="2"/>
    </row>
    <row r="321" spans="9:10" x14ac:dyDescent="0.25">
      <c r="I321" s="2"/>
      <c r="J321" s="2"/>
    </row>
    <row r="322" spans="9:10" x14ac:dyDescent="0.25">
      <c r="I322" s="2"/>
      <c r="J322" s="2"/>
    </row>
    <row r="323" spans="9:10" x14ac:dyDescent="0.25">
      <c r="I323" s="2"/>
      <c r="J323" s="2"/>
    </row>
    <row r="324" spans="9:10" x14ac:dyDescent="0.25">
      <c r="I324" s="2"/>
      <c r="J324" s="2"/>
    </row>
    <row r="325" spans="9:10" x14ac:dyDescent="0.25">
      <c r="I325" s="2"/>
      <c r="J325" s="2"/>
    </row>
    <row r="326" spans="9:10" x14ac:dyDescent="0.25">
      <c r="I326" s="2"/>
      <c r="J326" s="2"/>
    </row>
    <row r="327" spans="9:10" x14ac:dyDescent="0.25">
      <c r="I327" s="2"/>
      <c r="J327" s="2"/>
    </row>
    <row r="328" spans="9:10" x14ac:dyDescent="0.25">
      <c r="I328" s="2"/>
      <c r="J328" s="2"/>
    </row>
    <row r="329" spans="9:10" x14ac:dyDescent="0.25">
      <c r="I329" s="2"/>
      <c r="J329" s="2"/>
    </row>
    <row r="330" spans="9:10" x14ac:dyDescent="0.25">
      <c r="I330" s="2"/>
      <c r="J330" s="2"/>
    </row>
    <row r="331" spans="9:10" x14ac:dyDescent="0.25">
      <c r="I331" s="2"/>
      <c r="J331" s="2"/>
    </row>
    <row r="332" spans="9:10" x14ac:dyDescent="0.25">
      <c r="I332" s="2"/>
      <c r="J332" s="2"/>
    </row>
    <row r="333" spans="9:10" x14ac:dyDescent="0.25">
      <c r="I333" s="2"/>
      <c r="J333" s="2"/>
    </row>
    <row r="334" spans="9:10" x14ac:dyDescent="0.25">
      <c r="I334" s="2"/>
      <c r="J334" s="2"/>
    </row>
    <row r="335" spans="9:10" x14ac:dyDescent="0.25">
      <c r="I335" s="2"/>
      <c r="J335" s="2"/>
    </row>
    <row r="336" spans="9:10" x14ac:dyDescent="0.25">
      <c r="I336" s="2"/>
      <c r="J336" s="2"/>
    </row>
    <row r="337" spans="9:10" x14ac:dyDescent="0.25">
      <c r="I337" s="2"/>
      <c r="J337" s="2"/>
    </row>
    <row r="338" spans="9:10" x14ac:dyDescent="0.25">
      <c r="I338" s="2"/>
      <c r="J338" s="2"/>
    </row>
    <row r="339" spans="9:10" x14ac:dyDescent="0.25">
      <c r="I339" s="2"/>
      <c r="J339" s="2"/>
    </row>
    <row r="340" spans="9:10" x14ac:dyDescent="0.25">
      <c r="I340" s="2"/>
      <c r="J340" s="2"/>
    </row>
    <row r="341" spans="9:10" x14ac:dyDescent="0.25">
      <c r="I341" s="2"/>
      <c r="J341" s="2"/>
    </row>
    <row r="342" spans="9:10" x14ac:dyDescent="0.25">
      <c r="I342" s="2"/>
      <c r="J342" s="2"/>
    </row>
    <row r="343" spans="9:10" x14ac:dyDescent="0.25">
      <c r="I343" s="2"/>
      <c r="J343" s="2"/>
    </row>
    <row r="344" spans="9:10" x14ac:dyDescent="0.25">
      <c r="I344" s="2"/>
      <c r="J344" s="2"/>
    </row>
    <row r="345" spans="9:10" x14ac:dyDescent="0.25">
      <c r="I345" s="2"/>
      <c r="J345" s="2"/>
    </row>
    <row r="346" spans="9:10" x14ac:dyDescent="0.25">
      <c r="I346" s="2"/>
      <c r="J346" s="2"/>
    </row>
    <row r="347" spans="9:10" x14ac:dyDescent="0.25">
      <c r="I347" s="2"/>
      <c r="J347" s="2"/>
    </row>
    <row r="348" spans="9:10" x14ac:dyDescent="0.25">
      <c r="I348" s="2"/>
      <c r="J348" s="2"/>
    </row>
    <row r="349" spans="9:10" x14ac:dyDescent="0.25">
      <c r="I349" s="2"/>
      <c r="J349" s="2"/>
    </row>
    <row r="350" spans="9:10" x14ac:dyDescent="0.25">
      <c r="I350" s="2"/>
      <c r="J350" s="2"/>
    </row>
    <row r="351" spans="9:10" x14ac:dyDescent="0.25">
      <c r="I351" s="2"/>
      <c r="J351" s="2"/>
    </row>
    <row r="352" spans="9:10" x14ac:dyDescent="0.25">
      <c r="I352" s="2"/>
      <c r="J352" s="2"/>
    </row>
    <row r="353" spans="9:10" x14ac:dyDescent="0.25">
      <c r="I353" s="2"/>
      <c r="J353" s="2"/>
    </row>
    <row r="354" spans="9:10" x14ac:dyDescent="0.25">
      <c r="I354" s="2"/>
      <c r="J354" s="2"/>
    </row>
    <row r="355" spans="9:10" x14ac:dyDescent="0.25">
      <c r="I355" s="2"/>
      <c r="J355" s="2"/>
    </row>
    <row r="356" spans="9:10" x14ac:dyDescent="0.25">
      <c r="I356" s="2"/>
      <c r="J356" s="2"/>
    </row>
    <row r="357" spans="9:10" x14ac:dyDescent="0.25">
      <c r="I357" s="2"/>
      <c r="J357" s="2"/>
    </row>
    <row r="358" spans="9:10" x14ac:dyDescent="0.25">
      <c r="I358" s="2"/>
      <c r="J358" s="2"/>
    </row>
    <row r="359" spans="9:10" x14ac:dyDescent="0.25">
      <c r="I359" s="2"/>
      <c r="J359" s="2"/>
    </row>
    <row r="360" spans="9:10" x14ac:dyDescent="0.25">
      <c r="I360" s="2"/>
      <c r="J360" s="2"/>
    </row>
    <row r="361" spans="9:10" x14ac:dyDescent="0.25">
      <c r="I361" s="2"/>
      <c r="J361" s="2"/>
    </row>
    <row r="362" spans="9:10" x14ac:dyDescent="0.25">
      <c r="I362" s="2"/>
      <c r="J362" s="2"/>
    </row>
    <row r="363" spans="9:10" x14ac:dyDescent="0.25">
      <c r="I363" s="2"/>
      <c r="J363" s="2"/>
    </row>
    <row r="364" spans="9:10" x14ac:dyDescent="0.25">
      <c r="I364" s="2"/>
      <c r="J364" s="2"/>
    </row>
    <row r="365" spans="9:10" x14ac:dyDescent="0.25">
      <c r="I365" s="2"/>
      <c r="J365" s="2"/>
    </row>
    <row r="366" spans="9:10" x14ac:dyDescent="0.25">
      <c r="I366" s="2"/>
      <c r="J366" s="2"/>
    </row>
    <row r="367" spans="9:10" x14ac:dyDescent="0.25">
      <c r="I367" s="2"/>
      <c r="J367" s="2"/>
    </row>
    <row r="368" spans="9:10" x14ac:dyDescent="0.25">
      <c r="I368" s="2"/>
      <c r="J368" s="2"/>
    </row>
    <row r="369" spans="9:10" x14ac:dyDescent="0.25">
      <c r="I369" s="2"/>
      <c r="J369" s="2"/>
    </row>
    <row r="370" spans="9:10" x14ac:dyDescent="0.25">
      <c r="I370" s="2"/>
      <c r="J370" s="2"/>
    </row>
    <row r="371" spans="9:10" x14ac:dyDescent="0.25">
      <c r="I371" s="2"/>
      <c r="J371" s="2"/>
    </row>
    <row r="372" spans="9:10" x14ac:dyDescent="0.25">
      <c r="I372" s="2"/>
      <c r="J372" s="2"/>
    </row>
    <row r="373" spans="9:10" x14ac:dyDescent="0.25">
      <c r="I373" s="2"/>
      <c r="J373" s="2"/>
    </row>
    <row r="374" spans="9:10" x14ac:dyDescent="0.25">
      <c r="I374" s="2"/>
      <c r="J374" s="2"/>
    </row>
    <row r="375" spans="9:10" x14ac:dyDescent="0.25">
      <c r="I375" s="2"/>
      <c r="J375" s="2"/>
    </row>
    <row r="376" spans="9:10" x14ac:dyDescent="0.25">
      <c r="I376" s="2"/>
      <c r="J376" s="2"/>
    </row>
    <row r="377" spans="9:10" x14ac:dyDescent="0.25">
      <c r="I377" s="2"/>
      <c r="J377" s="2"/>
    </row>
    <row r="378" spans="9:10" x14ac:dyDescent="0.25">
      <c r="I378" s="2"/>
      <c r="J378" s="2"/>
    </row>
    <row r="379" spans="9:10" x14ac:dyDescent="0.25">
      <c r="I379" s="2"/>
      <c r="J379" s="2"/>
    </row>
    <row r="380" spans="9:10" x14ac:dyDescent="0.25">
      <c r="I380" s="2"/>
      <c r="J380" s="2"/>
    </row>
    <row r="381" spans="9:10" x14ac:dyDescent="0.25">
      <c r="I381" s="2"/>
      <c r="J381" s="2"/>
    </row>
    <row r="382" spans="9:10" x14ac:dyDescent="0.25">
      <c r="I382" s="2"/>
      <c r="J382" s="2"/>
    </row>
    <row r="383" spans="9:10" x14ac:dyDescent="0.25">
      <c r="I383" s="2"/>
      <c r="J383" s="2"/>
    </row>
    <row r="384" spans="9:10" x14ac:dyDescent="0.25">
      <c r="I384" s="2"/>
      <c r="J384" s="2"/>
    </row>
    <row r="385" spans="9:10" x14ac:dyDescent="0.25">
      <c r="I385" s="2"/>
      <c r="J385" s="2"/>
    </row>
    <row r="386" spans="9:10" x14ac:dyDescent="0.25">
      <c r="I386" s="2"/>
      <c r="J386" s="2"/>
    </row>
    <row r="387" spans="9:10" x14ac:dyDescent="0.25">
      <c r="I387" s="2"/>
      <c r="J387" s="2"/>
    </row>
    <row r="388" spans="9:10" x14ac:dyDescent="0.25">
      <c r="I388" s="2"/>
      <c r="J388" s="2"/>
    </row>
    <row r="389" spans="9:10" x14ac:dyDescent="0.25">
      <c r="I389" s="2"/>
      <c r="J389" s="2"/>
    </row>
    <row r="390" spans="9:10" x14ac:dyDescent="0.25">
      <c r="I390" s="2"/>
      <c r="J390" s="2"/>
    </row>
    <row r="391" spans="9:10" x14ac:dyDescent="0.25">
      <c r="I391" s="2"/>
      <c r="J391" s="2"/>
    </row>
    <row r="392" spans="9:10" x14ac:dyDescent="0.25">
      <c r="I392" s="2"/>
      <c r="J392" s="2"/>
    </row>
    <row r="393" spans="9:10" x14ac:dyDescent="0.25">
      <c r="I393" s="2"/>
      <c r="J393" s="2"/>
    </row>
    <row r="394" spans="9:10" x14ac:dyDescent="0.25">
      <c r="I394" s="2"/>
      <c r="J394" s="2"/>
    </row>
    <row r="395" spans="9:10" x14ac:dyDescent="0.25">
      <c r="I395" s="2"/>
      <c r="J395" s="2"/>
    </row>
    <row r="396" spans="9:10" x14ac:dyDescent="0.25">
      <c r="I396" s="2"/>
      <c r="J396" s="2"/>
    </row>
    <row r="397" spans="9:10" x14ac:dyDescent="0.25">
      <c r="I397" s="2"/>
      <c r="J397" s="2"/>
    </row>
    <row r="398" spans="9:10" x14ac:dyDescent="0.25">
      <c r="I398" s="2"/>
      <c r="J398" s="2"/>
    </row>
    <row r="399" spans="9:10" x14ac:dyDescent="0.25">
      <c r="I399" s="2"/>
      <c r="J399" s="2"/>
    </row>
    <row r="400" spans="9:10" x14ac:dyDescent="0.25">
      <c r="I400" s="2"/>
      <c r="J400" s="2"/>
    </row>
    <row r="401" spans="9:10" x14ac:dyDescent="0.25">
      <c r="I401" s="2"/>
      <c r="J401" s="2"/>
    </row>
    <row r="402" spans="9:10" x14ac:dyDescent="0.25">
      <c r="I402" s="2"/>
      <c r="J402" s="2"/>
    </row>
    <row r="403" spans="9:10" x14ac:dyDescent="0.25">
      <c r="I403" s="2"/>
      <c r="J403" s="2"/>
    </row>
    <row r="404" spans="9:10" x14ac:dyDescent="0.25">
      <c r="I404" s="2"/>
      <c r="J404" s="2"/>
    </row>
    <row r="405" spans="9:10" x14ac:dyDescent="0.25">
      <c r="I405" s="2"/>
      <c r="J405" s="2"/>
    </row>
    <row r="406" spans="9:10" x14ac:dyDescent="0.25">
      <c r="I406" s="2"/>
      <c r="J406" s="2"/>
    </row>
    <row r="407" spans="9:10" x14ac:dyDescent="0.25">
      <c r="I407" s="2"/>
      <c r="J407" s="2"/>
    </row>
    <row r="408" spans="9:10" x14ac:dyDescent="0.25">
      <c r="I408" s="2"/>
      <c r="J408" s="2"/>
    </row>
    <row r="409" spans="9:10" x14ac:dyDescent="0.25">
      <c r="I409" s="2"/>
      <c r="J409" s="2"/>
    </row>
    <row r="410" spans="9:10" x14ac:dyDescent="0.25">
      <c r="I410" s="2"/>
      <c r="J410" s="2"/>
    </row>
    <row r="411" spans="9:10" x14ac:dyDescent="0.25">
      <c r="I411" s="2"/>
      <c r="J411" s="2"/>
    </row>
    <row r="412" spans="9:10" x14ac:dyDescent="0.25">
      <c r="I412" s="2"/>
      <c r="J412" s="2"/>
    </row>
    <row r="413" spans="9:10" x14ac:dyDescent="0.25">
      <c r="I413" s="2"/>
      <c r="J413" s="2"/>
    </row>
    <row r="414" spans="9:10" x14ac:dyDescent="0.25">
      <c r="I414" s="2"/>
      <c r="J414" s="2"/>
    </row>
    <row r="415" spans="9:10" x14ac:dyDescent="0.25">
      <c r="I415" s="2"/>
      <c r="J415" s="2"/>
    </row>
    <row r="416" spans="9:10" x14ac:dyDescent="0.25">
      <c r="I416" s="2"/>
      <c r="J416" s="2"/>
    </row>
    <row r="417" spans="9:10" x14ac:dyDescent="0.25">
      <c r="I417" s="2"/>
      <c r="J417" s="2"/>
    </row>
    <row r="418" spans="9:10" x14ac:dyDescent="0.25">
      <c r="I418" s="2"/>
      <c r="J418" s="2"/>
    </row>
    <row r="419" spans="9:10" x14ac:dyDescent="0.25">
      <c r="I419" s="2"/>
      <c r="J419" s="2"/>
    </row>
    <row r="420" spans="9:10" x14ac:dyDescent="0.25">
      <c r="I420" s="2"/>
      <c r="J420" s="2"/>
    </row>
    <row r="421" spans="9:10" x14ac:dyDescent="0.25">
      <c r="I421" s="2"/>
      <c r="J421" s="2"/>
    </row>
    <row r="422" spans="9:10" x14ac:dyDescent="0.25">
      <c r="I422" s="2"/>
      <c r="J422" s="2"/>
    </row>
    <row r="423" spans="9:10" x14ac:dyDescent="0.25">
      <c r="I423" s="2"/>
      <c r="J423" s="2"/>
    </row>
    <row r="424" spans="9:10" x14ac:dyDescent="0.25">
      <c r="I424" s="2"/>
      <c r="J424" s="2"/>
    </row>
    <row r="425" spans="9:10" x14ac:dyDescent="0.25">
      <c r="I425" s="2"/>
      <c r="J425" s="2"/>
    </row>
    <row r="426" spans="9:10" x14ac:dyDescent="0.25">
      <c r="I426" s="2"/>
      <c r="J426" s="2"/>
    </row>
    <row r="427" spans="9:10" x14ac:dyDescent="0.25">
      <c r="I427" s="2"/>
      <c r="J427" s="2"/>
    </row>
    <row r="428" spans="9:10" x14ac:dyDescent="0.25">
      <c r="I428" s="2"/>
      <c r="J428" s="2"/>
    </row>
    <row r="429" spans="9:10" x14ac:dyDescent="0.25">
      <c r="I429" s="2"/>
      <c r="J429" s="2"/>
    </row>
    <row r="430" spans="9:10" x14ac:dyDescent="0.25">
      <c r="I430" s="2"/>
      <c r="J430" s="2"/>
    </row>
    <row r="431" spans="9:10" x14ac:dyDescent="0.25">
      <c r="I431" s="2"/>
      <c r="J431" s="2"/>
    </row>
    <row r="432" spans="9:10" x14ac:dyDescent="0.25">
      <c r="I432" s="2"/>
      <c r="J432" s="2"/>
    </row>
    <row r="433" spans="9:10" x14ac:dyDescent="0.25">
      <c r="I433" s="2"/>
      <c r="J433" s="2"/>
    </row>
    <row r="434" spans="9:10" x14ac:dyDescent="0.25">
      <c r="I434" s="2"/>
      <c r="J434" s="2"/>
    </row>
    <row r="435" spans="9:10" x14ac:dyDescent="0.25">
      <c r="I435" s="2"/>
      <c r="J435" s="2"/>
    </row>
    <row r="436" spans="9:10" x14ac:dyDescent="0.25">
      <c r="I436" s="2"/>
      <c r="J436" s="2"/>
    </row>
    <row r="437" spans="9:10" x14ac:dyDescent="0.25">
      <c r="I437" s="2"/>
      <c r="J437" s="2"/>
    </row>
    <row r="438" spans="9:10" x14ac:dyDescent="0.25">
      <c r="I438" s="2"/>
      <c r="J438" s="2"/>
    </row>
    <row r="439" spans="9:10" x14ac:dyDescent="0.25">
      <c r="I439" s="2"/>
      <c r="J439" s="2"/>
    </row>
    <row r="440" spans="9:10" x14ac:dyDescent="0.25">
      <c r="I440" s="2"/>
      <c r="J440" s="2"/>
    </row>
    <row r="441" spans="9:10" x14ac:dyDescent="0.25">
      <c r="I441" s="2"/>
      <c r="J441" s="2"/>
    </row>
    <row r="442" spans="9:10" x14ac:dyDescent="0.25">
      <c r="I442" s="2"/>
      <c r="J442" s="2"/>
    </row>
    <row r="443" spans="9:10" x14ac:dyDescent="0.25">
      <c r="I443" s="2"/>
      <c r="J443" s="2"/>
    </row>
    <row r="444" spans="9:10" x14ac:dyDescent="0.25">
      <c r="I444" s="2"/>
      <c r="J444" s="2"/>
    </row>
    <row r="445" spans="9:10" x14ac:dyDescent="0.25">
      <c r="I445" s="2"/>
      <c r="J445" s="2"/>
    </row>
    <row r="446" spans="9:10" x14ac:dyDescent="0.25">
      <c r="I446" s="2"/>
      <c r="J446" s="2"/>
    </row>
    <row r="447" spans="9:10" x14ac:dyDescent="0.25">
      <c r="I447" s="2"/>
      <c r="J447" s="2"/>
    </row>
    <row r="448" spans="9:10" x14ac:dyDescent="0.25">
      <c r="I448" s="2"/>
      <c r="J448" s="2"/>
    </row>
    <row r="449" spans="9:10" x14ac:dyDescent="0.25">
      <c r="I449" s="2"/>
      <c r="J449" s="2"/>
    </row>
    <row r="450" spans="9:10" x14ac:dyDescent="0.25">
      <c r="I450" s="2"/>
      <c r="J450" s="2"/>
    </row>
    <row r="451" spans="9:10" x14ac:dyDescent="0.25">
      <c r="I451" s="2"/>
      <c r="J451" s="2"/>
    </row>
    <row r="452" spans="9:10" x14ac:dyDescent="0.25">
      <c r="I452" s="2"/>
      <c r="J452" s="2"/>
    </row>
    <row r="453" spans="9:10" x14ac:dyDescent="0.25">
      <c r="I453" s="2"/>
      <c r="J453" s="2"/>
    </row>
    <row r="454" spans="9:10" x14ac:dyDescent="0.25">
      <c r="I454" s="2"/>
      <c r="J454" s="2"/>
    </row>
    <row r="455" spans="9:10" x14ac:dyDescent="0.25">
      <c r="I455" s="2"/>
      <c r="J455" s="2"/>
    </row>
    <row r="456" spans="9:10" x14ac:dyDescent="0.25">
      <c r="I456" s="2"/>
      <c r="J456" s="2"/>
    </row>
    <row r="457" spans="9:10" x14ac:dyDescent="0.25">
      <c r="I457" s="2"/>
      <c r="J457" s="2"/>
    </row>
    <row r="458" spans="9:10" x14ac:dyDescent="0.25">
      <c r="I458" s="2"/>
      <c r="J458" s="2"/>
    </row>
    <row r="459" spans="9:10" x14ac:dyDescent="0.25">
      <c r="I459" s="2"/>
      <c r="J459" s="2"/>
    </row>
    <row r="460" spans="9:10" x14ac:dyDescent="0.25">
      <c r="I460" s="2"/>
      <c r="J460" s="2"/>
    </row>
    <row r="461" spans="9:10" x14ac:dyDescent="0.25">
      <c r="I461" s="2"/>
      <c r="J461" s="2"/>
    </row>
    <row r="462" spans="9:10" x14ac:dyDescent="0.25">
      <c r="I462" s="2"/>
      <c r="J462" s="2"/>
    </row>
    <row r="463" spans="9:10" x14ac:dyDescent="0.25">
      <c r="I463" s="2"/>
      <c r="J463" s="2"/>
    </row>
    <row r="464" spans="9:10" x14ac:dyDescent="0.25">
      <c r="I464" s="2"/>
      <c r="J464" s="2"/>
    </row>
    <row r="465" spans="9:10" x14ac:dyDescent="0.25">
      <c r="I465" s="2"/>
      <c r="J465" s="2"/>
    </row>
    <row r="466" spans="9:10" x14ac:dyDescent="0.25">
      <c r="I466" s="2"/>
      <c r="J466" s="2"/>
    </row>
    <row r="467" spans="9:10" x14ac:dyDescent="0.25">
      <c r="I467" s="2"/>
      <c r="J467" s="2"/>
    </row>
    <row r="468" spans="9:10" x14ac:dyDescent="0.25">
      <c r="I468" s="2"/>
      <c r="J468" s="2"/>
    </row>
    <row r="469" spans="9:10" x14ac:dyDescent="0.25">
      <c r="I469" s="2"/>
      <c r="J469" s="2"/>
    </row>
    <row r="470" spans="9:10" x14ac:dyDescent="0.25">
      <c r="I470" s="2"/>
      <c r="J470" s="2"/>
    </row>
    <row r="471" spans="9:10" x14ac:dyDescent="0.25">
      <c r="I471" s="2"/>
      <c r="J471" s="2"/>
    </row>
    <row r="472" spans="9:10" x14ac:dyDescent="0.25">
      <c r="I472" s="2"/>
      <c r="J472" s="2"/>
    </row>
    <row r="473" spans="9:10" x14ac:dyDescent="0.25">
      <c r="I473" s="2"/>
      <c r="J473" s="2"/>
    </row>
    <row r="474" spans="9:10" x14ac:dyDescent="0.25">
      <c r="I474" s="2"/>
      <c r="J474" s="2"/>
    </row>
    <row r="475" spans="9:10" x14ac:dyDescent="0.25">
      <c r="I475" s="2"/>
      <c r="J475" s="2"/>
    </row>
    <row r="476" spans="9:10" x14ac:dyDescent="0.25">
      <c r="I476" s="2"/>
      <c r="J476" s="2"/>
    </row>
    <row r="477" spans="9:10" x14ac:dyDescent="0.25">
      <c r="I477" s="2"/>
      <c r="J477" s="2"/>
    </row>
    <row r="478" spans="9:10" x14ac:dyDescent="0.25">
      <c r="I478" s="2"/>
      <c r="J478" s="2"/>
    </row>
    <row r="479" spans="9:10" x14ac:dyDescent="0.25">
      <c r="I479" s="2"/>
      <c r="J479" s="2"/>
    </row>
    <row r="480" spans="9:10" x14ac:dyDescent="0.25">
      <c r="I480" s="2"/>
      <c r="J480" s="2"/>
    </row>
    <row r="481" spans="9:10" x14ac:dyDescent="0.25">
      <c r="I481" s="2"/>
      <c r="J481" s="2"/>
    </row>
    <row r="482" spans="9:10" x14ac:dyDescent="0.25">
      <c r="I482" s="2"/>
      <c r="J482" s="2"/>
    </row>
    <row r="483" spans="9:10" x14ac:dyDescent="0.25">
      <c r="I483" s="2"/>
      <c r="J483" s="2"/>
    </row>
    <row r="484" spans="9:10" x14ac:dyDescent="0.25">
      <c r="I484" s="2"/>
      <c r="J484" s="2"/>
    </row>
    <row r="485" spans="9:10" x14ac:dyDescent="0.25">
      <c r="I485" s="2"/>
      <c r="J485" s="2"/>
    </row>
    <row r="486" spans="9:10" x14ac:dyDescent="0.25">
      <c r="I486" s="2"/>
      <c r="J486" s="2"/>
    </row>
    <row r="487" spans="9:10" x14ac:dyDescent="0.25">
      <c r="I487" s="2"/>
      <c r="J487" s="2"/>
    </row>
    <row r="488" spans="9:10" x14ac:dyDescent="0.25">
      <c r="I488" s="2"/>
      <c r="J488" s="2"/>
    </row>
    <row r="489" spans="9:10" x14ac:dyDescent="0.25">
      <c r="I489" s="2"/>
      <c r="J489" s="2"/>
    </row>
    <row r="490" spans="9:10" x14ac:dyDescent="0.25">
      <c r="I490" s="2"/>
      <c r="J490" s="2"/>
    </row>
    <row r="491" spans="9:10" x14ac:dyDescent="0.25">
      <c r="I491" s="2"/>
      <c r="J491" s="2"/>
    </row>
    <row r="492" spans="9:10" x14ac:dyDescent="0.25">
      <c r="I492" s="2"/>
      <c r="J492" s="2"/>
    </row>
    <row r="493" spans="9:10" x14ac:dyDescent="0.25">
      <c r="I493" s="2"/>
      <c r="J493" s="2"/>
    </row>
    <row r="494" spans="9:10" x14ac:dyDescent="0.25">
      <c r="I494" s="2"/>
      <c r="J494" s="2"/>
    </row>
    <row r="495" spans="9:10" x14ac:dyDescent="0.25">
      <c r="I495" s="2"/>
      <c r="J495" s="2"/>
    </row>
    <row r="496" spans="9:10" x14ac:dyDescent="0.25">
      <c r="I496" s="2"/>
      <c r="J496" s="2"/>
    </row>
    <row r="497" spans="9:10" x14ac:dyDescent="0.25">
      <c r="I497" s="2"/>
      <c r="J497" s="2"/>
    </row>
    <row r="498" spans="9:10" x14ac:dyDescent="0.25">
      <c r="I498" s="2"/>
      <c r="J498" s="2"/>
    </row>
    <row r="499" spans="9:10" x14ac:dyDescent="0.25">
      <c r="I499" s="2"/>
      <c r="J499" s="2"/>
    </row>
    <row r="500" spans="9:10" x14ac:dyDescent="0.25">
      <c r="I500" s="2"/>
      <c r="J500" s="2"/>
    </row>
    <row r="501" spans="9:10" x14ac:dyDescent="0.25">
      <c r="I501" s="2"/>
      <c r="J501" s="2"/>
    </row>
    <row r="502" spans="9:10" x14ac:dyDescent="0.25">
      <c r="I502" s="2"/>
      <c r="J502" s="2"/>
    </row>
    <row r="503" spans="9:10" x14ac:dyDescent="0.25">
      <c r="I503" s="2"/>
      <c r="J503" s="2"/>
    </row>
    <row r="504" spans="9:10" x14ac:dyDescent="0.25">
      <c r="I504" s="2"/>
      <c r="J504" s="2"/>
    </row>
    <row r="505" spans="9:10" x14ac:dyDescent="0.25">
      <c r="I505" s="2"/>
      <c r="J505" s="2"/>
    </row>
    <row r="506" spans="9:10" x14ac:dyDescent="0.25">
      <c r="I506" s="2"/>
      <c r="J506" s="2"/>
    </row>
    <row r="507" spans="9:10" x14ac:dyDescent="0.25">
      <c r="I507" s="2"/>
      <c r="J507" s="2"/>
    </row>
    <row r="508" spans="9:10" x14ac:dyDescent="0.25">
      <c r="I508" s="2"/>
      <c r="J508" s="2"/>
    </row>
    <row r="509" spans="9:10" x14ac:dyDescent="0.25">
      <c r="I509" s="2"/>
      <c r="J509" s="2"/>
    </row>
    <row r="510" spans="9:10" x14ac:dyDescent="0.25">
      <c r="I510" s="2"/>
      <c r="J510" s="2"/>
    </row>
    <row r="511" spans="9:10" x14ac:dyDescent="0.25">
      <c r="I511" s="2"/>
      <c r="J511" s="2"/>
    </row>
    <row r="512" spans="9:10" x14ac:dyDescent="0.25">
      <c r="I512" s="2"/>
      <c r="J512" s="2"/>
    </row>
    <row r="513" spans="9:10" x14ac:dyDescent="0.25">
      <c r="I513" s="2"/>
      <c r="J513" s="2"/>
    </row>
    <row r="514" spans="9:10" x14ac:dyDescent="0.25">
      <c r="I514" s="2"/>
      <c r="J514" s="2"/>
    </row>
    <row r="515" spans="9:10" x14ac:dyDescent="0.25">
      <c r="I515" s="2"/>
      <c r="J515" s="2"/>
    </row>
    <row r="516" spans="9:10" x14ac:dyDescent="0.25">
      <c r="I516" s="2"/>
      <c r="J516" s="2"/>
    </row>
    <row r="517" spans="9:10" x14ac:dyDescent="0.25">
      <c r="I517" s="2"/>
      <c r="J517" s="2"/>
    </row>
    <row r="518" spans="9:10" x14ac:dyDescent="0.25">
      <c r="I518" s="2"/>
      <c r="J518" s="2"/>
    </row>
    <row r="519" spans="9:10" x14ac:dyDescent="0.25">
      <c r="I519" s="2"/>
      <c r="J519" s="2"/>
    </row>
    <row r="520" spans="9:10" x14ac:dyDescent="0.25">
      <c r="I520" s="2"/>
      <c r="J520" s="2"/>
    </row>
    <row r="521" spans="9:10" x14ac:dyDescent="0.25">
      <c r="I521" s="2"/>
      <c r="J521" s="2"/>
    </row>
    <row r="522" spans="9:10" x14ac:dyDescent="0.25">
      <c r="I522" s="2"/>
      <c r="J522" s="2"/>
    </row>
    <row r="523" spans="9:10" x14ac:dyDescent="0.25">
      <c r="I523" s="2"/>
      <c r="J523" s="2"/>
    </row>
    <row r="524" spans="9:10" x14ac:dyDescent="0.25">
      <c r="I524" s="2"/>
      <c r="J524" s="2"/>
    </row>
    <row r="525" spans="9:10" x14ac:dyDescent="0.25">
      <c r="I525" s="2"/>
      <c r="J525" s="2"/>
    </row>
    <row r="526" spans="9:10" x14ac:dyDescent="0.25">
      <c r="I526" s="2"/>
      <c r="J526" s="2"/>
    </row>
    <row r="527" spans="9:10" x14ac:dyDescent="0.25">
      <c r="I527" s="2"/>
      <c r="J527" s="2"/>
    </row>
    <row r="528" spans="9:10" x14ac:dyDescent="0.25">
      <c r="I528" s="2"/>
      <c r="J528" s="2"/>
    </row>
    <row r="529" spans="9:10" x14ac:dyDescent="0.25">
      <c r="I529" s="2"/>
      <c r="J529" s="2"/>
    </row>
    <row r="530" spans="9:10" x14ac:dyDescent="0.25">
      <c r="I530" s="2"/>
      <c r="J530" s="2"/>
    </row>
    <row r="531" spans="9:10" x14ac:dyDescent="0.25">
      <c r="I531" s="2"/>
      <c r="J531" s="2"/>
    </row>
    <row r="532" spans="9:10" x14ac:dyDescent="0.25">
      <c r="I532" s="2"/>
      <c r="J532" s="2"/>
    </row>
    <row r="533" spans="9:10" x14ac:dyDescent="0.25">
      <c r="I533" s="2"/>
      <c r="J533" s="2"/>
    </row>
    <row r="534" spans="9:10" x14ac:dyDescent="0.25">
      <c r="I534" s="2"/>
      <c r="J534" s="2"/>
    </row>
    <row r="535" spans="9:10" x14ac:dyDescent="0.25">
      <c r="I535" s="2"/>
      <c r="J535" s="2"/>
    </row>
    <row r="536" spans="9:10" x14ac:dyDescent="0.25">
      <c r="I536" s="2"/>
      <c r="J536" s="2"/>
    </row>
    <row r="537" spans="9:10" x14ac:dyDescent="0.25">
      <c r="I537" s="2"/>
      <c r="J537" s="2"/>
    </row>
    <row r="538" spans="9:10" x14ac:dyDescent="0.25">
      <c r="I538" s="2"/>
      <c r="J538" s="2"/>
    </row>
    <row r="539" spans="9:10" x14ac:dyDescent="0.25">
      <c r="I539" s="2"/>
      <c r="J539" s="2"/>
    </row>
    <row r="540" spans="9:10" x14ac:dyDescent="0.25">
      <c r="I540" s="2"/>
      <c r="J540" s="2"/>
    </row>
    <row r="541" spans="9:10" x14ac:dyDescent="0.25">
      <c r="I541" s="2"/>
      <c r="J541" s="2"/>
    </row>
    <row r="542" spans="9:10" x14ac:dyDescent="0.25">
      <c r="I542" s="2"/>
      <c r="J542" s="2"/>
    </row>
    <row r="543" spans="9:10" x14ac:dyDescent="0.25">
      <c r="I543" s="2"/>
      <c r="J543" s="2"/>
    </row>
    <row r="544" spans="9:10" x14ac:dyDescent="0.25">
      <c r="I544" s="2"/>
      <c r="J544" s="2"/>
    </row>
    <row r="545" spans="9:10" x14ac:dyDescent="0.25">
      <c r="I545" s="2"/>
      <c r="J545" s="2"/>
    </row>
    <row r="546" spans="9:10" x14ac:dyDescent="0.25">
      <c r="I546" s="2"/>
      <c r="J546" s="2"/>
    </row>
    <row r="547" spans="9:10" x14ac:dyDescent="0.25">
      <c r="I547" s="2"/>
      <c r="J547" s="2"/>
    </row>
    <row r="548" spans="9:10" x14ac:dyDescent="0.25">
      <c r="I548" s="2"/>
      <c r="J548" s="2"/>
    </row>
    <row r="549" spans="9:10" x14ac:dyDescent="0.25">
      <c r="I549" s="2"/>
      <c r="J549" s="2"/>
    </row>
    <row r="550" spans="9:10" x14ac:dyDescent="0.25">
      <c r="I550" s="2"/>
      <c r="J550" s="2"/>
    </row>
    <row r="551" spans="9:10" x14ac:dyDescent="0.25">
      <c r="I551" s="2"/>
      <c r="J551" s="2"/>
    </row>
    <row r="552" spans="9:10" x14ac:dyDescent="0.25">
      <c r="I552" s="2"/>
      <c r="J552" s="2"/>
    </row>
    <row r="553" spans="9:10" x14ac:dyDescent="0.25">
      <c r="I553" s="2"/>
      <c r="J553" s="2"/>
    </row>
    <row r="554" spans="9:10" x14ac:dyDescent="0.25">
      <c r="I554" s="2"/>
      <c r="J554" s="2"/>
    </row>
    <row r="555" spans="9:10" x14ac:dyDescent="0.25">
      <c r="I555" s="2"/>
      <c r="J555" s="2"/>
    </row>
    <row r="556" spans="9:10" x14ac:dyDescent="0.25">
      <c r="I556" s="2"/>
      <c r="J556" s="2"/>
    </row>
    <row r="557" spans="9:10" x14ac:dyDescent="0.25">
      <c r="I557" s="2"/>
      <c r="J557" s="2"/>
    </row>
    <row r="558" spans="9:10" x14ac:dyDescent="0.25">
      <c r="I558" s="2"/>
      <c r="J558" s="2"/>
    </row>
    <row r="559" spans="9:10" x14ac:dyDescent="0.25">
      <c r="I559" s="2"/>
      <c r="J559" s="2"/>
    </row>
    <row r="560" spans="9:10" x14ac:dyDescent="0.25">
      <c r="I560" s="2"/>
      <c r="J560" s="2"/>
    </row>
    <row r="561" spans="9:10" x14ac:dyDescent="0.25">
      <c r="I561" s="2"/>
      <c r="J561" s="2"/>
    </row>
    <row r="562" spans="9:10" x14ac:dyDescent="0.25">
      <c r="I562" s="2"/>
      <c r="J562" s="2"/>
    </row>
    <row r="563" spans="9:10" x14ac:dyDescent="0.25">
      <c r="I563" s="2"/>
      <c r="J563" s="2"/>
    </row>
    <row r="564" spans="9:10" x14ac:dyDescent="0.25">
      <c r="I564" s="2"/>
      <c r="J564" s="2"/>
    </row>
    <row r="565" spans="9:10" x14ac:dyDescent="0.25">
      <c r="I565" s="2"/>
      <c r="J565" s="2"/>
    </row>
    <row r="566" spans="9:10" x14ac:dyDescent="0.25">
      <c r="I566" s="2"/>
      <c r="J566" s="2"/>
    </row>
    <row r="567" spans="9:10" x14ac:dyDescent="0.25">
      <c r="I567" s="2"/>
      <c r="J567" s="2"/>
    </row>
    <row r="568" spans="9:10" x14ac:dyDescent="0.25">
      <c r="I568" s="2"/>
      <c r="J568" s="2"/>
    </row>
    <row r="569" spans="9:10" x14ac:dyDescent="0.25">
      <c r="I569" s="2"/>
      <c r="J569" s="2"/>
    </row>
    <row r="570" spans="9:10" x14ac:dyDescent="0.25">
      <c r="I570" s="2"/>
      <c r="J570" s="2"/>
    </row>
    <row r="571" spans="9:10" x14ac:dyDescent="0.25">
      <c r="I571" s="2"/>
      <c r="J571" s="2"/>
    </row>
    <row r="572" spans="9:10" x14ac:dyDescent="0.25">
      <c r="I572" s="2"/>
      <c r="J572" s="2"/>
    </row>
    <row r="573" spans="9:10" x14ac:dyDescent="0.25">
      <c r="I573" s="2"/>
      <c r="J573" s="2"/>
    </row>
    <row r="574" spans="9:10" x14ac:dyDescent="0.25">
      <c r="I574" s="2"/>
      <c r="J574" s="2"/>
    </row>
    <row r="575" spans="9:10" x14ac:dyDescent="0.25">
      <c r="I575" s="2"/>
      <c r="J575" s="2"/>
    </row>
    <row r="576" spans="9:10" x14ac:dyDescent="0.25">
      <c r="I576" s="2"/>
      <c r="J576" s="2"/>
    </row>
    <row r="577" spans="9:10" x14ac:dyDescent="0.25">
      <c r="I577" s="2"/>
      <c r="J577" s="2"/>
    </row>
    <row r="578" spans="9:10" x14ac:dyDescent="0.25">
      <c r="I578" s="2"/>
      <c r="J578" s="2"/>
    </row>
    <row r="579" spans="9:10" x14ac:dyDescent="0.25">
      <c r="I579" s="2"/>
      <c r="J579" s="2"/>
    </row>
    <row r="580" spans="9:10" x14ac:dyDescent="0.25">
      <c r="I580" s="2"/>
      <c r="J580" s="2"/>
    </row>
    <row r="581" spans="9:10" x14ac:dyDescent="0.25">
      <c r="I581" s="2"/>
      <c r="J581" s="2"/>
    </row>
    <row r="582" spans="9:10" x14ac:dyDescent="0.25">
      <c r="I582" s="2"/>
      <c r="J582" s="2"/>
    </row>
    <row r="583" spans="9:10" x14ac:dyDescent="0.25">
      <c r="I583" s="2"/>
      <c r="J583" s="2"/>
    </row>
    <row r="584" spans="9:10" x14ac:dyDescent="0.25">
      <c r="I584" s="2"/>
      <c r="J584" s="2"/>
    </row>
    <row r="585" spans="9:10" x14ac:dyDescent="0.25">
      <c r="I585" s="2"/>
      <c r="J585" s="2"/>
    </row>
    <row r="586" spans="9:10" x14ac:dyDescent="0.25">
      <c r="I586" s="2"/>
      <c r="J586" s="2"/>
    </row>
    <row r="587" spans="9:10" x14ac:dyDescent="0.25">
      <c r="I587" s="2"/>
      <c r="J587" s="2"/>
    </row>
    <row r="588" spans="9:10" x14ac:dyDescent="0.25">
      <c r="I588" s="2"/>
      <c r="J588" s="2"/>
    </row>
    <row r="589" spans="9:10" x14ac:dyDescent="0.25">
      <c r="I589" s="2"/>
      <c r="J589" s="2"/>
    </row>
    <row r="590" spans="9:10" x14ac:dyDescent="0.25">
      <c r="I590" s="2"/>
      <c r="J590" s="2"/>
    </row>
    <row r="591" spans="9:10" x14ac:dyDescent="0.25">
      <c r="I591" s="2"/>
      <c r="J591" s="2"/>
    </row>
    <row r="592" spans="9:10" x14ac:dyDescent="0.25">
      <c r="I592" s="2"/>
      <c r="J592" s="2"/>
    </row>
    <row r="593" spans="9:10" x14ac:dyDescent="0.25">
      <c r="I593" s="2"/>
      <c r="J593" s="2"/>
    </row>
    <row r="594" spans="9:10" x14ac:dyDescent="0.25">
      <c r="I594" s="2"/>
      <c r="J594" s="2"/>
    </row>
    <row r="595" spans="9:10" x14ac:dyDescent="0.25">
      <c r="I595" s="2"/>
      <c r="J595" s="2"/>
    </row>
    <row r="596" spans="9:10" x14ac:dyDescent="0.25">
      <c r="I596" s="2"/>
      <c r="J596" s="2"/>
    </row>
    <row r="597" spans="9:10" x14ac:dyDescent="0.25">
      <c r="I597" s="2"/>
      <c r="J597" s="2"/>
    </row>
    <row r="598" spans="9:10" x14ac:dyDescent="0.25">
      <c r="I598" s="2"/>
      <c r="J598" s="2"/>
    </row>
    <row r="599" spans="9:10" x14ac:dyDescent="0.25">
      <c r="I599" s="2"/>
      <c r="J599" s="2"/>
    </row>
    <row r="600" spans="9:10" x14ac:dyDescent="0.25">
      <c r="I600" s="2"/>
      <c r="J600" s="2"/>
    </row>
    <row r="601" spans="9:10" x14ac:dyDescent="0.25">
      <c r="I601" s="2"/>
      <c r="J601" s="2"/>
    </row>
    <row r="602" spans="9:10" x14ac:dyDescent="0.25">
      <c r="I602" s="2"/>
      <c r="J602" s="2"/>
    </row>
    <row r="603" spans="9:10" x14ac:dyDescent="0.25">
      <c r="I603" s="2"/>
      <c r="J603" s="2"/>
    </row>
    <row r="604" spans="9:10" x14ac:dyDescent="0.25">
      <c r="I604" s="2"/>
      <c r="J604" s="2"/>
    </row>
    <row r="605" spans="9:10" x14ac:dyDescent="0.25">
      <c r="I605" s="2"/>
      <c r="J605" s="2"/>
    </row>
    <row r="606" spans="9:10" x14ac:dyDescent="0.25">
      <c r="I606" s="2"/>
      <c r="J606" s="2"/>
    </row>
    <row r="607" spans="9:10" x14ac:dyDescent="0.25">
      <c r="I607" s="2"/>
      <c r="J607" s="2"/>
    </row>
    <row r="608" spans="9:10" x14ac:dyDescent="0.25">
      <c r="I608" s="2"/>
      <c r="J608" s="2"/>
    </row>
    <row r="609" spans="9:10" x14ac:dyDescent="0.25">
      <c r="I609" s="2"/>
      <c r="J609" s="2"/>
    </row>
    <row r="610" spans="9:10" x14ac:dyDescent="0.25">
      <c r="I610" s="2"/>
      <c r="J610" s="2"/>
    </row>
    <row r="611" spans="9:10" x14ac:dyDescent="0.25">
      <c r="I611" s="2"/>
      <c r="J611" s="2"/>
    </row>
    <row r="612" spans="9:10" x14ac:dyDescent="0.25">
      <c r="I612" s="2"/>
      <c r="J612" s="2"/>
    </row>
    <row r="613" spans="9:10" x14ac:dyDescent="0.25">
      <c r="I613" s="2"/>
      <c r="J613" s="2"/>
    </row>
    <row r="614" spans="9:10" x14ac:dyDescent="0.25">
      <c r="I614" s="2"/>
      <c r="J614" s="2"/>
    </row>
    <row r="615" spans="9:10" x14ac:dyDescent="0.25">
      <c r="I615" s="2"/>
      <c r="J615" s="2"/>
    </row>
    <row r="616" spans="9:10" x14ac:dyDescent="0.25">
      <c r="I616" s="2"/>
      <c r="J616" s="2"/>
    </row>
    <row r="617" spans="9:10" x14ac:dyDescent="0.25">
      <c r="I617" s="2"/>
      <c r="J617" s="2"/>
    </row>
    <row r="618" spans="9:10" x14ac:dyDescent="0.25">
      <c r="I618" s="2"/>
      <c r="J618" s="2"/>
    </row>
    <row r="619" spans="9:10" x14ac:dyDescent="0.25">
      <c r="I619" s="2"/>
      <c r="J619" s="2"/>
    </row>
    <row r="620" spans="9:10" x14ac:dyDescent="0.25">
      <c r="I620" s="2"/>
      <c r="J620" s="2"/>
    </row>
    <row r="621" spans="9:10" x14ac:dyDescent="0.25">
      <c r="I621" s="2"/>
      <c r="J621" s="2"/>
    </row>
    <row r="622" spans="9:10" x14ac:dyDescent="0.25">
      <c r="I622" s="2"/>
      <c r="J622" s="2"/>
    </row>
    <row r="623" spans="9:10" x14ac:dyDescent="0.25">
      <c r="I623" s="2"/>
      <c r="J623" s="2"/>
    </row>
    <row r="624" spans="9:10" x14ac:dyDescent="0.25">
      <c r="I624" s="2"/>
      <c r="J624" s="2"/>
    </row>
    <row r="625" spans="9:10" x14ac:dyDescent="0.25">
      <c r="I625" s="2"/>
      <c r="J625" s="2"/>
    </row>
    <row r="626" spans="9:10" x14ac:dyDescent="0.25">
      <c r="I626" s="2"/>
      <c r="J626" s="2"/>
    </row>
    <row r="627" spans="9:10" x14ac:dyDescent="0.25">
      <c r="I627" s="2"/>
      <c r="J627" s="2"/>
    </row>
    <row r="628" spans="9:10" x14ac:dyDescent="0.25">
      <c r="I628" s="2"/>
      <c r="J628" s="2"/>
    </row>
    <row r="629" spans="9:10" x14ac:dyDescent="0.25">
      <c r="I629" s="2"/>
      <c r="J629" s="2"/>
    </row>
    <row r="630" spans="9:10" x14ac:dyDescent="0.25">
      <c r="I630" s="2"/>
      <c r="J630" s="2"/>
    </row>
    <row r="631" spans="9:10" x14ac:dyDescent="0.25">
      <c r="I631" s="2"/>
      <c r="J631" s="2"/>
    </row>
    <row r="632" spans="9:10" x14ac:dyDescent="0.25">
      <c r="I632" s="2"/>
      <c r="J632" s="2"/>
    </row>
    <row r="633" spans="9:10" x14ac:dyDescent="0.25">
      <c r="I633" s="2"/>
      <c r="J633" s="2"/>
    </row>
    <row r="634" spans="9:10" x14ac:dyDescent="0.25">
      <c r="I634" s="2"/>
      <c r="J634" s="2"/>
    </row>
    <row r="635" spans="9:10" x14ac:dyDescent="0.25">
      <c r="I635" s="2"/>
      <c r="J635" s="2"/>
    </row>
    <row r="636" spans="9:10" x14ac:dyDescent="0.25">
      <c r="I636" s="2"/>
      <c r="J636" s="2"/>
    </row>
    <row r="637" spans="9:10" x14ac:dyDescent="0.25">
      <c r="I637" s="2"/>
      <c r="J637" s="2"/>
    </row>
    <row r="638" spans="9:10" x14ac:dyDescent="0.25">
      <c r="I638" s="2"/>
      <c r="J638" s="2"/>
    </row>
    <row r="639" spans="9:10" x14ac:dyDescent="0.25">
      <c r="I639" s="2"/>
      <c r="J639" s="2"/>
    </row>
    <row r="640" spans="9:10" x14ac:dyDescent="0.25">
      <c r="I640" s="2"/>
      <c r="J640" s="2"/>
    </row>
    <row r="641" spans="9:10" x14ac:dyDescent="0.25">
      <c r="I641" s="2"/>
      <c r="J641" s="2"/>
    </row>
    <row r="642" spans="9:10" x14ac:dyDescent="0.25">
      <c r="I642" s="2"/>
      <c r="J642" s="2"/>
    </row>
    <row r="643" spans="9:10" x14ac:dyDescent="0.25">
      <c r="I643" s="2"/>
      <c r="J643" s="2"/>
    </row>
    <row r="644" spans="9:10" x14ac:dyDescent="0.25">
      <c r="I644" s="2"/>
      <c r="J644" s="2"/>
    </row>
    <row r="645" spans="9:10" x14ac:dyDescent="0.25">
      <c r="I645" s="2"/>
      <c r="J645" s="2"/>
    </row>
    <row r="646" spans="9:10" x14ac:dyDescent="0.25">
      <c r="I646" s="2"/>
      <c r="J646" s="2"/>
    </row>
    <row r="647" spans="9:10" x14ac:dyDescent="0.25">
      <c r="I647" s="2"/>
      <c r="J647" s="2"/>
    </row>
    <row r="648" spans="9:10" x14ac:dyDescent="0.25">
      <c r="I648" s="2"/>
      <c r="J648" s="2"/>
    </row>
    <row r="649" spans="9:10" x14ac:dyDescent="0.25">
      <c r="I649" s="2"/>
      <c r="J649" s="2"/>
    </row>
    <row r="650" spans="9:10" x14ac:dyDescent="0.25">
      <c r="I650" s="2"/>
      <c r="J650" s="2"/>
    </row>
    <row r="651" spans="9:10" x14ac:dyDescent="0.25">
      <c r="I651" s="2"/>
      <c r="J651" s="2"/>
    </row>
    <row r="652" spans="9:10" x14ac:dyDescent="0.25">
      <c r="I652" s="2"/>
      <c r="J652" s="2"/>
    </row>
    <row r="653" spans="9:10" x14ac:dyDescent="0.25">
      <c r="I653" s="2"/>
      <c r="J653" s="2"/>
    </row>
    <row r="654" spans="9:10" x14ac:dyDescent="0.25">
      <c r="I654" s="2"/>
      <c r="J654" s="2"/>
    </row>
    <row r="655" spans="9:10" x14ac:dyDescent="0.25">
      <c r="I655" s="2"/>
      <c r="J655" s="2"/>
    </row>
    <row r="656" spans="9:10" x14ac:dyDescent="0.25">
      <c r="I656" s="2"/>
      <c r="J656" s="2"/>
    </row>
    <row r="657" spans="9:10" x14ac:dyDescent="0.25">
      <c r="I657" s="2"/>
      <c r="J657" s="2"/>
    </row>
    <row r="658" spans="9:10" x14ac:dyDescent="0.25">
      <c r="I658" s="2"/>
      <c r="J658" s="2"/>
    </row>
    <row r="659" spans="9:10" x14ac:dyDescent="0.25">
      <c r="I659" s="2"/>
      <c r="J659" s="2"/>
    </row>
    <row r="660" spans="9:10" x14ac:dyDescent="0.25">
      <c r="I660" s="2"/>
      <c r="J660" s="2"/>
    </row>
    <row r="661" spans="9:10" x14ac:dyDescent="0.25">
      <c r="I661" s="2"/>
      <c r="J661" s="2"/>
    </row>
    <row r="662" spans="9:10" x14ac:dyDescent="0.25">
      <c r="I662" s="2"/>
      <c r="J662" s="2"/>
    </row>
    <row r="663" spans="9:10" x14ac:dyDescent="0.25">
      <c r="I663" s="2"/>
      <c r="J663" s="2"/>
    </row>
    <row r="664" spans="9:10" x14ac:dyDescent="0.25">
      <c r="I664" s="2"/>
      <c r="J664" s="2"/>
    </row>
    <row r="665" spans="9:10" x14ac:dyDescent="0.25">
      <c r="I665" s="2"/>
      <c r="J665" s="2"/>
    </row>
    <row r="666" spans="9:10" x14ac:dyDescent="0.25">
      <c r="I666" s="2"/>
      <c r="J666" s="2"/>
    </row>
    <row r="667" spans="9:10" x14ac:dyDescent="0.25">
      <c r="I667" s="2"/>
      <c r="J667" s="2"/>
    </row>
    <row r="668" spans="9:10" x14ac:dyDescent="0.25">
      <c r="I668" s="2"/>
      <c r="J668" s="2"/>
    </row>
    <row r="669" spans="9:10" x14ac:dyDescent="0.25">
      <c r="I669" s="2"/>
      <c r="J669" s="2"/>
    </row>
    <row r="670" spans="9:10" x14ac:dyDescent="0.25">
      <c r="I670" s="2"/>
      <c r="J670" s="2"/>
    </row>
    <row r="671" spans="9:10" x14ac:dyDescent="0.25">
      <c r="I671" s="2"/>
      <c r="J671" s="2"/>
    </row>
    <row r="672" spans="9:10" x14ac:dyDescent="0.25">
      <c r="I672" s="2"/>
      <c r="J672" s="2"/>
    </row>
    <row r="673" spans="9:10" x14ac:dyDescent="0.25">
      <c r="I673" s="2"/>
      <c r="J673" s="2"/>
    </row>
    <row r="674" spans="9:10" x14ac:dyDescent="0.25">
      <c r="I674" s="2"/>
      <c r="J674" s="2"/>
    </row>
    <row r="675" spans="9:10" x14ac:dyDescent="0.25">
      <c r="I675" s="2"/>
      <c r="J675" s="2"/>
    </row>
    <row r="676" spans="9:10" x14ac:dyDescent="0.25">
      <c r="I676" s="2"/>
      <c r="J676" s="2"/>
    </row>
    <row r="677" spans="9:10" x14ac:dyDescent="0.25">
      <c r="I677" s="2"/>
      <c r="J677" s="2"/>
    </row>
    <row r="678" spans="9:10" x14ac:dyDescent="0.25">
      <c r="I678" s="2"/>
      <c r="J678" s="2"/>
    </row>
    <row r="679" spans="9:10" x14ac:dyDescent="0.25">
      <c r="I679" s="2"/>
      <c r="J679" s="2"/>
    </row>
    <row r="680" spans="9:10" x14ac:dyDescent="0.25">
      <c r="I680" s="2"/>
      <c r="J680" s="2"/>
    </row>
    <row r="681" spans="9:10" x14ac:dyDescent="0.25">
      <c r="I681" s="2"/>
      <c r="J681" s="2"/>
    </row>
    <row r="682" spans="9:10" x14ac:dyDescent="0.25">
      <c r="I682" s="2"/>
      <c r="J682" s="2"/>
    </row>
    <row r="683" spans="9:10" x14ac:dyDescent="0.25">
      <c r="I683" s="2"/>
      <c r="J683" s="2"/>
    </row>
    <row r="684" spans="9:10" x14ac:dyDescent="0.25">
      <c r="I684" s="2"/>
      <c r="J684" s="2"/>
    </row>
    <row r="685" spans="9:10" x14ac:dyDescent="0.25">
      <c r="I685" s="2"/>
      <c r="J685" s="2"/>
    </row>
    <row r="686" spans="9:10" x14ac:dyDescent="0.25">
      <c r="I686" s="2"/>
      <c r="J686" s="2"/>
    </row>
    <row r="687" spans="9:10" x14ac:dyDescent="0.25">
      <c r="I687" s="2"/>
      <c r="J687" s="2"/>
    </row>
    <row r="688" spans="9:10" x14ac:dyDescent="0.25">
      <c r="I688" s="2"/>
      <c r="J688" s="2"/>
    </row>
    <row r="689" spans="9:10" x14ac:dyDescent="0.25">
      <c r="I689" s="2"/>
      <c r="J689" s="2"/>
    </row>
    <row r="690" spans="9:10" x14ac:dyDescent="0.25">
      <c r="I690" s="2"/>
      <c r="J690" s="2"/>
    </row>
    <row r="691" spans="9:10" x14ac:dyDescent="0.25">
      <c r="I691" s="2"/>
      <c r="J691" s="2"/>
    </row>
    <row r="692" spans="9:10" x14ac:dyDescent="0.25">
      <c r="I692" s="2"/>
      <c r="J692" s="2"/>
    </row>
    <row r="693" spans="9:10" x14ac:dyDescent="0.25">
      <c r="I693" s="2"/>
      <c r="J693" s="2"/>
    </row>
    <row r="694" spans="9:10" x14ac:dyDescent="0.25">
      <c r="I694" s="2"/>
      <c r="J694" s="2"/>
    </row>
    <row r="695" spans="9:10" x14ac:dyDescent="0.25">
      <c r="I695" s="2"/>
      <c r="J695" s="2"/>
    </row>
    <row r="696" spans="9:10" x14ac:dyDescent="0.25">
      <c r="I696" s="2"/>
      <c r="J696" s="2"/>
    </row>
    <row r="697" spans="9:10" x14ac:dyDescent="0.25">
      <c r="I697" s="2"/>
      <c r="J697" s="2"/>
    </row>
    <row r="698" spans="9:10" x14ac:dyDescent="0.25">
      <c r="I698" s="2"/>
      <c r="J698" s="2"/>
    </row>
    <row r="699" spans="9:10" x14ac:dyDescent="0.25">
      <c r="I699" s="2"/>
      <c r="J699" s="2"/>
    </row>
    <row r="700" spans="9:10" x14ac:dyDescent="0.25">
      <c r="I700" s="2"/>
      <c r="J700" s="2"/>
    </row>
    <row r="701" spans="9:10" x14ac:dyDescent="0.25">
      <c r="I701" s="2"/>
      <c r="J701" s="2"/>
    </row>
    <row r="702" spans="9:10" x14ac:dyDescent="0.25">
      <c r="I702" s="2"/>
      <c r="J702" s="2"/>
    </row>
    <row r="703" spans="9:10" x14ac:dyDescent="0.25">
      <c r="I703" s="2"/>
      <c r="J703" s="2"/>
    </row>
    <row r="704" spans="9:10" x14ac:dyDescent="0.25">
      <c r="I704" s="2"/>
      <c r="J704" s="2"/>
    </row>
    <row r="705" spans="9:10" x14ac:dyDescent="0.25">
      <c r="I705" s="2"/>
      <c r="J705" s="2"/>
    </row>
    <row r="706" spans="9:10" x14ac:dyDescent="0.25">
      <c r="I706" s="2"/>
      <c r="J706" s="2"/>
    </row>
    <row r="707" spans="9:10" x14ac:dyDescent="0.25">
      <c r="I707" s="2"/>
      <c r="J707" s="2"/>
    </row>
    <row r="708" spans="9:10" x14ac:dyDescent="0.25">
      <c r="I708" s="2"/>
      <c r="J708" s="2"/>
    </row>
    <row r="709" spans="9:10" x14ac:dyDescent="0.25">
      <c r="I709" s="2"/>
      <c r="J709" s="2"/>
    </row>
    <row r="710" spans="9:10" x14ac:dyDescent="0.25">
      <c r="I710" s="2"/>
      <c r="J710" s="2"/>
    </row>
    <row r="711" spans="9:10" x14ac:dyDescent="0.25">
      <c r="I711" s="2"/>
      <c r="J711" s="2"/>
    </row>
    <row r="712" spans="9:10" x14ac:dyDescent="0.25">
      <c r="I712" s="2"/>
      <c r="J712" s="2"/>
    </row>
    <row r="713" spans="9:10" x14ac:dyDescent="0.25">
      <c r="I713" s="2"/>
      <c r="J713" s="2"/>
    </row>
    <row r="714" spans="9:10" x14ac:dyDescent="0.25">
      <c r="I714" s="2"/>
      <c r="J714" s="2"/>
    </row>
    <row r="715" spans="9:10" x14ac:dyDescent="0.25">
      <c r="I715" s="2"/>
      <c r="J715" s="2"/>
    </row>
    <row r="716" spans="9:10" x14ac:dyDescent="0.25">
      <c r="I716" s="2"/>
      <c r="J716" s="2"/>
    </row>
    <row r="717" spans="9:10" x14ac:dyDescent="0.25">
      <c r="I717" s="2"/>
      <c r="J717" s="2"/>
    </row>
    <row r="718" spans="9:10" x14ac:dyDescent="0.25">
      <c r="I718" s="2"/>
      <c r="J718" s="2"/>
    </row>
    <row r="719" spans="9:10" x14ac:dyDescent="0.25">
      <c r="I719" s="2"/>
      <c r="J719" s="2"/>
    </row>
    <row r="720" spans="9:10" x14ac:dyDescent="0.25">
      <c r="I720" s="2"/>
      <c r="J720" s="2"/>
    </row>
    <row r="721" spans="9:10" x14ac:dyDescent="0.25">
      <c r="I721" s="2"/>
      <c r="J721" s="2"/>
    </row>
    <row r="722" spans="9:10" x14ac:dyDescent="0.25">
      <c r="I722" s="2"/>
      <c r="J722" s="2"/>
    </row>
    <row r="723" spans="9:10" x14ac:dyDescent="0.25">
      <c r="I723" s="2"/>
      <c r="J723" s="2"/>
    </row>
    <row r="724" spans="9:10" x14ac:dyDescent="0.25">
      <c r="I724" s="2"/>
      <c r="J724" s="2"/>
    </row>
    <row r="725" spans="9:10" x14ac:dyDescent="0.25">
      <c r="I725" s="2"/>
      <c r="J725" s="2"/>
    </row>
    <row r="726" spans="9:10" x14ac:dyDescent="0.25">
      <c r="I726" s="2"/>
      <c r="J726" s="2"/>
    </row>
    <row r="727" spans="9:10" x14ac:dyDescent="0.25">
      <c r="I727" s="2"/>
      <c r="J727" s="2"/>
    </row>
    <row r="728" spans="9:10" x14ac:dyDescent="0.25">
      <c r="I728" s="2"/>
      <c r="J728" s="2"/>
    </row>
    <row r="729" spans="9:10" x14ac:dyDescent="0.25">
      <c r="I729" s="2"/>
      <c r="J729" s="2"/>
    </row>
    <row r="730" spans="9:10" x14ac:dyDescent="0.25">
      <c r="I730" s="2"/>
      <c r="J730" s="2"/>
    </row>
    <row r="731" spans="9:10" x14ac:dyDescent="0.25">
      <c r="I731" s="2"/>
      <c r="J731" s="2"/>
    </row>
    <row r="732" spans="9:10" x14ac:dyDescent="0.25">
      <c r="I732" s="2"/>
      <c r="J732" s="2"/>
    </row>
    <row r="733" spans="9:10" x14ac:dyDescent="0.25">
      <c r="I733" s="2"/>
      <c r="J733" s="2"/>
    </row>
    <row r="734" spans="9:10" x14ac:dyDescent="0.25">
      <c r="I734" s="2"/>
      <c r="J734" s="2"/>
    </row>
    <row r="735" spans="9:10" x14ac:dyDescent="0.25">
      <c r="I735" s="2"/>
      <c r="J735" s="2"/>
    </row>
    <row r="736" spans="9:10" x14ac:dyDescent="0.25">
      <c r="I736" s="2"/>
      <c r="J736" s="2"/>
    </row>
    <row r="737" spans="9:10" x14ac:dyDescent="0.25">
      <c r="I737" s="2"/>
      <c r="J737" s="2"/>
    </row>
    <row r="738" spans="9:10" x14ac:dyDescent="0.25">
      <c r="I738" s="2"/>
      <c r="J738" s="2"/>
    </row>
    <row r="739" spans="9:10" x14ac:dyDescent="0.25">
      <c r="I739" s="2"/>
      <c r="J739" s="2"/>
    </row>
    <row r="740" spans="9:10" x14ac:dyDescent="0.25">
      <c r="I740" s="2"/>
      <c r="J740" s="2"/>
    </row>
    <row r="741" spans="9:10" x14ac:dyDescent="0.25">
      <c r="I741" s="2"/>
      <c r="J741" s="2"/>
    </row>
    <row r="742" spans="9:10" x14ac:dyDescent="0.25">
      <c r="I742" s="2"/>
      <c r="J742" s="2"/>
    </row>
    <row r="743" spans="9:10" x14ac:dyDescent="0.25">
      <c r="I743" s="2"/>
      <c r="J743" s="2"/>
    </row>
    <row r="744" spans="9:10" x14ac:dyDescent="0.25">
      <c r="I744" s="2"/>
      <c r="J744" s="2"/>
    </row>
    <row r="745" spans="9:10" x14ac:dyDescent="0.25">
      <c r="I745" s="2"/>
      <c r="J745" s="2"/>
    </row>
    <row r="746" spans="9:10" x14ac:dyDescent="0.25">
      <c r="I746" s="2"/>
      <c r="J746" s="2"/>
    </row>
    <row r="747" spans="9:10" x14ac:dyDescent="0.25">
      <c r="I747" s="2"/>
      <c r="J747" s="2"/>
    </row>
    <row r="748" spans="9:10" x14ac:dyDescent="0.25">
      <c r="I748" s="2"/>
      <c r="J748" s="2"/>
    </row>
    <row r="749" spans="9:10" x14ac:dyDescent="0.25">
      <c r="I749" s="2"/>
      <c r="J749" s="2"/>
    </row>
    <row r="750" spans="9:10" x14ac:dyDescent="0.25">
      <c r="I750" s="2"/>
      <c r="J750" s="2"/>
    </row>
    <row r="751" spans="9:10" x14ac:dyDescent="0.25">
      <c r="I751" s="2"/>
      <c r="J751" s="2"/>
    </row>
    <row r="752" spans="9:10" x14ac:dyDescent="0.25">
      <c r="I752" s="2"/>
      <c r="J752" s="2"/>
    </row>
    <row r="753" spans="9:10" x14ac:dyDescent="0.25">
      <c r="I753" s="2"/>
      <c r="J753" s="2"/>
    </row>
    <row r="754" spans="9:10" x14ac:dyDescent="0.25">
      <c r="I754" s="2"/>
      <c r="J754" s="2"/>
    </row>
    <row r="755" spans="9:10" x14ac:dyDescent="0.25">
      <c r="I755" s="2"/>
      <c r="J755" s="2"/>
    </row>
    <row r="756" spans="9:10" x14ac:dyDescent="0.25">
      <c r="I756" s="2"/>
      <c r="J756" s="2"/>
    </row>
    <row r="757" spans="9:10" x14ac:dyDescent="0.25">
      <c r="I757" s="2"/>
      <c r="J757" s="2"/>
    </row>
    <row r="758" spans="9:10" x14ac:dyDescent="0.25">
      <c r="I758" s="2"/>
      <c r="J758" s="2"/>
    </row>
    <row r="759" spans="9:10" x14ac:dyDescent="0.25">
      <c r="I759" s="2"/>
      <c r="J759" s="2"/>
    </row>
    <row r="760" spans="9:10" x14ac:dyDescent="0.25">
      <c r="I760" s="2"/>
      <c r="J760" s="2"/>
    </row>
    <row r="761" spans="9:10" x14ac:dyDescent="0.25">
      <c r="I761" s="2"/>
      <c r="J761" s="2"/>
    </row>
    <row r="762" spans="9:10" x14ac:dyDescent="0.25">
      <c r="I762" s="2"/>
      <c r="J762" s="2"/>
    </row>
    <row r="763" spans="9:10" x14ac:dyDescent="0.25">
      <c r="I763" s="2"/>
      <c r="J763" s="2"/>
    </row>
    <row r="764" spans="9:10" x14ac:dyDescent="0.25">
      <c r="I764" s="2"/>
      <c r="J764" s="2"/>
    </row>
    <row r="765" spans="9:10" x14ac:dyDescent="0.25">
      <c r="I765" s="2"/>
      <c r="J765" s="2"/>
    </row>
    <row r="766" spans="9:10" x14ac:dyDescent="0.25">
      <c r="I766" s="2"/>
      <c r="J766" s="2"/>
    </row>
    <row r="767" spans="9:10" x14ac:dyDescent="0.25">
      <c r="I767" s="2"/>
      <c r="J767" s="2"/>
    </row>
    <row r="768" spans="9:10" x14ac:dyDescent="0.25">
      <c r="I768" s="2"/>
      <c r="J768" s="2"/>
    </row>
    <row r="769" spans="9:10" x14ac:dyDescent="0.25">
      <c r="I769" s="2"/>
      <c r="J769" s="2"/>
    </row>
    <row r="770" spans="9:10" x14ac:dyDescent="0.25">
      <c r="I770" s="2"/>
      <c r="J770" s="2"/>
    </row>
    <row r="771" spans="9:10" x14ac:dyDescent="0.25">
      <c r="I771" s="2"/>
      <c r="J771" s="2"/>
    </row>
    <row r="772" spans="9:10" x14ac:dyDescent="0.25">
      <c r="I772" s="2"/>
      <c r="J772" s="2"/>
    </row>
    <row r="773" spans="9:10" x14ac:dyDescent="0.25">
      <c r="I773" s="2"/>
      <c r="J773" s="2"/>
    </row>
    <row r="774" spans="9:10" x14ac:dyDescent="0.25">
      <c r="I774" s="2"/>
      <c r="J774" s="2"/>
    </row>
    <row r="775" spans="9:10" x14ac:dyDescent="0.25">
      <c r="I775" s="2"/>
      <c r="J775" s="2"/>
    </row>
    <row r="776" spans="9:10" x14ac:dyDescent="0.25">
      <c r="I776" s="2"/>
      <c r="J776" s="2"/>
    </row>
    <row r="777" spans="9:10" x14ac:dyDescent="0.25">
      <c r="I777" s="2"/>
      <c r="J777" s="2"/>
    </row>
    <row r="778" spans="9:10" x14ac:dyDescent="0.25">
      <c r="I778" s="2"/>
      <c r="J778" s="2"/>
    </row>
    <row r="779" spans="9:10" x14ac:dyDescent="0.25">
      <c r="I779" s="2"/>
      <c r="J779" s="2"/>
    </row>
    <row r="780" spans="9:10" x14ac:dyDescent="0.25">
      <c r="I780" s="2"/>
      <c r="J780" s="2"/>
    </row>
    <row r="781" spans="9:10" x14ac:dyDescent="0.25">
      <c r="I781" s="2"/>
      <c r="J781" s="2"/>
    </row>
    <row r="782" spans="9:10" x14ac:dyDescent="0.25">
      <c r="I782" s="2"/>
      <c r="J782" s="2"/>
    </row>
    <row r="783" spans="9:10" x14ac:dyDescent="0.25">
      <c r="I783" s="2"/>
      <c r="J783" s="2"/>
    </row>
    <row r="784" spans="9:10" x14ac:dyDescent="0.25">
      <c r="I784" s="2"/>
      <c r="J784" s="2"/>
    </row>
    <row r="785" spans="9:10" x14ac:dyDescent="0.25">
      <c r="I785" s="2"/>
      <c r="J785" s="2"/>
    </row>
    <row r="786" spans="9:10" x14ac:dyDescent="0.25">
      <c r="I786" s="2"/>
      <c r="J786" s="2"/>
    </row>
    <row r="787" spans="9:10" x14ac:dyDescent="0.25">
      <c r="I787" s="2"/>
      <c r="J787" s="2"/>
    </row>
    <row r="788" spans="9:10" x14ac:dyDescent="0.25">
      <c r="I788" s="2"/>
      <c r="J788" s="2"/>
    </row>
    <row r="789" spans="9:10" x14ac:dyDescent="0.25">
      <c r="I789" s="2"/>
      <c r="J789" s="2"/>
    </row>
    <row r="790" spans="9:10" x14ac:dyDescent="0.25">
      <c r="I790" s="2"/>
      <c r="J790" s="2"/>
    </row>
    <row r="791" spans="9:10" x14ac:dyDescent="0.25">
      <c r="I791" s="2"/>
      <c r="J791" s="2"/>
    </row>
    <row r="792" spans="9:10" x14ac:dyDescent="0.25">
      <c r="I792" s="2"/>
      <c r="J792" s="2"/>
    </row>
    <row r="793" spans="9:10" x14ac:dyDescent="0.25">
      <c r="I793" s="2"/>
      <c r="J793" s="2"/>
    </row>
    <row r="794" spans="9:10" x14ac:dyDescent="0.25">
      <c r="I794" s="2"/>
      <c r="J794" s="2"/>
    </row>
    <row r="795" spans="9:10" x14ac:dyDescent="0.25">
      <c r="I795" s="2"/>
      <c r="J795" s="2"/>
    </row>
    <row r="796" spans="9:10" x14ac:dyDescent="0.25">
      <c r="I796" s="2"/>
      <c r="J796" s="2"/>
    </row>
    <row r="797" spans="9:10" x14ac:dyDescent="0.25">
      <c r="I797" s="2"/>
      <c r="J797" s="2"/>
    </row>
    <row r="798" spans="9:10" x14ac:dyDescent="0.25">
      <c r="I798" s="2"/>
      <c r="J798" s="2"/>
    </row>
    <row r="799" spans="9:10" x14ac:dyDescent="0.25">
      <c r="I799" s="2"/>
      <c r="J799" s="2"/>
    </row>
    <row r="800" spans="9:10" x14ac:dyDescent="0.25">
      <c r="I800" s="2"/>
      <c r="J800" s="2"/>
    </row>
    <row r="801" spans="9:10" x14ac:dyDescent="0.25">
      <c r="I801" s="2"/>
      <c r="J801" s="2"/>
    </row>
    <row r="802" spans="9:10" x14ac:dyDescent="0.25">
      <c r="I802" s="2"/>
      <c r="J802" s="2"/>
    </row>
    <row r="803" spans="9:10" x14ac:dyDescent="0.25">
      <c r="I803" s="2"/>
      <c r="J803" s="2"/>
    </row>
    <row r="804" spans="9:10" x14ac:dyDescent="0.25">
      <c r="I804" s="2"/>
      <c r="J804" s="2"/>
    </row>
    <row r="805" spans="9:10" x14ac:dyDescent="0.25">
      <c r="I805" s="2"/>
      <c r="J805" s="2"/>
    </row>
    <row r="806" spans="9:10" x14ac:dyDescent="0.25">
      <c r="I806" s="2"/>
      <c r="J806" s="2"/>
    </row>
    <row r="807" spans="9:10" x14ac:dyDescent="0.25">
      <c r="I807" s="2"/>
      <c r="J807" s="2"/>
    </row>
    <row r="808" spans="9:10" x14ac:dyDescent="0.25">
      <c r="I808" s="2"/>
      <c r="J808" s="2"/>
    </row>
    <row r="809" spans="9:10" x14ac:dyDescent="0.25">
      <c r="I809" s="2"/>
      <c r="J809" s="2"/>
    </row>
    <row r="810" spans="9:10" x14ac:dyDescent="0.25">
      <c r="I810" s="2"/>
      <c r="J810" s="2"/>
    </row>
    <row r="811" spans="9:10" x14ac:dyDescent="0.25">
      <c r="I811" s="2"/>
      <c r="J811" s="2"/>
    </row>
    <row r="812" spans="9:10" x14ac:dyDescent="0.25">
      <c r="I812" s="2"/>
      <c r="J812" s="2"/>
    </row>
    <row r="813" spans="9:10" x14ac:dyDescent="0.25">
      <c r="I813" s="2"/>
      <c r="J813" s="2"/>
    </row>
    <row r="814" spans="9:10" x14ac:dyDescent="0.25">
      <c r="I814" s="2"/>
      <c r="J814" s="2"/>
    </row>
    <row r="815" spans="9:10" x14ac:dyDescent="0.25">
      <c r="I815" s="2"/>
      <c r="J815" s="2"/>
    </row>
    <row r="816" spans="9:10" x14ac:dyDescent="0.25">
      <c r="I816" s="2"/>
      <c r="J816" s="2"/>
    </row>
    <row r="817" spans="9:10" x14ac:dyDescent="0.25">
      <c r="I817" s="2"/>
      <c r="J817" s="2"/>
    </row>
    <row r="818" spans="9:10" x14ac:dyDescent="0.25">
      <c r="I818" s="2"/>
      <c r="J818" s="2"/>
    </row>
    <row r="819" spans="9:10" x14ac:dyDescent="0.25">
      <c r="I819" s="2"/>
      <c r="J819" s="2"/>
    </row>
    <row r="820" spans="9:10" x14ac:dyDescent="0.25">
      <c r="I820" s="2"/>
      <c r="J820" s="2"/>
    </row>
    <row r="821" spans="9:10" x14ac:dyDescent="0.25">
      <c r="I821" s="2"/>
      <c r="J821" s="2"/>
    </row>
    <row r="822" spans="9:10" x14ac:dyDescent="0.25">
      <c r="I822" s="2"/>
      <c r="J822" s="2"/>
    </row>
    <row r="823" spans="9:10" x14ac:dyDescent="0.25">
      <c r="I823" s="2"/>
      <c r="J823" s="2"/>
    </row>
    <row r="824" spans="9:10" x14ac:dyDescent="0.25">
      <c r="I824" s="2"/>
      <c r="J824" s="2"/>
    </row>
    <row r="825" spans="9:10" x14ac:dyDescent="0.25">
      <c r="I825" s="2"/>
      <c r="J825" s="2"/>
    </row>
    <row r="826" spans="9:10" x14ac:dyDescent="0.25">
      <c r="I826" s="2"/>
      <c r="J826" s="2"/>
    </row>
    <row r="827" spans="9:10" x14ac:dyDescent="0.25">
      <c r="I827" s="2"/>
      <c r="J827" s="2"/>
    </row>
    <row r="828" spans="9:10" x14ac:dyDescent="0.25">
      <c r="I828" s="2"/>
      <c r="J828" s="2"/>
    </row>
    <row r="829" spans="9:10" x14ac:dyDescent="0.25">
      <c r="I829" s="2"/>
      <c r="J829" s="2"/>
    </row>
    <row r="830" spans="9:10" x14ac:dyDescent="0.25">
      <c r="I830" s="2"/>
      <c r="J830" s="2"/>
    </row>
    <row r="831" spans="9:10" x14ac:dyDescent="0.25">
      <c r="I831" s="2"/>
      <c r="J831" s="2"/>
    </row>
    <row r="832" spans="9:10" x14ac:dyDescent="0.25">
      <c r="I832" s="2"/>
      <c r="J832" s="2"/>
    </row>
    <row r="833" spans="9:10" x14ac:dyDescent="0.25">
      <c r="I833" s="2"/>
      <c r="J833" s="2"/>
    </row>
    <row r="834" spans="9:10" x14ac:dyDescent="0.25">
      <c r="I834" s="2"/>
      <c r="J834" s="2"/>
    </row>
    <row r="835" spans="9:10" x14ac:dyDescent="0.25">
      <c r="I835" s="2"/>
      <c r="J835" s="2"/>
    </row>
    <row r="836" spans="9:10" x14ac:dyDescent="0.25">
      <c r="I836" s="2"/>
      <c r="J836" s="2"/>
    </row>
    <row r="837" spans="9:10" x14ac:dyDescent="0.25">
      <c r="I837" s="2"/>
      <c r="J837" s="2"/>
    </row>
    <row r="838" spans="9:10" x14ac:dyDescent="0.25">
      <c r="I838" s="2"/>
      <c r="J838" s="2"/>
    </row>
    <row r="839" spans="9:10" x14ac:dyDescent="0.25">
      <c r="I839" s="2"/>
      <c r="J839" s="2"/>
    </row>
    <row r="840" spans="9:10" x14ac:dyDescent="0.25">
      <c r="I840" s="2"/>
      <c r="J840" s="2"/>
    </row>
    <row r="841" spans="9:10" x14ac:dyDescent="0.25">
      <c r="I841" s="2"/>
      <c r="J841" s="2"/>
    </row>
    <row r="842" spans="9:10" x14ac:dyDescent="0.25">
      <c r="I842" s="2"/>
      <c r="J842" s="2"/>
    </row>
    <row r="843" spans="9:10" x14ac:dyDescent="0.25">
      <c r="I843" s="2"/>
      <c r="J843" s="2"/>
    </row>
    <row r="844" spans="9:10" x14ac:dyDescent="0.25">
      <c r="I844" s="2"/>
      <c r="J844" s="2"/>
    </row>
    <row r="845" spans="9:10" x14ac:dyDescent="0.25">
      <c r="I845" s="2"/>
      <c r="J845" s="2"/>
    </row>
    <row r="846" spans="9:10" x14ac:dyDescent="0.25">
      <c r="I846" s="2"/>
      <c r="J846" s="2"/>
    </row>
    <row r="847" spans="9:10" x14ac:dyDescent="0.25">
      <c r="I847" s="2"/>
      <c r="J847" s="2"/>
    </row>
    <row r="848" spans="9:10" x14ac:dyDescent="0.25">
      <c r="I848" s="2"/>
      <c r="J848" s="2"/>
    </row>
    <row r="849" spans="9:10" x14ac:dyDescent="0.25">
      <c r="I849" s="2"/>
      <c r="J849" s="2"/>
    </row>
    <row r="850" spans="9:10" x14ac:dyDescent="0.25">
      <c r="I850" s="2"/>
      <c r="J850" s="2"/>
    </row>
    <row r="851" spans="9:10" x14ac:dyDescent="0.25">
      <c r="I851" s="2"/>
      <c r="J851" s="2"/>
    </row>
    <row r="852" spans="9:10" x14ac:dyDescent="0.25">
      <c r="I852" s="2"/>
      <c r="J852" s="2"/>
    </row>
    <row r="853" spans="9:10" x14ac:dyDescent="0.25">
      <c r="I853" s="2"/>
      <c r="J853" s="2"/>
    </row>
    <row r="854" spans="9:10" x14ac:dyDescent="0.25">
      <c r="I854" s="2"/>
      <c r="J854" s="2"/>
    </row>
    <row r="855" spans="9:10" x14ac:dyDescent="0.25">
      <c r="I855" s="2"/>
      <c r="J855" s="2"/>
    </row>
    <row r="856" spans="9:10" x14ac:dyDescent="0.25">
      <c r="I856" s="2"/>
      <c r="J856" s="2"/>
    </row>
    <row r="857" spans="9:10" x14ac:dyDescent="0.25">
      <c r="I857" s="2"/>
      <c r="J857" s="2"/>
    </row>
    <row r="858" spans="9:10" x14ac:dyDescent="0.25">
      <c r="I858" s="2"/>
      <c r="J858" s="2"/>
    </row>
    <row r="859" spans="9:10" x14ac:dyDescent="0.25">
      <c r="I859" s="2"/>
      <c r="J859" s="2"/>
    </row>
    <row r="860" spans="9:10" x14ac:dyDescent="0.25">
      <c r="I860" s="2"/>
      <c r="J860" s="2"/>
    </row>
    <row r="861" spans="9:10" x14ac:dyDescent="0.25">
      <c r="I861" s="2"/>
      <c r="J861" s="2"/>
    </row>
    <row r="862" spans="9:10" x14ac:dyDescent="0.25">
      <c r="I862" s="2"/>
      <c r="J862" s="2"/>
    </row>
    <row r="863" spans="9:10" x14ac:dyDescent="0.25">
      <c r="I863" s="2"/>
      <c r="J863" s="2"/>
    </row>
    <row r="864" spans="9:10" x14ac:dyDescent="0.25">
      <c r="I864" s="2"/>
      <c r="J864" s="2"/>
    </row>
    <row r="865" spans="9:10" x14ac:dyDescent="0.25">
      <c r="I865" s="2"/>
      <c r="J865" s="2"/>
    </row>
    <row r="866" spans="9:10" x14ac:dyDescent="0.25">
      <c r="I866" s="2"/>
      <c r="J866" s="2"/>
    </row>
    <row r="867" spans="9:10" x14ac:dyDescent="0.25">
      <c r="I867" s="2"/>
      <c r="J867" s="2"/>
    </row>
    <row r="868" spans="9:10" x14ac:dyDescent="0.25">
      <c r="I868" s="2"/>
      <c r="J868" s="2"/>
    </row>
    <row r="869" spans="9:10" x14ac:dyDescent="0.25">
      <c r="I869" s="2"/>
      <c r="J869" s="2"/>
    </row>
    <row r="870" spans="9:10" x14ac:dyDescent="0.25">
      <c r="I870" s="2"/>
      <c r="J870" s="2"/>
    </row>
    <row r="871" spans="9:10" x14ac:dyDescent="0.25">
      <c r="I871" s="2"/>
      <c r="J871" s="2"/>
    </row>
    <row r="872" spans="9:10" x14ac:dyDescent="0.25">
      <c r="I872" s="2"/>
      <c r="J872" s="2"/>
    </row>
    <row r="873" spans="9:10" x14ac:dyDescent="0.25">
      <c r="I873" s="2"/>
      <c r="J873" s="2"/>
    </row>
    <row r="874" spans="9:10" x14ac:dyDescent="0.25">
      <c r="I874" s="2"/>
      <c r="J874" s="2"/>
    </row>
    <row r="875" spans="9:10" x14ac:dyDescent="0.25">
      <c r="I875" s="2"/>
      <c r="J875" s="2"/>
    </row>
    <row r="876" spans="9:10" x14ac:dyDescent="0.25">
      <c r="I876" s="2"/>
      <c r="J876" s="2"/>
    </row>
    <row r="877" spans="9:10" x14ac:dyDescent="0.25">
      <c r="I877" s="2"/>
      <c r="J877" s="2"/>
    </row>
    <row r="878" spans="9:10" x14ac:dyDescent="0.25">
      <c r="I878" s="2"/>
      <c r="J878" s="2"/>
    </row>
    <row r="879" spans="9:10" x14ac:dyDescent="0.25">
      <c r="I879" s="2"/>
      <c r="J879" s="2"/>
    </row>
    <row r="880" spans="9:10" x14ac:dyDescent="0.25">
      <c r="I880" s="2"/>
      <c r="J880" s="2"/>
    </row>
    <row r="881" spans="9:10" x14ac:dyDescent="0.25">
      <c r="I881" s="2"/>
      <c r="J881" s="2"/>
    </row>
    <row r="882" spans="9:10" x14ac:dyDescent="0.25">
      <c r="I882" s="2"/>
      <c r="J882" s="2"/>
    </row>
    <row r="883" spans="9:10" x14ac:dyDescent="0.25">
      <c r="I883" s="2"/>
      <c r="J883" s="2"/>
    </row>
    <row r="884" spans="9:10" x14ac:dyDescent="0.25">
      <c r="I884" s="2"/>
      <c r="J884" s="2"/>
    </row>
    <row r="885" spans="9:10" x14ac:dyDescent="0.25">
      <c r="I885" s="2"/>
      <c r="J885" s="2"/>
    </row>
    <row r="886" spans="9:10" x14ac:dyDescent="0.25">
      <c r="I886" s="2"/>
      <c r="J886" s="2"/>
    </row>
    <row r="887" spans="9:10" x14ac:dyDescent="0.25">
      <c r="I887" s="2"/>
      <c r="J887" s="2"/>
    </row>
    <row r="888" spans="9:10" x14ac:dyDescent="0.25">
      <c r="I888" s="2"/>
      <c r="J888" s="2"/>
    </row>
    <row r="889" spans="9:10" x14ac:dyDescent="0.25">
      <c r="I889" s="2"/>
      <c r="J889" s="2"/>
    </row>
    <row r="890" spans="9:10" x14ac:dyDescent="0.25">
      <c r="I890" s="2"/>
      <c r="J890" s="2"/>
    </row>
    <row r="891" spans="9:10" x14ac:dyDescent="0.25">
      <c r="I891" s="2"/>
      <c r="J891" s="2"/>
    </row>
    <row r="892" spans="9:10" x14ac:dyDescent="0.25">
      <c r="I892" s="2"/>
      <c r="J892" s="2"/>
    </row>
    <row r="893" spans="9:10" x14ac:dyDescent="0.25">
      <c r="I893" s="2"/>
      <c r="J893" s="2"/>
    </row>
    <row r="894" spans="9:10" x14ac:dyDescent="0.25">
      <c r="I894" s="2"/>
      <c r="J894" s="2"/>
    </row>
    <row r="895" spans="9:10" x14ac:dyDescent="0.25">
      <c r="I895" s="2"/>
      <c r="J895" s="2"/>
    </row>
    <row r="896" spans="9:10" x14ac:dyDescent="0.25">
      <c r="I896" s="2"/>
      <c r="J896" s="2"/>
    </row>
    <row r="897" spans="9:10" x14ac:dyDescent="0.25">
      <c r="I897" s="2"/>
      <c r="J897" s="2"/>
    </row>
    <row r="898" spans="9:10" x14ac:dyDescent="0.25">
      <c r="I898" s="2"/>
      <c r="J898" s="2"/>
    </row>
    <row r="899" spans="9:10" x14ac:dyDescent="0.25">
      <c r="I899" s="2"/>
      <c r="J899" s="2"/>
    </row>
    <row r="900" spans="9:10" x14ac:dyDescent="0.25">
      <c r="I900" s="2"/>
      <c r="J900" s="2"/>
    </row>
    <row r="901" spans="9:10" x14ac:dyDescent="0.25">
      <c r="I901" s="2"/>
      <c r="J901" s="2"/>
    </row>
    <row r="902" spans="9:10" x14ac:dyDescent="0.25">
      <c r="I902" s="2"/>
      <c r="J902" s="2"/>
    </row>
    <row r="903" spans="9:10" x14ac:dyDescent="0.25">
      <c r="I903" s="2"/>
      <c r="J903" s="2"/>
    </row>
    <row r="904" spans="9:10" x14ac:dyDescent="0.25">
      <c r="I904" s="2"/>
      <c r="J904" s="2"/>
    </row>
    <row r="905" spans="9:10" x14ac:dyDescent="0.25">
      <c r="I905" s="2"/>
      <c r="J905" s="2"/>
    </row>
    <row r="906" spans="9:10" x14ac:dyDescent="0.25">
      <c r="I906" s="2"/>
      <c r="J906" s="2"/>
    </row>
    <row r="907" spans="9:10" x14ac:dyDescent="0.25">
      <c r="I907" s="2"/>
      <c r="J907" s="2"/>
    </row>
    <row r="908" spans="9:10" x14ac:dyDescent="0.25">
      <c r="I908" s="2"/>
      <c r="J908" s="2"/>
    </row>
    <row r="909" spans="9:10" x14ac:dyDescent="0.25">
      <c r="I909" s="2"/>
      <c r="J909" s="2"/>
    </row>
    <row r="910" spans="9:10" x14ac:dyDescent="0.25">
      <c r="I910" s="2"/>
      <c r="J910" s="2"/>
    </row>
    <row r="911" spans="9:10" x14ac:dyDescent="0.25">
      <c r="I911" s="2"/>
      <c r="J911" s="2"/>
    </row>
    <row r="912" spans="9:10" x14ac:dyDescent="0.25">
      <c r="I912" s="2"/>
      <c r="J912" s="2"/>
    </row>
    <row r="913" spans="9:10" x14ac:dyDescent="0.25">
      <c r="I913" s="2"/>
      <c r="J913" s="2"/>
    </row>
    <row r="914" spans="9:10" x14ac:dyDescent="0.25">
      <c r="I914" s="2"/>
      <c r="J914" s="2"/>
    </row>
    <row r="915" spans="9:10" x14ac:dyDescent="0.25">
      <c r="I915" s="2"/>
      <c r="J915" s="2"/>
    </row>
    <row r="916" spans="9:10" x14ac:dyDescent="0.25">
      <c r="I916" s="2"/>
      <c r="J916" s="2"/>
    </row>
    <row r="917" spans="9:10" x14ac:dyDescent="0.25">
      <c r="I917" s="2"/>
      <c r="J917" s="2"/>
    </row>
    <row r="918" spans="9:10" x14ac:dyDescent="0.25">
      <c r="I918" s="2"/>
      <c r="J918" s="2"/>
    </row>
    <row r="919" spans="9:10" x14ac:dyDescent="0.25">
      <c r="I919" s="2"/>
      <c r="J919" s="2"/>
    </row>
    <row r="920" spans="9:10" x14ac:dyDescent="0.25">
      <c r="I920" s="2"/>
      <c r="J920" s="2"/>
    </row>
    <row r="921" spans="9:10" x14ac:dyDescent="0.25">
      <c r="I921" s="2"/>
      <c r="J921" s="2"/>
    </row>
    <row r="922" spans="9:10" x14ac:dyDescent="0.25">
      <c r="I922" s="2"/>
      <c r="J922" s="2"/>
    </row>
    <row r="923" spans="9:10" x14ac:dyDescent="0.25">
      <c r="I923" s="2"/>
      <c r="J923" s="2"/>
    </row>
    <row r="924" spans="9:10" x14ac:dyDescent="0.25">
      <c r="I924" s="2"/>
      <c r="J924" s="2"/>
    </row>
    <row r="925" spans="9:10" x14ac:dyDescent="0.25">
      <c r="I925" s="2"/>
      <c r="J925" s="2"/>
    </row>
    <row r="926" spans="9:10" x14ac:dyDescent="0.25">
      <c r="I926" s="2"/>
      <c r="J926" s="2"/>
    </row>
    <row r="927" spans="9:10" x14ac:dyDescent="0.25">
      <c r="I927" s="2"/>
      <c r="J927" s="2"/>
    </row>
    <row r="928" spans="9:10" x14ac:dyDescent="0.25">
      <c r="I928" s="2"/>
      <c r="J928" s="2"/>
    </row>
    <row r="929" spans="9:10" x14ac:dyDescent="0.25">
      <c r="I929" s="2"/>
      <c r="J929" s="2"/>
    </row>
    <row r="930" spans="9:10" x14ac:dyDescent="0.25">
      <c r="I930" s="2"/>
      <c r="J930" s="2"/>
    </row>
    <row r="931" spans="9:10" x14ac:dyDescent="0.25">
      <c r="I931" s="2"/>
      <c r="J931" s="2"/>
    </row>
    <row r="932" spans="9:10" x14ac:dyDescent="0.25">
      <c r="I932" s="2"/>
      <c r="J932" s="2"/>
    </row>
    <row r="933" spans="9:10" x14ac:dyDescent="0.25">
      <c r="I933" s="2"/>
      <c r="J933" s="2"/>
    </row>
    <row r="934" spans="9:10" x14ac:dyDescent="0.25">
      <c r="I934" s="2"/>
      <c r="J934" s="2"/>
    </row>
    <row r="935" spans="9:10" x14ac:dyDescent="0.25">
      <c r="I935" s="2"/>
      <c r="J935" s="2"/>
    </row>
    <row r="936" spans="9:10" x14ac:dyDescent="0.25">
      <c r="I936" s="2"/>
      <c r="J936" s="2"/>
    </row>
    <row r="937" spans="9:10" x14ac:dyDescent="0.25">
      <c r="I937" s="2"/>
      <c r="J937" s="2"/>
    </row>
    <row r="938" spans="9:10" x14ac:dyDescent="0.25">
      <c r="I938" s="2"/>
      <c r="J938" s="2"/>
    </row>
    <row r="939" spans="9:10" x14ac:dyDescent="0.25">
      <c r="I939" s="2"/>
      <c r="J939" s="2"/>
    </row>
    <row r="940" spans="9:10" x14ac:dyDescent="0.25">
      <c r="I940" s="2"/>
      <c r="J940" s="2"/>
    </row>
    <row r="941" spans="9:10" x14ac:dyDescent="0.25">
      <c r="I941" s="2"/>
      <c r="J941" s="2"/>
    </row>
    <row r="942" spans="9:10" x14ac:dyDescent="0.25">
      <c r="I942" s="2"/>
      <c r="J942" s="2"/>
    </row>
    <row r="943" spans="9:10" x14ac:dyDescent="0.25">
      <c r="I943" s="2"/>
      <c r="J943" s="2"/>
    </row>
    <row r="944" spans="9:10" x14ac:dyDescent="0.25">
      <c r="I944" s="2"/>
      <c r="J944" s="2"/>
    </row>
    <row r="945" spans="9:10" x14ac:dyDescent="0.25">
      <c r="I945" s="2"/>
      <c r="J945" s="2"/>
    </row>
    <row r="946" spans="9:10" x14ac:dyDescent="0.25">
      <c r="I946" s="2"/>
      <c r="J946" s="2"/>
    </row>
    <row r="947" spans="9:10" x14ac:dyDescent="0.25">
      <c r="I947" s="2"/>
      <c r="J947" s="2"/>
    </row>
    <row r="948" spans="9:10" x14ac:dyDescent="0.25">
      <c r="I948" s="2"/>
      <c r="J948" s="2"/>
    </row>
    <row r="949" spans="9:10" x14ac:dyDescent="0.25">
      <c r="I949" s="2"/>
      <c r="J949" s="2"/>
    </row>
    <row r="950" spans="9:10" x14ac:dyDescent="0.25">
      <c r="I950" s="2"/>
      <c r="J950" s="2"/>
    </row>
    <row r="951" spans="9:10" x14ac:dyDescent="0.25">
      <c r="I951" s="2"/>
      <c r="J951" s="2"/>
    </row>
    <row r="952" spans="9:10" x14ac:dyDescent="0.25">
      <c r="I952" s="2"/>
      <c r="J952" s="2"/>
    </row>
    <row r="953" spans="9:10" x14ac:dyDescent="0.25">
      <c r="I953" s="2"/>
      <c r="J953" s="2"/>
    </row>
    <row r="954" spans="9:10" x14ac:dyDescent="0.25">
      <c r="I954" s="2"/>
      <c r="J954" s="2"/>
    </row>
    <row r="955" spans="9:10" x14ac:dyDescent="0.25">
      <c r="I955" s="2"/>
      <c r="J955" s="2"/>
    </row>
    <row r="956" spans="9:10" x14ac:dyDescent="0.25">
      <c r="I956" s="2"/>
      <c r="J956" s="2"/>
    </row>
    <row r="957" spans="9:10" x14ac:dyDescent="0.25">
      <c r="I957" s="2"/>
      <c r="J957" s="2"/>
    </row>
    <row r="958" spans="9:10" x14ac:dyDescent="0.25">
      <c r="I958" s="2"/>
      <c r="J958" s="2"/>
    </row>
    <row r="959" spans="9:10" x14ac:dyDescent="0.25">
      <c r="I959" s="2"/>
      <c r="J959" s="2"/>
    </row>
    <row r="960" spans="9:10" x14ac:dyDescent="0.25">
      <c r="I960" s="2"/>
      <c r="J960" s="2"/>
    </row>
    <row r="961" spans="9:10" x14ac:dyDescent="0.25">
      <c r="I961" s="2"/>
      <c r="J961" s="2"/>
    </row>
    <row r="962" spans="9:10" x14ac:dyDescent="0.25">
      <c r="I962" s="2"/>
      <c r="J962" s="2"/>
    </row>
    <row r="963" spans="9:10" x14ac:dyDescent="0.25">
      <c r="I963" s="2"/>
      <c r="J963" s="2"/>
    </row>
    <row r="964" spans="9:10" x14ac:dyDescent="0.25">
      <c r="I964" s="2"/>
      <c r="J964" s="2"/>
    </row>
    <row r="965" spans="9:10" x14ac:dyDescent="0.25">
      <c r="I965" s="2"/>
      <c r="J965" s="2"/>
    </row>
    <row r="966" spans="9:10" x14ac:dyDescent="0.25">
      <c r="I966" s="2"/>
      <c r="J966" s="2"/>
    </row>
    <row r="967" spans="9:10" x14ac:dyDescent="0.25">
      <c r="I967" s="2"/>
      <c r="J967" s="2"/>
    </row>
    <row r="968" spans="9:10" x14ac:dyDescent="0.25">
      <c r="I968" s="2"/>
      <c r="J968" s="2"/>
    </row>
    <row r="969" spans="9:10" x14ac:dyDescent="0.25">
      <c r="I969" s="2"/>
      <c r="J969" s="2"/>
    </row>
    <row r="970" spans="9:10" x14ac:dyDescent="0.25">
      <c r="I970" s="2"/>
      <c r="J970" s="2"/>
    </row>
    <row r="971" spans="9:10" x14ac:dyDescent="0.25">
      <c r="I971" s="2"/>
      <c r="J971" s="2"/>
    </row>
    <row r="972" spans="9:10" x14ac:dyDescent="0.25">
      <c r="I972" s="2"/>
      <c r="J972" s="2"/>
    </row>
    <row r="973" spans="9:10" x14ac:dyDescent="0.25">
      <c r="I973" s="2"/>
      <c r="J973" s="2"/>
    </row>
    <row r="974" spans="9:10" x14ac:dyDescent="0.25">
      <c r="I974" s="2"/>
      <c r="J974" s="2"/>
    </row>
    <row r="975" spans="9:10" x14ac:dyDescent="0.25">
      <c r="I975" s="2"/>
      <c r="J975" s="2"/>
    </row>
    <row r="976" spans="9:10" x14ac:dyDescent="0.25">
      <c r="I976" s="2"/>
      <c r="J976" s="2"/>
    </row>
    <row r="977" spans="9:10" x14ac:dyDescent="0.25">
      <c r="I977" s="2"/>
      <c r="J977" s="2"/>
    </row>
    <row r="978" spans="9:10" x14ac:dyDescent="0.25">
      <c r="I978" s="2"/>
      <c r="J978" s="2"/>
    </row>
    <row r="979" spans="9:10" x14ac:dyDescent="0.25">
      <c r="I979" s="2"/>
      <c r="J979" s="2"/>
    </row>
    <row r="980" spans="9:10" x14ac:dyDescent="0.25">
      <c r="I980" s="2"/>
      <c r="J980" s="2"/>
    </row>
    <row r="981" spans="9:10" x14ac:dyDescent="0.25">
      <c r="I981" s="2"/>
      <c r="J981" s="2"/>
    </row>
    <row r="982" spans="9:10" x14ac:dyDescent="0.25">
      <c r="I982" s="2"/>
      <c r="J982" s="2"/>
    </row>
    <row r="983" spans="9:10" x14ac:dyDescent="0.25">
      <c r="I983" s="2"/>
      <c r="J983" s="2"/>
    </row>
    <row r="984" spans="9:10" x14ac:dyDescent="0.25">
      <c r="I984" s="2"/>
      <c r="J984" s="2"/>
    </row>
    <row r="985" spans="9:10" x14ac:dyDescent="0.25">
      <c r="I985" s="2"/>
      <c r="J985" s="2"/>
    </row>
    <row r="986" spans="9:10" x14ac:dyDescent="0.25">
      <c r="I986" s="2"/>
      <c r="J986" s="2"/>
    </row>
    <row r="987" spans="9:10" x14ac:dyDescent="0.25">
      <c r="I987" s="2"/>
      <c r="J987" s="2"/>
    </row>
    <row r="988" spans="9:10" x14ac:dyDescent="0.25">
      <c r="I988" s="2"/>
      <c r="J988" s="2"/>
    </row>
    <row r="989" spans="9:10" x14ac:dyDescent="0.25">
      <c r="I989" s="2"/>
      <c r="J989" s="2"/>
    </row>
    <row r="990" spans="9:10" x14ac:dyDescent="0.25">
      <c r="I990" s="2"/>
      <c r="J990" s="2"/>
    </row>
    <row r="991" spans="9:10" x14ac:dyDescent="0.25">
      <c r="I991" s="2"/>
      <c r="J991" s="2"/>
    </row>
    <row r="992" spans="9:10" x14ac:dyDescent="0.25">
      <c r="I992" s="2"/>
      <c r="J992" s="2"/>
    </row>
    <row r="993" spans="9:10" x14ac:dyDescent="0.25">
      <c r="I993" s="2"/>
      <c r="J993" s="2"/>
    </row>
    <row r="994" spans="9:10" x14ac:dyDescent="0.25">
      <c r="I994" s="2"/>
      <c r="J994" s="2"/>
    </row>
    <row r="995" spans="9:10" x14ac:dyDescent="0.25">
      <c r="I995" s="2"/>
      <c r="J995" s="2"/>
    </row>
    <row r="996" spans="9:10" x14ac:dyDescent="0.25">
      <c r="I996" s="2"/>
      <c r="J996" s="2"/>
    </row>
    <row r="997" spans="9:10" x14ac:dyDescent="0.25">
      <c r="I997" s="2"/>
      <c r="J997" s="2"/>
    </row>
    <row r="998" spans="9:10" x14ac:dyDescent="0.25">
      <c r="I998" s="2"/>
      <c r="J998" s="2"/>
    </row>
    <row r="999" spans="9:10" x14ac:dyDescent="0.25">
      <c r="I999" s="2"/>
      <c r="J999" s="2"/>
    </row>
    <row r="1000" spans="9:10" x14ac:dyDescent="0.25">
      <c r="I1000" s="2"/>
      <c r="J1000" s="2"/>
    </row>
    <row r="1001" spans="9:10" x14ac:dyDescent="0.25">
      <c r="I1001" s="2"/>
      <c r="J1001" s="2"/>
    </row>
    <row r="1002" spans="9:10" x14ac:dyDescent="0.25">
      <c r="I1002" s="2"/>
      <c r="J1002" s="2"/>
    </row>
    <row r="1003" spans="9:10" x14ac:dyDescent="0.25">
      <c r="I1003" s="2"/>
      <c r="J1003" s="2"/>
    </row>
    <row r="1004" spans="9:10" x14ac:dyDescent="0.25">
      <c r="I1004" s="2"/>
      <c r="J1004" s="2"/>
    </row>
    <row r="1005" spans="9:10" x14ac:dyDescent="0.25">
      <c r="I1005" s="2"/>
      <c r="J1005" s="2"/>
    </row>
    <row r="1006" spans="9:10" x14ac:dyDescent="0.25">
      <c r="I1006" s="2"/>
      <c r="J1006" s="2"/>
    </row>
    <row r="1007" spans="9:10" x14ac:dyDescent="0.25">
      <c r="I1007" s="2"/>
      <c r="J1007" s="2"/>
    </row>
    <row r="1008" spans="9:10" x14ac:dyDescent="0.25">
      <c r="I1008" s="2"/>
      <c r="J1008" s="2"/>
    </row>
    <row r="1009" spans="9:10" x14ac:dyDescent="0.25">
      <c r="I1009" s="2"/>
      <c r="J1009" s="2"/>
    </row>
    <row r="1010" spans="9:10" x14ac:dyDescent="0.25">
      <c r="I1010" s="2"/>
      <c r="J1010" s="2"/>
    </row>
    <row r="1011" spans="9:10" x14ac:dyDescent="0.25">
      <c r="I1011" s="2"/>
      <c r="J1011" s="2"/>
    </row>
    <row r="1012" spans="9:10" x14ac:dyDescent="0.25">
      <c r="I1012" s="2"/>
      <c r="J1012" s="2"/>
    </row>
    <row r="1013" spans="9:10" x14ac:dyDescent="0.25">
      <c r="I1013" s="2"/>
      <c r="J1013" s="2"/>
    </row>
    <row r="1014" spans="9:10" x14ac:dyDescent="0.25">
      <c r="I1014" s="2"/>
      <c r="J1014" s="2"/>
    </row>
    <row r="1015" spans="9:10" x14ac:dyDescent="0.25">
      <c r="I1015" s="2"/>
      <c r="J1015" s="2"/>
    </row>
    <row r="1016" spans="9:10" x14ac:dyDescent="0.25">
      <c r="I1016" s="2"/>
      <c r="J1016" s="2"/>
    </row>
    <row r="1017" spans="9:10" x14ac:dyDescent="0.25">
      <c r="I1017" s="2"/>
      <c r="J1017" s="2"/>
    </row>
    <row r="1018" spans="9:10" x14ac:dyDescent="0.25">
      <c r="I1018" s="2"/>
      <c r="J1018" s="2"/>
    </row>
    <row r="1019" spans="9:10" x14ac:dyDescent="0.25">
      <c r="I1019" s="2"/>
      <c r="J1019" s="2"/>
    </row>
    <row r="1020" spans="9:10" x14ac:dyDescent="0.25">
      <c r="I1020" s="2"/>
      <c r="J1020" s="2"/>
    </row>
    <row r="1021" spans="9:10" x14ac:dyDescent="0.25">
      <c r="I1021" s="2"/>
      <c r="J1021" s="2"/>
    </row>
    <row r="1022" spans="9:10" x14ac:dyDescent="0.25">
      <c r="I1022" s="2"/>
      <c r="J1022" s="2"/>
    </row>
    <row r="1023" spans="9:10" x14ac:dyDescent="0.25">
      <c r="I1023" s="2"/>
      <c r="J1023" s="2"/>
    </row>
    <row r="1024" spans="9:10" x14ac:dyDescent="0.25">
      <c r="I1024" s="2"/>
      <c r="J1024" s="2"/>
    </row>
    <row r="1025" spans="9:10" x14ac:dyDescent="0.25">
      <c r="I1025" s="2"/>
      <c r="J1025" s="2"/>
    </row>
    <row r="1026" spans="9:10" x14ac:dyDescent="0.25">
      <c r="I1026" s="2"/>
      <c r="J1026" s="2"/>
    </row>
    <row r="1027" spans="9:10" x14ac:dyDescent="0.25">
      <c r="I1027" s="2"/>
      <c r="J1027" s="2"/>
    </row>
    <row r="1028" spans="9:10" x14ac:dyDescent="0.25">
      <c r="I1028" s="2"/>
      <c r="J1028" s="2"/>
    </row>
    <row r="1029" spans="9:10" x14ac:dyDescent="0.25">
      <c r="I1029" s="2"/>
      <c r="J1029" s="2"/>
    </row>
    <row r="1030" spans="9:10" x14ac:dyDescent="0.25">
      <c r="I1030" s="2"/>
      <c r="J1030" s="2"/>
    </row>
    <row r="1031" spans="9:10" x14ac:dyDescent="0.25">
      <c r="I1031" s="2"/>
      <c r="J1031" s="2"/>
    </row>
    <row r="1032" spans="9:10" x14ac:dyDescent="0.25">
      <c r="I1032" s="2"/>
      <c r="J1032" s="2"/>
    </row>
    <row r="1033" spans="9:10" x14ac:dyDescent="0.25">
      <c r="I1033" s="2"/>
      <c r="J1033" s="2"/>
    </row>
    <row r="1034" spans="9:10" x14ac:dyDescent="0.25">
      <c r="I1034" s="2"/>
      <c r="J1034" s="2"/>
    </row>
    <row r="1035" spans="9:10" x14ac:dyDescent="0.25">
      <c r="I1035" s="2"/>
      <c r="J1035" s="2"/>
    </row>
    <row r="1036" spans="9:10" x14ac:dyDescent="0.25">
      <c r="I1036" s="2"/>
      <c r="J1036" s="2"/>
    </row>
    <row r="1037" spans="9:10" x14ac:dyDescent="0.25">
      <c r="I1037" s="2"/>
      <c r="J1037" s="2"/>
    </row>
    <row r="1038" spans="9:10" x14ac:dyDescent="0.25">
      <c r="I1038" s="2"/>
      <c r="J1038" s="2"/>
    </row>
    <row r="1039" spans="9:10" x14ac:dyDescent="0.25">
      <c r="I1039" s="2"/>
      <c r="J1039" s="2"/>
    </row>
    <row r="1040" spans="9:10" x14ac:dyDescent="0.25">
      <c r="I1040" s="2"/>
      <c r="J1040" s="2"/>
    </row>
    <row r="1041" spans="9:10" x14ac:dyDescent="0.25">
      <c r="I1041" s="2"/>
      <c r="J1041" s="2"/>
    </row>
    <row r="1042" spans="9:10" x14ac:dyDescent="0.25">
      <c r="I1042" s="2"/>
      <c r="J1042" s="2"/>
    </row>
    <row r="1043" spans="9:10" x14ac:dyDescent="0.25">
      <c r="I1043" s="2"/>
      <c r="J1043" s="2"/>
    </row>
    <row r="1044" spans="9:10" x14ac:dyDescent="0.25">
      <c r="I1044" s="2"/>
      <c r="J1044" s="2"/>
    </row>
    <row r="1045" spans="9:10" x14ac:dyDescent="0.25">
      <c r="I1045" s="2"/>
      <c r="J1045" s="2"/>
    </row>
    <row r="1046" spans="9:10" x14ac:dyDescent="0.25">
      <c r="I1046" s="2"/>
      <c r="J1046" s="2"/>
    </row>
    <row r="1047" spans="9:10" x14ac:dyDescent="0.25">
      <c r="I1047" s="2"/>
      <c r="J1047" s="2"/>
    </row>
    <row r="1048" spans="9:10" x14ac:dyDescent="0.25">
      <c r="I1048" s="2"/>
      <c r="J1048" s="2"/>
    </row>
    <row r="1049" spans="9:10" x14ac:dyDescent="0.25">
      <c r="I1049" s="2"/>
      <c r="J1049" s="2"/>
    </row>
    <row r="1050" spans="9:10" x14ac:dyDescent="0.25">
      <c r="I1050" s="2"/>
      <c r="J1050" s="2"/>
    </row>
    <row r="1051" spans="9:10" x14ac:dyDescent="0.25">
      <c r="I1051" s="2"/>
      <c r="J1051" s="2"/>
    </row>
    <row r="1052" spans="9:10" x14ac:dyDescent="0.25">
      <c r="I1052" s="2"/>
      <c r="J1052" s="2"/>
    </row>
    <row r="1053" spans="9:10" x14ac:dyDescent="0.25">
      <c r="I1053" s="2"/>
      <c r="J1053" s="2"/>
    </row>
    <row r="1054" spans="9:10" x14ac:dyDescent="0.25">
      <c r="I1054" s="2"/>
      <c r="J1054" s="2"/>
    </row>
    <row r="1055" spans="9:10" x14ac:dyDescent="0.25">
      <c r="I1055" s="2"/>
      <c r="J1055" s="2"/>
    </row>
    <row r="1056" spans="9:10" x14ac:dyDescent="0.25">
      <c r="I1056" s="2"/>
      <c r="J1056" s="2"/>
    </row>
    <row r="1057" spans="9:10" x14ac:dyDescent="0.25">
      <c r="I1057" s="2"/>
      <c r="J1057" s="2"/>
    </row>
    <row r="1058" spans="9:10" x14ac:dyDescent="0.25">
      <c r="I1058" s="2"/>
      <c r="J1058" s="2"/>
    </row>
    <row r="1059" spans="9:10" x14ac:dyDescent="0.25">
      <c r="I1059" s="2"/>
      <c r="J1059" s="2"/>
    </row>
    <row r="1060" spans="9:10" x14ac:dyDescent="0.25">
      <c r="I1060" s="2"/>
      <c r="J1060" s="2"/>
    </row>
    <row r="1061" spans="9:10" x14ac:dyDescent="0.25">
      <c r="I1061" s="2"/>
      <c r="J1061" s="2"/>
    </row>
    <row r="1062" spans="9:10" x14ac:dyDescent="0.25">
      <c r="I1062" s="2"/>
      <c r="J1062" s="2"/>
    </row>
    <row r="1063" spans="9:10" x14ac:dyDescent="0.25">
      <c r="I1063" s="2"/>
      <c r="J1063" s="2"/>
    </row>
    <row r="1064" spans="9:10" x14ac:dyDescent="0.25">
      <c r="I1064" s="2"/>
      <c r="J1064" s="2"/>
    </row>
    <row r="1065" spans="9:10" x14ac:dyDescent="0.25">
      <c r="I1065" s="2"/>
      <c r="J1065" s="2"/>
    </row>
    <row r="1066" spans="9:10" x14ac:dyDescent="0.25">
      <c r="I1066" s="2"/>
      <c r="J1066" s="2"/>
    </row>
    <row r="1067" spans="9:10" x14ac:dyDescent="0.25">
      <c r="I1067" s="2"/>
      <c r="J1067" s="2"/>
    </row>
    <row r="1068" spans="9:10" x14ac:dyDescent="0.25">
      <c r="I1068" s="2"/>
      <c r="J1068" s="2"/>
    </row>
    <row r="1069" spans="9:10" x14ac:dyDescent="0.25">
      <c r="I1069" s="2"/>
      <c r="J1069" s="2"/>
    </row>
    <row r="1070" spans="9:10" x14ac:dyDescent="0.25">
      <c r="I1070" s="2"/>
      <c r="J1070" s="2"/>
    </row>
    <row r="1071" spans="9:10" x14ac:dyDescent="0.25">
      <c r="I1071" s="2"/>
      <c r="J1071" s="2"/>
    </row>
    <row r="1072" spans="9:10" x14ac:dyDescent="0.25">
      <c r="I1072" s="2"/>
      <c r="J1072" s="2"/>
    </row>
    <row r="1073" spans="9:10" x14ac:dyDescent="0.25">
      <c r="I1073" s="2"/>
      <c r="J1073" s="2"/>
    </row>
    <row r="1074" spans="9:10" x14ac:dyDescent="0.25">
      <c r="I1074" s="2"/>
      <c r="J1074" s="2"/>
    </row>
    <row r="1075" spans="9:10" x14ac:dyDescent="0.25">
      <c r="I1075" s="2"/>
      <c r="J1075" s="2"/>
    </row>
    <row r="1076" spans="9:10" x14ac:dyDescent="0.25">
      <c r="I1076" s="2"/>
      <c r="J1076" s="2"/>
    </row>
    <row r="1077" spans="9:10" x14ac:dyDescent="0.25">
      <c r="I1077" s="2"/>
      <c r="J1077" s="2"/>
    </row>
    <row r="1078" spans="9:10" x14ac:dyDescent="0.25">
      <c r="I1078" s="2"/>
      <c r="J1078" s="2"/>
    </row>
    <row r="1079" spans="9:10" x14ac:dyDescent="0.25">
      <c r="I1079" s="2"/>
      <c r="J1079" s="2"/>
    </row>
    <row r="1080" spans="9:10" x14ac:dyDescent="0.25">
      <c r="I1080" s="2"/>
      <c r="J1080" s="2"/>
    </row>
    <row r="1081" spans="9:10" x14ac:dyDescent="0.25">
      <c r="I1081" s="2"/>
      <c r="J1081" s="2"/>
    </row>
    <row r="1082" spans="9:10" x14ac:dyDescent="0.25">
      <c r="I1082" s="2"/>
      <c r="J1082" s="2"/>
    </row>
    <row r="1083" spans="9:10" x14ac:dyDescent="0.25">
      <c r="I1083" s="2"/>
      <c r="J1083" s="2"/>
    </row>
    <row r="1084" spans="9:10" x14ac:dyDescent="0.25">
      <c r="I1084" s="2"/>
      <c r="J1084" s="2"/>
    </row>
    <row r="1085" spans="9:10" x14ac:dyDescent="0.25">
      <c r="I1085" s="2"/>
      <c r="J1085" s="2"/>
    </row>
    <row r="1086" spans="9:10" x14ac:dyDescent="0.25">
      <c r="I1086" s="2"/>
      <c r="J1086" s="2"/>
    </row>
    <row r="1087" spans="9:10" x14ac:dyDescent="0.25">
      <c r="I1087" s="2"/>
      <c r="J1087" s="2"/>
    </row>
    <row r="1088" spans="9:10" x14ac:dyDescent="0.25">
      <c r="I1088" s="2"/>
      <c r="J1088" s="2"/>
    </row>
    <row r="1089" spans="9:10" x14ac:dyDescent="0.25">
      <c r="I1089" s="2"/>
      <c r="J1089" s="2"/>
    </row>
    <row r="1090" spans="9:10" x14ac:dyDescent="0.25">
      <c r="I1090" s="2"/>
      <c r="J1090" s="2"/>
    </row>
    <row r="1091" spans="9:10" x14ac:dyDescent="0.25">
      <c r="I1091" s="2"/>
      <c r="J1091" s="2"/>
    </row>
    <row r="1092" spans="9:10" x14ac:dyDescent="0.25">
      <c r="I1092" s="2"/>
      <c r="J1092" s="2"/>
    </row>
    <row r="1093" spans="9:10" x14ac:dyDescent="0.25">
      <c r="I1093" s="2"/>
      <c r="J1093" s="2"/>
    </row>
    <row r="1094" spans="9:10" x14ac:dyDescent="0.25">
      <c r="I1094" s="2"/>
      <c r="J1094" s="2"/>
    </row>
    <row r="1095" spans="9:10" x14ac:dyDescent="0.25">
      <c r="I1095" s="2"/>
      <c r="J1095" s="2"/>
    </row>
    <row r="1096" spans="9:10" x14ac:dyDescent="0.25">
      <c r="I1096" s="2"/>
      <c r="J1096" s="2"/>
    </row>
    <row r="1097" spans="9:10" x14ac:dyDescent="0.25">
      <c r="I1097" s="2"/>
      <c r="J1097" s="2"/>
    </row>
    <row r="1098" spans="9:10" x14ac:dyDescent="0.25">
      <c r="I1098" s="2"/>
      <c r="J1098" s="2"/>
    </row>
    <row r="1099" spans="9:10" x14ac:dyDescent="0.25">
      <c r="I1099" s="2"/>
      <c r="J1099" s="2"/>
    </row>
    <row r="1100" spans="9:10" x14ac:dyDescent="0.25">
      <c r="I1100" s="2"/>
      <c r="J1100" s="2"/>
    </row>
    <row r="1101" spans="9:10" x14ac:dyDescent="0.25">
      <c r="I1101" s="2"/>
      <c r="J1101" s="2"/>
    </row>
    <row r="1102" spans="9:10" x14ac:dyDescent="0.25">
      <c r="I1102" s="2"/>
      <c r="J1102" s="2"/>
    </row>
    <row r="1103" spans="9:10" x14ac:dyDescent="0.25">
      <c r="I1103" s="2"/>
      <c r="J1103" s="2"/>
    </row>
    <row r="1104" spans="9:10" x14ac:dyDescent="0.25">
      <c r="I1104" s="2"/>
      <c r="J1104" s="2"/>
    </row>
    <row r="1105" spans="9:10" x14ac:dyDescent="0.25">
      <c r="I1105" s="2"/>
      <c r="J1105" s="2"/>
    </row>
    <row r="1106" spans="9:10" x14ac:dyDescent="0.25">
      <c r="I1106" s="2"/>
      <c r="J1106" s="2"/>
    </row>
    <row r="1107" spans="9:10" x14ac:dyDescent="0.25">
      <c r="I1107" s="2"/>
      <c r="J1107" s="2"/>
    </row>
    <row r="1108" spans="9:10" x14ac:dyDescent="0.25">
      <c r="I1108" s="2"/>
      <c r="J1108" s="2"/>
    </row>
    <row r="1109" spans="9:10" x14ac:dyDescent="0.25">
      <c r="I1109" s="2"/>
      <c r="J1109" s="2"/>
    </row>
    <row r="1110" spans="9:10" x14ac:dyDescent="0.25">
      <c r="I1110" s="2"/>
      <c r="J1110" s="2"/>
    </row>
    <row r="1111" spans="9:10" x14ac:dyDescent="0.25">
      <c r="I1111" s="2"/>
      <c r="J1111" s="2"/>
    </row>
    <row r="1112" spans="9:10" x14ac:dyDescent="0.25">
      <c r="I1112" s="2"/>
      <c r="J1112" s="2"/>
    </row>
    <row r="1113" spans="9:10" x14ac:dyDescent="0.25">
      <c r="I1113" s="2"/>
      <c r="J1113" s="2"/>
    </row>
    <row r="1114" spans="9:10" x14ac:dyDescent="0.25">
      <c r="I1114" s="2"/>
      <c r="J1114" s="2"/>
    </row>
    <row r="1115" spans="9:10" x14ac:dyDescent="0.25">
      <c r="I1115" s="2"/>
      <c r="J1115" s="2"/>
    </row>
    <row r="1116" spans="9:10" x14ac:dyDescent="0.25">
      <c r="I1116" s="2"/>
      <c r="J1116" s="2"/>
    </row>
    <row r="1117" spans="9:10" x14ac:dyDescent="0.25">
      <c r="I1117" s="2"/>
      <c r="J1117" s="2"/>
    </row>
    <row r="1118" spans="9:10" x14ac:dyDescent="0.25">
      <c r="I1118" s="2"/>
      <c r="J1118" s="2"/>
    </row>
    <row r="1119" spans="9:10" x14ac:dyDescent="0.25">
      <c r="I1119" s="2"/>
      <c r="J1119" s="2"/>
    </row>
    <row r="1120" spans="9:10" x14ac:dyDescent="0.25">
      <c r="I1120" s="2"/>
      <c r="J1120" s="2"/>
    </row>
    <row r="1121" spans="9:10" x14ac:dyDescent="0.25">
      <c r="I1121" s="2"/>
      <c r="J1121" s="2"/>
    </row>
    <row r="1122" spans="9:10" x14ac:dyDescent="0.25">
      <c r="I1122" s="2"/>
      <c r="J1122" s="2"/>
    </row>
    <row r="1123" spans="9:10" x14ac:dyDescent="0.25">
      <c r="I1123" s="2"/>
      <c r="J1123" s="2"/>
    </row>
    <row r="1124" spans="9:10" x14ac:dyDescent="0.25">
      <c r="I1124" s="2"/>
      <c r="J1124" s="2"/>
    </row>
    <row r="1125" spans="9:10" x14ac:dyDescent="0.25">
      <c r="I1125" s="2"/>
      <c r="J1125" s="2"/>
    </row>
    <row r="1126" spans="9:10" x14ac:dyDescent="0.25">
      <c r="I1126" s="2"/>
      <c r="J1126" s="2"/>
    </row>
    <row r="1127" spans="9:10" x14ac:dyDescent="0.25">
      <c r="I1127" s="2"/>
      <c r="J1127" s="2"/>
    </row>
    <row r="1128" spans="9:10" x14ac:dyDescent="0.25">
      <c r="I1128" s="2"/>
      <c r="J1128" s="2"/>
    </row>
    <row r="1129" spans="9:10" x14ac:dyDescent="0.25">
      <c r="I1129" s="2"/>
      <c r="J1129" s="2"/>
    </row>
    <row r="1130" spans="9:10" x14ac:dyDescent="0.25">
      <c r="I1130" s="2"/>
      <c r="J1130" s="2"/>
    </row>
    <row r="1131" spans="9:10" x14ac:dyDescent="0.25">
      <c r="I1131" s="2"/>
      <c r="J1131" s="2"/>
    </row>
    <row r="1132" spans="9:10" x14ac:dyDescent="0.25">
      <c r="I1132" s="2"/>
      <c r="J1132" s="2"/>
    </row>
    <row r="1133" spans="9:10" x14ac:dyDescent="0.25">
      <c r="I1133" s="2"/>
      <c r="J1133" s="2"/>
    </row>
    <row r="1134" spans="9:10" x14ac:dyDescent="0.25">
      <c r="I1134" s="2"/>
      <c r="J1134" s="2"/>
    </row>
    <row r="1135" spans="9:10" x14ac:dyDescent="0.25">
      <c r="I1135" s="2"/>
      <c r="J1135" s="2"/>
    </row>
    <row r="1136" spans="9:10" x14ac:dyDescent="0.25">
      <c r="I1136" s="2"/>
      <c r="J1136" s="2"/>
    </row>
    <row r="1137" spans="9:10" x14ac:dyDescent="0.25">
      <c r="I1137" s="2"/>
      <c r="J1137" s="2"/>
    </row>
    <row r="1138" spans="9:10" x14ac:dyDescent="0.25">
      <c r="I1138" s="2"/>
      <c r="J1138" s="2"/>
    </row>
    <row r="1139" spans="9:10" x14ac:dyDescent="0.25">
      <c r="I1139" s="2"/>
      <c r="J1139" s="2"/>
    </row>
    <row r="1140" spans="9:10" x14ac:dyDescent="0.25">
      <c r="I1140" s="2"/>
      <c r="J1140" s="2"/>
    </row>
    <row r="1141" spans="9:10" x14ac:dyDescent="0.25">
      <c r="I1141" s="2"/>
      <c r="J1141" s="2"/>
    </row>
    <row r="1142" spans="9:10" x14ac:dyDescent="0.25">
      <c r="I1142" s="2"/>
      <c r="J1142" s="2"/>
    </row>
    <row r="1143" spans="9:10" x14ac:dyDescent="0.25">
      <c r="I1143" s="2"/>
      <c r="J1143" s="2"/>
    </row>
    <row r="1144" spans="9:10" x14ac:dyDescent="0.25">
      <c r="I1144" s="2"/>
      <c r="J1144" s="2"/>
    </row>
    <row r="1145" spans="9:10" x14ac:dyDescent="0.25">
      <c r="I1145" s="2"/>
      <c r="J1145" s="2"/>
    </row>
    <row r="1146" spans="9:10" x14ac:dyDescent="0.25">
      <c r="I1146" s="2"/>
      <c r="J1146" s="2"/>
    </row>
    <row r="1147" spans="9:10" x14ac:dyDescent="0.25">
      <c r="I1147" s="2"/>
      <c r="J1147" s="2"/>
    </row>
    <row r="1148" spans="9:10" x14ac:dyDescent="0.25">
      <c r="I1148" s="2"/>
      <c r="J1148" s="2"/>
    </row>
    <row r="1149" spans="9:10" x14ac:dyDescent="0.25">
      <c r="I1149" s="2"/>
      <c r="J1149" s="2"/>
    </row>
    <row r="1150" spans="9:10" x14ac:dyDescent="0.25">
      <c r="I1150" s="2"/>
      <c r="J1150" s="2"/>
    </row>
    <row r="1151" spans="9:10" x14ac:dyDescent="0.25">
      <c r="I1151" s="2"/>
      <c r="J1151" s="2"/>
    </row>
    <row r="1152" spans="9:10" x14ac:dyDescent="0.25">
      <c r="I1152" s="2"/>
      <c r="J1152" s="2"/>
    </row>
    <row r="1153" spans="9:10" x14ac:dyDescent="0.25">
      <c r="I1153" s="2"/>
      <c r="J1153" s="2"/>
    </row>
    <row r="1154" spans="9:10" x14ac:dyDescent="0.25">
      <c r="I1154" s="2"/>
      <c r="J1154" s="2"/>
    </row>
    <row r="1155" spans="9:10" x14ac:dyDescent="0.25">
      <c r="I1155" s="2"/>
      <c r="J1155" s="2"/>
    </row>
    <row r="1156" spans="9:10" x14ac:dyDescent="0.25">
      <c r="I1156" s="2"/>
      <c r="J1156" s="2"/>
    </row>
    <row r="1157" spans="9:10" x14ac:dyDescent="0.25">
      <c r="I1157" s="2"/>
      <c r="J1157" s="2"/>
    </row>
    <row r="1158" spans="9:10" x14ac:dyDescent="0.25">
      <c r="I1158" s="2"/>
      <c r="J1158" s="2"/>
    </row>
    <row r="1159" spans="9:10" x14ac:dyDescent="0.25">
      <c r="I1159" s="2"/>
      <c r="J1159" s="2"/>
    </row>
    <row r="1160" spans="9:10" x14ac:dyDescent="0.25">
      <c r="I1160" s="2"/>
      <c r="J1160" s="2"/>
    </row>
    <row r="1161" spans="9:10" x14ac:dyDescent="0.25">
      <c r="I1161" s="2"/>
      <c r="J1161" s="2"/>
    </row>
    <row r="1162" spans="9:10" x14ac:dyDescent="0.25">
      <c r="I1162" s="2"/>
      <c r="J1162" s="2"/>
    </row>
    <row r="1163" spans="9:10" x14ac:dyDescent="0.25">
      <c r="I1163" s="2"/>
      <c r="J1163" s="2"/>
    </row>
    <row r="1164" spans="9:10" x14ac:dyDescent="0.25">
      <c r="I1164" s="2"/>
      <c r="J1164" s="2"/>
    </row>
    <row r="1165" spans="9:10" x14ac:dyDescent="0.25">
      <c r="I1165" s="2"/>
      <c r="J1165" s="2"/>
    </row>
    <row r="1166" spans="9:10" x14ac:dyDescent="0.25">
      <c r="I1166" s="2"/>
      <c r="J1166" s="2"/>
    </row>
    <row r="1167" spans="9:10" x14ac:dyDescent="0.25">
      <c r="I1167" s="2"/>
      <c r="J1167" s="2"/>
    </row>
    <row r="1168" spans="9:10" x14ac:dyDescent="0.25">
      <c r="I1168" s="2"/>
      <c r="J1168" s="2"/>
    </row>
    <row r="1169" spans="9:10" x14ac:dyDescent="0.25">
      <c r="I1169" s="2"/>
      <c r="J1169" s="2"/>
    </row>
    <row r="1170" spans="9:10" x14ac:dyDescent="0.25">
      <c r="I1170" s="2"/>
      <c r="J1170" s="2"/>
    </row>
    <row r="1171" spans="9:10" x14ac:dyDescent="0.25">
      <c r="I1171" s="2"/>
      <c r="J1171" s="2"/>
    </row>
    <row r="1172" spans="9:10" x14ac:dyDescent="0.25">
      <c r="I1172" s="2"/>
      <c r="J1172" s="2"/>
    </row>
    <row r="1173" spans="9:10" x14ac:dyDescent="0.25">
      <c r="I1173" s="2"/>
      <c r="J1173" s="2"/>
    </row>
    <row r="1174" spans="9:10" x14ac:dyDescent="0.25">
      <c r="I1174" s="2"/>
      <c r="J1174" s="2"/>
    </row>
    <row r="1175" spans="9:10" x14ac:dyDescent="0.25">
      <c r="I1175" s="2"/>
      <c r="J1175" s="2"/>
    </row>
    <row r="1176" spans="9:10" x14ac:dyDescent="0.25">
      <c r="I1176" s="2"/>
      <c r="J1176" s="2"/>
    </row>
    <row r="1177" spans="9:10" x14ac:dyDescent="0.25">
      <c r="I1177" s="2"/>
      <c r="J1177" s="2"/>
    </row>
    <row r="1178" spans="9:10" x14ac:dyDescent="0.25">
      <c r="I1178" s="2"/>
      <c r="J1178" s="2"/>
    </row>
    <row r="1179" spans="9:10" x14ac:dyDescent="0.25">
      <c r="I1179" s="2"/>
      <c r="J1179" s="2"/>
    </row>
    <row r="1180" spans="9:10" x14ac:dyDescent="0.25">
      <c r="I1180" s="2"/>
      <c r="J1180" s="2"/>
    </row>
    <row r="1181" spans="9:10" x14ac:dyDescent="0.25">
      <c r="I1181" s="2"/>
      <c r="J1181" s="2"/>
    </row>
    <row r="1182" spans="9:10" x14ac:dyDescent="0.25">
      <c r="I1182" s="2"/>
      <c r="J1182" s="2"/>
    </row>
    <row r="1183" spans="9:10" x14ac:dyDescent="0.25">
      <c r="I1183" s="2"/>
      <c r="J1183" s="2"/>
    </row>
    <row r="1184" spans="9:10" x14ac:dyDescent="0.25">
      <c r="I1184" s="2"/>
      <c r="J1184" s="2"/>
    </row>
    <row r="1185" spans="9:10" x14ac:dyDescent="0.25">
      <c r="I1185" s="2"/>
      <c r="J1185" s="2"/>
    </row>
    <row r="1186" spans="9:10" x14ac:dyDescent="0.25">
      <c r="I1186" s="2"/>
      <c r="J1186" s="2"/>
    </row>
    <row r="1187" spans="9:10" x14ac:dyDescent="0.25">
      <c r="I1187" s="2"/>
      <c r="J1187" s="2"/>
    </row>
    <row r="1188" spans="9:10" x14ac:dyDescent="0.25">
      <c r="I1188" s="2"/>
      <c r="J1188" s="2"/>
    </row>
    <row r="1189" spans="9:10" x14ac:dyDescent="0.25">
      <c r="I1189" s="2"/>
      <c r="J1189" s="2"/>
    </row>
    <row r="1190" spans="9:10" x14ac:dyDescent="0.25">
      <c r="I1190" s="2"/>
      <c r="J1190" s="2"/>
    </row>
    <row r="1191" spans="9:10" x14ac:dyDescent="0.25">
      <c r="I1191" s="2"/>
      <c r="J1191" s="2"/>
    </row>
    <row r="1192" spans="9:10" x14ac:dyDescent="0.25">
      <c r="I1192" s="2"/>
      <c r="J1192" s="2"/>
    </row>
    <row r="1193" spans="9:10" x14ac:dyDescent="0.25">
      <c r="I1193" s="2"/>
      <c r="J1193" s="2"/>
    </row>
    <row r="1194" spans="9:10" x14ac:dyDescent="0.25">
      <c r="I1194" s="2"/>
      <c r="J1194" s="2"/>
    </row>
    <row r="1195" spans="9:10" x14ac:dyDescent="0.25">
      <c r="I1195" s="2"/>
      <c r="J1195" s="2"/>
    </row>
    <row r="1196" spans="9:10" x14ac:dyDescent="0.25">
      <c r="I1196" s="2"/>
      <c r="J1196" s="2"/>
    </row>
    <row r="1197" spans="9:10" x14ac:dyDescent="0.25">
      <c r="I1197" s="2"/>
      <c r="J1197" s="2"/>
    </row>
    <row r="1198" spans="9:10" x14ac:dyDescent="0.25">
      <c r="I1198" s="2"/>
      <c r="J1198" s="2"/>
    </row>
    <row r="1199" spans="9:10" x14ac:dyDescent="0.25">
      <c r="I1199" s="2"/>
      <c r="J1199" s="2"/>
    </row>
    <row r="1200" spans="9:10" x14ac:dyDescent="0.25">
      <c r="I1200" s="2"/>
      <c r="J1200" s="2"/>
    </row>
    <row r="1201" spans="9:10" x14ac:dyDescent="0.25">
      <c r="I1201" s="2"/>
      <c r="J1201" s="2"/>
    </row>
    <row r="1202" spans="9:10" x14ac:dyDescent="0.25">
      <c r="I1202" s="2"/>
      <c r="J1202" s="2"/>
    </row>
    <row r="1203" spans="9:10" x14ac:dyDescent="0.25">
      <c r="I1203" s="2"/>
      <c r="J1203" s="2"/>
    </row>
    <row r="1204" spans="9:10" x14ac:dyDescent="0.25">
      <c r="I1204" s="2"/>
      <c r="J1204" s="2"/>
    </row>
    <row r="1205" spans="9:10" x14ac:dyDescent="0.25">
      <c r="I1205" s="2"/>
      <c r="J1205" s="2"/>
    </row>
    <row r="1206" spans="9:10" x14ac:dyDescent="0.25">
      <c r="I1206" s="2"/>
      <c r="J1206" s="2"/>
    </row>
    <row r="1207" spans="9:10" x14ac:dyDescent="0.25">
      <c r="I1207" s="2"/>
      <c r="J1207" s="2"/>
    </row>
    <row r="1208" spans="9:10" x14ac:dyDescent="0.25">
      <c r="I1208" s="2"/>
      <c r="J1208" s="2"/>
    </row>
    <row r="1209" spans="9:10" x14ac:dyDescent="0.25">
      <c r="I1209" s="2"/>
      <c r="J1209" s="2"/>
    </row>
    <row r="1210" spans="9:10" x14ac:dyDescent="0.25">
      <c r="I1210" s="2"/>
      <c r="J1210" s="2"/>
    </row>
    <row r="1211" spans="9:10" x14ac:dyDescent="0.25">
      <c r="I1211" s="2"/>
      <c r="J1211" s="2"/>
    </row>
    <row r="1212" spans="9:10" x14ac:dyDescent="0.25">
      <c r="I1212" s="2"/>
      <c r="J1212" s="2"/>
    </row>
    <row r="1213" spans="9:10" x14ac:dyDescent="0.25">
      <c r="I1213" s="2"/>
      <c r="J1213" s="2"/>
    </row>
    <row r="1214" spans="9:10" x14ac:dyDescent="0.25">
      <c r="I1214" s="2"/>
      <c r="J1214" s="2"/>
    </row>
    <row r="1215" spans="9:10" x14ac:dyDescent="0.25">
      <c r="I1215" s="2"/>
      <c r="J1215" s="2"/>
    </row>
    <row r="1216" spans="9:10" x14ac:dyDescent="0.25">
      <c r="I1216" s="2"/>
      <c r="J1216" s="2"/>
    </row>
    <row r="1217" spans="9:10" x14ac:dyDescent="0.25">
      <c r="I1217" s="2"/>
      <c r="J1217" s="2"/>
    </row>
    <row r="1218" spans="9:10" x14ac:dyDescent="0.25">
      <c r="I1218" s="2"/>
      <c r="J1218" s="2"/>
    </row>
    <row r="1219" spans="9:10" x14ac:dyDescent="0.25">
      <c r="I1219" s="2"/>
      <c r="J1219" s="2"/>
    </row>
    <row r="1220" spans="9:10" x14ac:dyDescent="0.25">
      <c r="I1220" s="2"/>
      <c r="J1220" s="2"/>
    </row>
    <row r="1221" spans="9:10" x14ac:dyDescent="0.25">
      <c r="I1221" s="2"/>
      <c r="J1221" s="2"/>
    </row>
    <row r="1222" spans="9:10" x14ac:dyDescent="0.25">
      <c r="I1222" s="2"/>
      <c r="J1222" s="2"/>
    </row>
    <row r="1223" spans="9:10" x14ac:dyDescent="0.25">
      <c r="I1223" s="2"/>
      <c r="J1223" s="2"/>
    </row>
    <row r="1224" spans="9:10" x14ac:dyDescent="0.25">
      <c r="I1224" s="2"/>
      <c r="J1224" s="2"/>
    </row>
    <row r="1225" spans="9:10" x14ac:dyDescent="0.25">
      <c r="I1225" s="2"/>
      <c r="J1225" s="2"/>
    </row>
    <row r="1226" spans="9:10" x14ac:dyDescent="0.25">
      <c r="I1226" s="2"/>
      <c r="J1226" s="2"/>
    </row>
    <row r="1227" spans="9:10" x14ac:dyDescent="0.25">
      <c r="I1227" s="2"/>
      <c r="J1227" s="2"/>
    </row>
    <row r="1228" spans="9:10" x14ac:dyDescent="0.25">
      <c r="I1228" s="2"/>
      <c r="J1228" s="2"/>
    </row>
    <row r="1229" spans="9:10" x14ac:dyDescent="0.25">
      <c r="I1229" s="2"/>
      <c r="J1229" s="2"/>
    </row>
    <row r="1230" spans="9:10" x14ac:dyDescent="0.25">
      <c r="I1230" s="2"/>
      <c r="J1230" s="2"/>
    </row>
    <row r="1231" spans="9:10" x14ac:dyDescent="0.25">
      <c r="I1231" s="2"/>
      <c r="J1231" s="2"/>
    </row>
    <row r="1232" spans="9:10" x14ac:dyDescent="0.25">
      <c r="I1232" s="2"/>
      <c r="J1232" s="2"/>
    </row>
    <row r="1233" spans="9:10" x14ac:dyDescent="0.25">
      <c r="I1233" s="2"/>
      <c r="J1233" s="2"/>
    </row>
    <row r="1234" spans="9:10" x14ac:dyDescent="0.25">
      <c r="I1234" s="2"/>
      <c r="J1234" s="2"/>
    </row>
    <row r="1235" spans="9:10" x14ac:dyDescent="0.25">
      <c r="I1235" s="2"/>
      <c r="J1235" s="2"/>
    </row>
    <row r="1236" spans="9:10" x14ac:dyDescent="0.25">
      <c r="I1236" s="2"/>
      <c r="J1236" s="2"/>
    </row>
    <row r="1237" spans="9:10" x14ac:dyDescent="0.25">
      <c r="I1237" s="2"/>
      <c r="J1237" s="2"/>
    </row>
    <row r="1238" spans="9:10" x14ac:dyDescent="0.25">
      <c r="I1238" s="2"/>
      <c r="J1238" s="2"/>
    </row>
    <row r="1239" spans="9:10" x14ac:dyDescent="0.25">
      <c r="I1239" s="2"/>
      <c r="J1239" s="2"/>
    </row>
    <row r="1240" spans="9:10" x14ac:dyDescent="0.25">
      <c r="I1240" s="2"/>
      <c r="J1240" s="2"/>
    </row>
    <row r="1241" spans="9:10" x14ac:dyDescent="0.25">
      <c r="I1241" s="2"/>
      <c r="J1241" s="2"/>
    </row>
    <row r="1242" spans="9:10" x14ac:dyDescent="0.25">
      <c r="I1242" s="2"/>
      <c r="J1242" s="2"/>
    </row>
    <row r="1243" spans="9:10" x14ac:dyDescent="0.25">
      <c r="I1243" s="2"/>
      <c r="J1243" s="2"/>
    </row>
    <row r="1244" spans="9:10" x14ac:dyDescent="0.25">
      <c r="I1244" s="2"/>
      <c r="J1244" s="2"/>
    </row>
    <row r="1245" spans="9:10" x14ac:dyDescent="0.25">
      <c r="I1245" s="2"/>
      <c r="J1245" s="2"/>
    </row>
    <row r="1246" spans="9:10" x14ac:dyDescent="0.25">
      <c r="I1246" s="2"/>
      <c r="J1246" s="2"/>
    </row>
    <row r="1247" spans="9:10" x14ac:dyDescent="0.25">
      <c r="I1247" s="2"/>
      <c r="J1247" s="2"/>
    </row>
    <row r="1248" spans="9:10" x14ac:dyDescent="0.25">
      <c r="I1248" s="2"/>
      <c r="J1248" s="2"/>
    </row>
    <row r="1249" spans="9:10" x14ac:dyDescent="0.25">
      <c r="I1249" s="2"/>
      <c r="J1249" s="2"/>
    </row>
    <row r="1250" spans="9:10" x14ac:dyDescent="0.25">
      <c r="I1250" s="2"/>
      <c r="J1250" s="2"/>
    </row>
    <row r="1251" spans="9:10" x14ac:dyDescent="0.25">
      <c r="I1251" s="2"/>
      <c r="J1251" s="2"/>
    </row>
    <row r="1252" spans="9:10" x14ac:dyDescent="0.25">
      <c r="I1252" s="2"/>
      <c r="J1252" s="2"/>
    </row>
    <row r="1253" spans="9:10" x14ac:dyDescent="0.25">
      <c r="I1253" s="2"/>
      <c r="J1253" s="2"/>
    </row>
    <row r="1254" spans="9:10" x14ac:dyDescent="0.25">
      <c r="I1254" s="2"/>
      <c r="J1254" s="2"/>
    </row>
    <row r="1255" spans="9:10" x14ac:dyDescent="0.25">
      <c r="I1255" s="2"/>
      <c r="J1255" s="2"/>
    </row>
    <row r="1256" spans="9:10" x14ac:dyDescent="0.25">
      <c r="I1256" s="2"/>
      <c r="J1256" s="2"/>
    </row>
    <row r="1257" spans="9:10" x14ac:dyDescent="0.25">
      <c r="I1257" s="2"/>
      <c r="J1257" s="2"/>
    </row>
    <row r="1258" spans="9:10" x14ac:dyDescent="0.25">
      <c r="I1258" s="2"/>
      <c r="J1258" s="2"/>
    </row>
    <row r="1259" spans="9:10" x14ac:dyDescent="0.25">
      <c r="I1259" s="2"/>
      <c r="J1259" s="2"/>
    </row>
    <row r="1260" spans="9:10" x14ac:dyDescent="0.25">
      <c r="I1260" s="2"/>
      <c r="J1260" s="2"/>
    </row>
    <row r="1261" spans="9:10" x14ac:dyDescent="0.25">
      <c r="I1261" s="2"/>
      <c r="J1261" s="2"/>
    </row>
    <row r="1262" spans="9:10" x14ac:dyDescent="0.25">
      <c r="I1262" s="2"/>
      <c r="J1262" s="2"/>
    </row>
    <row r="1263" spans="9:10" x14ac:dyDescent="0.25">
      <c r="I1263" s="2"/>
      <c r="J1263" s="2"/>
    </row>
    <row r="1264" spans="9:10" x14ac:dyDescent="0.25">
      <c r="I1264" s="2"/>
      <c r="J1264" s="2"/>
    </row>
    <row r="1265" spans="9:10" x14ac:dyDescent="0.25">
      <c r="I1265" s="2"/>
      <c r="J1265" s="2"/>
    </row>
    <row r="1266" spans="9:10" x14ac:dyDescent="0.25">
      <c r="I1266" s="2"/>
      <c r="J1266" s="2"/>
    </row>
    <row r="1267" spans="9:10" x14ac:dyDescent="0.25">
      <c r="I1267" s="2"/>
      <c r="J1267" s="2"/>
    </row>
    <row r="1268" spans="9:10" x14ac:dyDescent="0.25">
      <c r="I1268" s="2"/>
      <c r="J1268" s="2"/>
    </row>
    <row r="1269" spans="9:10" x14ac:dyDescent="0.25">
      <c r="I1269" s="2"/>
      <c r="J1269" s="2"/>
    </row>
    <row r="1270" spans="9:10" x14ac:dyDescent="0.25">
      <c r="I1270" s="2"/>
      <c r="J1270" s="2"/>
    </row>
    <row r="1271" spans="9:10" x14ac:dyDescent="0.25">
      <c r="I1271" s="2"/>
      <c r="J1271" s="2"/>
    </row>
    <row r="1272" spans="9:10" x14ac:dyDescent="0.25">
      <c r="I1272" s="2"/>
      <c r="J1272" s="2"/>
    </row>
    <row r="1273" spans="9:10" x14ac:dyDescent="0.25">
      <c r="I1273" s="2"/>
      <c r="J1273" s="2"/>
    </row>
    <row r="1274" spans="9:10" x14ac:dyDescent="0.25">
      <c r="I1274" s="2"/>
      <c r="J1274" s="2"/>
    </row>
    <row r="1275" spans="9:10" x14ac:dyDescent="0.25">
      <c r="I1275" s="2"/>
      <c r="J1275" s="2"/>
    </row>
    <row r="1276" spans="9:10" x14ac:dyDescent="0.25">
      <c r="I1276" s="2"/>
      <c r="J1276" s="2"/>
    </row>
    <row r="1277" spans="9:10" x14ac:dyDescent="0.25">
      <c r="I1277" s="2"/>
      <c r="J1277" s="2"/>
    </row>
    <row r="1278" spans="9:10" x14ac:dyDescent="0.25">
      <c r="I1278" s="2"/>
      <c r="J1278" s="2"/>
    </row>
    <row r="1279" spans="9:10" x14ac:dyDescent="0.25">
      <c r="I1279" s="2"/>
      <c r="J1279" s="2"/>
    </row>
    <row r="1280" spans="9:10" x14ac:dyDescent="0.25">
      <c r="I1280" s="2"/>
      <c r="J1280" s="2"/>
    </row>
    <row r="1281" spans="9:10" x14ac:dyDescent="0.25">
      <c r="I1281" s="2"/>
      <c r="J1281" s="2"/>
    </row>
    <row r="1282" spans="9:10" x14ac:dyDescent="0.25">
      <c r="I1282" s="2"/>
      <c r="J1282" s="2"/>
    </row>
    <row r="1283" spans="9:10" x14ac:dyDescent="0.25">
      <c r="I1283" s="2"/>
      <c r="J1283" s="2"/>
    </row>
    <row r="1284" spans="9:10" x14ac:dyDescent="0.25">
      <c r="I1284" s="2"/>
      <c r="J1284" s="2"/>
    </row>
    <row r="1285" spans="9:10" x14ac:dyDescent="0.25">
      <c r="I1285" s="2"/>
      <c r="J1285" s="2"/>
    </row>
    <row r="1286" spans="9:10" x14ac:dyDescent="0.25">
      <c r="I1286" s="2"/>
      <c r="J1286" s="2"/>
    </row>
    <row r="1287" spans="9:10" x14ac:dyDescent="0.25">
      <c r="I1287" s="2"/>
      <c r="J1287" s="2"/>
    </row>
    <row r="1288" spans="9:10" x14ac:dyDescent="0.25">
      <c r="I1288" s="2"/>
      <c r="J1288" s="2"/>
    </row>
    <row r="1289" spans="9:10" x14ac:dyDescent="0.25">
      <c r="I1289" s="2"/>
      <c r="J1289" s="2"/>
    </row>
    <row r="1290" spans="9:10" x14ac:dyDescent="0.25">
      <c r="I1290" s="2"/>
      <c r="J1290" s="2"/>
    </row>
    <row r="1291" spans="9:10" x14ac:dyDescent="0.25">
      <c r="I1291" s="2"/>
      <c r="J1291" s="2"/>
    </row>
    <row r="1292" spans="9:10" x14ac:dyDescent="0.25">
      <c r="I1292" s="2"/>
      <c r="J1292" s="2"/>
    </row>
    <row r="1293" spans="9:10" x14ac:dyDescent="0.25">
      <c r="I1293" s="2"/>
      <c r="J1293" s="2"/>
    </row>
    <row r="1294" spans="9:10" x14ac:dyDescent="0.25">
      <c r="I1294" s="2"/>
      <c r="J1294" s="2"/>
    </row>
    <row r="1295" spans="9:10" x14ac:dyDescent="0.25">
      <c r="I1295" s="2"/>
      <c r="J1295" s="2"/>
    </row>
    <row r="1296" spans="9:10" x14ac:dyDescent="0.25">
      <c r="I1296" s="2"/>
      <c r="J1296" s="2"/>
    </row>
    <row r="1297" spans="9:10" x14ac:dyDescent="0.25">
      <c r="I1297" s="2"/>
      <c r="J1297" s="2"/>
    </row>
    <row r="1298" spans="9:10" x14ac:dyDescent="0.25">
      <c r="I1298" s="2"/>
      <c r="J1298" s="2"/>
    </row>
    <row r="1299" spans="9:10" x14ac:dyDescent="0.25">
      <c r="I1299" s="2"/>
      <c r="J1299" s="2"/>
    </row>
    <row r="1300" spans="9:10" x14ac:dyDescent="0.25">
      <c r="I1300" s="2"/>
      <c r="J1300" s="2"/>
    </row>
    <row r="1301" spans="9:10" x14ac:dyDescent="0.25">
      <c r="I1301" s="2"/>
      <c r="J1301" s="2"/>
    </row>
    <row r="1302" spans="9:10" x14ac:dyDescent="0.25">
      <c r="I1302" s="2"/>
      <c r="J1302" s="2"/>
    </row>
    <row r="1303" spans="9:10" x14ac:dyDescent="0.25">
      <c r="I1303" s="2"/>
      <c r="J1303" s="2"/>
    </row>
    <row r="1304" spans="9:10" x14ac:dyDescent="0.25">
      <c r="I1304" s="2"/>
      <c r="J1304" s="2"/>
    </row>
    <row r="1305" spans="9:10" x14ac:dyDescent="0.25">
      <c r="I1305" s="2"/>
      <c r="J1305" s="2"/>
    </row>
    <row r="1306" spans="9:10" x14ac:dyDescent="0.25">
      <c r="I1306" s="2"/>
      <c r="J1306" s="2"/>
    </row>
    <row r="1307" spans="9:10" x14ac:dyDescent="0.25">
      <c r="I1307" s="2"/>
      <c r="J1307" s="2"/>
    </row>
    <row r="1308" spans="9:10" x14ac:dyDescent="0.25">
      <c r="I1308" s="2"/>
      <c r="J1308" s="2"/>
    </row>
    <row r="1309" spans="9:10" x14ac:dyDescent="0.25">
      <c r="I1309" s="2"/>
      <c r="J1309" s="2"/>
    </row>
    <row r="1310" spans="9:10" x14ac:dyDescent="0.25">
      <c r="I1310" s="2"/>
      <c r="J1310" s="2"/>
    </row>
    <row r="1311" spans="9:10" x14ac:dyDescent="0.25">
      <c r="I1311" s="2"/>
      <c r="J1311" s="2"/>
    </row>
    <row r="1312" spans="9:10" x14ac:dyDescent="0.25">
      <c r="I1312" s="2"/>
      <c r="J1312" s="2"/>
    </row>
    <row r="1313" spans="9:10" x14ac:dyDescent="0.25">
      <c r="I1313" s="2"/>
      <c r="J1313" s="2"/>
    </row>
    <row r="1314" spans="9:10" x14ac:dyDescent="0.25">
      <c r="I1314" s="2"/>
      <c r="J1314" s="2"/>
    </row>
    <row r="1315" spans="9:10" x14ac:dyDescent="0.25">
      <c r="I1315" s="2"/>
      <c r="J1315" s="2"/>
    </row>
    <row r="1316" spans="9:10" x14ac:dyDescent="0.25">
      <c r="I1316" s="2"/>
      <c r="J1316" s="2"/>
    </row>
    <row r="1317" spans="9:10" x14ac:dyDescent="0.25">
      <c r="I1317" s="2"/>
      <c r="J1317" s="2"/>
    </row>
    <row r="1318" spans="9:10" x14ac:dyDescent="0.25">
      <c r="I1318" s="2"/>
      <c r="J1318" s="2"/>
    </row>
    <row r="1319" spans="9:10" x14ac:dyDescent="0.25">
      <c r="I1319" s="2"/>
      <c r="J1319" s="2"/>
    </row>
    <row r="1320" spans="9:10" x14ac:dyDescent="0.25">
      <c r="I1320" s="2"/>
      <c r="J1320" s="2"/>
    </row>
    <row r="1321" spans="9:10" x14ac:dyDescent="0.25">
      <c r="I1321" s="2"/>
      <c r="J1321" s="2"/>
    </row>
    <row r="1322" spans="9:10" x14ac:dyDescent="0.25">
      <c r="I1322" s="2"/>
      <c r="J1322" s="2"/>
    </row>
    <row r="1323" spans="9:10" x14ac:dyDescent="0.25">
      <c r="I1323" s="2"/>
      <c r="J1323" s="2"/>
    </row>
    <row r="1324" spans="9:10" x14ac:dyDescent="0.25">
      <c r="I1324" s="2"/>
      <c r="J1324" s="2"/>
    </row>
    <row r="1325" spans="9:10" x14ac:dyDescent="0.25">
      <c r="I1325" s="2"/>
      <c r="J1325" s="2"/>
    </row>
    <row r="1326" spans="9:10" x14ac:dyDescent="0.25">
      <c r="I1326" s="2"/>
      <c r="J1326" s="2"/>
    </row>
    <row r="1327" spans="9:10" x14ac:dyDescent="0.25">
      <c r="I1327" s="2"/>
      <c r="J1327" s="2"/>
    </row>
    <row r="1328" spans="9:10" x14ac:dyDescent="0.25">
      <c r="I1328" s="2"/>
      <c r="J1328" s="2"/>
    </row>
    <row r="1329" spans="9:10" x14ac:dyDescent="0.25">
      <c r="I1329" s="2"/>
      <c r="J1329" s="2"/>
    </row>
    <row r="1330" spans="9:10" x14ac:dyDescent="0.25">
      <c r="I1330" s="2"/>
      <c r="J1330" s="2"/>
    </row>
    <row r="1331" spans="9:10" x14ac:dyDescent="0.25">
      <c r="I1331" s="2"/>
      <c r="J1331" s="2"/>
    </row>
    <row r="1332" spans="9:10" x14ac:dyDescent="0.25">
      <c r="I1332" s="2"/>
      <c r="J1332" s="2"/>
    </row>
    <row r="1333" spans="9:10" x14ac:dyDescent="0.25">
      <c r="I1333" s="2"/>
      <c r="J1333" s="2"/>
    </row>
    <row r="1334" spans="9:10" x14ac:dyDescent="0.25">
      <c r="I1334" s="2"/>
      <c r="J1334" s="2"/>
    </row>
    <row r="1335" spans="9:10" x14ac:dyDescent="0.25">
      <c r="I1335" s="2"/>
      <c r="J1335" s="2"/>
    </row>
    <row r="1336" spans="9:10" x14ac:dyDescent="0.25">
      <c r="I1336" s="2"/>
      <c r="J1336" s="2"/>
    </row>
    <row r="1337" spans="9:10" x14ac:dyDescent="0.25">
      <c r="I1337" s="2"/>
      <c r="J1337" s="2"/>
    </row>
    <row r="1338" spans="9:10" x14ac:dyDescent="0.25">
      <c r="I1338" s="2"/>
      <c r="J1338" s="2"/>
    </row>
    <row r="1339" spans="9:10" x14ac:dyDescent="0.25">
      <c r="I1339" s="2"/>
      <c r="J1339" s="2"/>
    </row>
    <row r="1340" spans="9:10" x14ac:dyDescent="0.25">
      <c r="I1340" s="2"/>
      <c r="J1340" s="2"/>
    </row>
    <row r="1341" spans="9:10" x14ac:dyDescent="0.25">
      <c r="I1341" s="2"/>
      <c r="J1341" s="2"/>
    </row>
    <row r="1342" spans="9:10" x14ac:dyDescent="0.25">
      <c r="I1342" s="2"/>
      <c r="J1342" s="2"/>
    </row>
    <row r="1343" spans="9:10" x14ac:dyDescent="0.25">
      <c r="I1343" s="2"/>
      <c r="J1343" s="2"/>
    </row>
    <row r="1344" spans="9:10" x14ac:dyDescent="0.25">
      <c r="I1344" s="2"/>
      <c r="J1344" s="2"/>
    </row>
    <row r="1345" spans="9:10" x14ac:dyDescent="0.25">
      <c r="I1345" s="2"/>
      <c r="J1345" s="2"/>
    </row>
    <row r="1346" spans="9:10" x14ac:dyDescent="0.25">
      <c r="I1346" s="2"/>
      <c r="J1346" s="2"/>
    </row>
    <row r="1347" spans="9:10" x14ac:dyDescent="0.25">
      <c r="I1347" s="2"/>
      <c r="J1347" s="2"/>
    </row>
    <row r="1348" spans="9:10" x14ac:dyDescent="0.25">
      <c r="I1348" s="2"/>
      <c r="J1348" s="2"/>
    </row>
    <row r="1349" spans="9:10" x14ac:dyDescent="0.25">
      <c r="I1349" s="2"/>
      <c r="J1349" s="2"/>
    </row>
    <row r="1350" spans="9:10" x14ac:dyDescent="0.25">
      <c r="I1350" s="2"/>
      <c r="J1350" s="2"/>
    </row>
    <row r="1351" spans="9:10" x14ac:dyDescent="0.25">
      <c r="I1351" s="2"/>
      <c r="J1351" s="2"/>
    </row>
    <row r="1352" spans="9:10" x14ac:dyDescent="0.25">
      <c r="I1352" s="2"/>
      <c r="J1352" s="2"/>
    </row>
    <row r="1353" spans="9:10" x14ac:dyDescent="0.25">
      <c r="I1353" s="2"/>
      <c r="J1353" s="2"/>
    </row>
    <row r="1354" spans="9:10" x14ac:dyDescent="0.25">
      <c r="I1354" s="2"/>
      <c r="J1354" s="2"/>
    </row>
    <row r="1355" spans="9:10" x14ac:dyDescent="0.25">
      <c r="I1355" s="2"/>
      <c r="J1355" s="2"/>
    </row>
    <row r="1356" spans="9:10" x14ac:dyDescent="0.25">
      <c r="I1356" s="2"/>
      <c r="J1356" s="2"/>
    </row>
    <row r="1357" spans="9:10" x14ac:dyDescent="0.25">
      <c r="I1357" s="2"/>
      <c r="J1357" s="2"/>
    </row>
    <row r="1358" spans="9:10" x14ac:dyDescent="0.25">
      <c r="I1358" s="2"/>
      <c r="J1358" s="2"/>
    </row>
    <row r="1359" spans="9:10" x14ac:dyDescent="0.25">
      <c r="I1359" s="2"/>
      <c r="J1359" s="2"/>
    </row>
    <row r="1360" spans="9:10" x14ac:dyDescent="0.25">
      <c r="I1360" s="2"/>
      <c r="J1360" s="2"/>
    </row>
    <row r="1361" spans="9:10" x14ac:dyDescent="0.25">
      <c r="I1361" s="2"/>
      <c r="J1361" s="2"/>
    </row>
    <row r="1362" spans="9:10" x14ac:dyDescent="0.25">
      <c r="I1362" s="2"/>
      <c r="J1362" s="2"/>
    </row>
    <row r="1363" spans="9:10" x14ac:dyDescent="0.25">
      <c r="I1363" s="2"/>
      <c r="J1363" s="2"/>
    </row>
    <row r="1364" spans="9:10" x14ac:dyDescent="0.25">
      <c r="I1364" s="2"/>
      <c r="J1364" s="2"/>
    </row>
    <row r="1365" spans="9:10" x14ac:dyDescent="0.25">
      <c r="I1365" s="2"/>
      <c r="J1365" s="2"/>
    </row>
    <row r="1366" spans="9:10" x14ac:dyDescent="0.25">
      <c r="I1366" s="2"/>
      <c r="J1366" s="2"/>
    </row>
    <row r="1367" spans="9:10" x14ac:dyDescent="0.25">
      <c r="I1367" s="2"/>
      <c r="J1367" s="2"/>
    </row>
    <row r="1368" spans="9:10" x14ac:dyDescent="0.25">
      <c r="I1368" s="2"/>
      <c r="J1368" s="2"/>
    </row>
    <row r="1369" spans="9:10" x14ac:dyDescent="0.25">
      <c r="I1369" s="2"/>
      <c r="J1369" s="2"/>
    </row>
    <row r="1370" spans="9:10" x14ac:dyDescent="0.25">
      <c r="I1370" s="2"/>
      <c r="J1370" s="2"/>
    </row>
    <row r="1371" spans="9:10" x14ac:dyDescent="0.25">
      <c r="I1371" s="2"/>
      <c r="J1371" s="2"/>
    </row>
    <row r="1372" spans="9:10" x14ac:dyDescent="0.25">
      <c r="I1372" s="2"/>
      <c r="J1372" s="2"/>
    </row>
    <row r="1373" spans="9:10" x14ac:dyDescent="0.25">
      <c r="I1373" s="2"/>
      <c r="J1373" s="2"/>
    </row>
    <row r="1374" spans="9:10" x14ac:dyDescent="0.25">
      <c r="I1374" s="2"/>
      <c r="J1374" s="2"/>
    </row>
    <row r="1375" spans="9:10" x14ac:dyDescent="0.25">
      <c r="I1375" s="2"/>
      <c r="J1375" s="2"/>
    </row>
    <row r="1376" spans="9:10" x14ac:dyDescent="0.25">
      <c r="I1376" s="2"/>
      <c r="J1376" s="2"/>
    </row>
    <row r="1377" spans="9:10" x14ac:dyDescent="0.25">
      <c r="I1377" s="2"/>
      <c r="J1377" s="2"/>
    </row>
    <row r="1378" spans="9:10" x14ac:dyDescent="0.25">
      <c r="I1378" s="2"/>
      <c r="J1378" s="2"/>
    </row>
    <row r="1379" spans="9:10" x14ac:dyDescent="0.25">
      <c r="I1379" s="2"/>
      <c r="J1379" s="2"/>
    </row>
    <row r="1380" spans="9:10" x14ac:dyDescent="0.25">
      <c r="I1380" s="2"/>
      <c r="J1380" s="2"/>
    </row>
    <row r="1381" spans="9:10" x14ac:dyDescent="0.25">
      <c r="I1381" s="2"/>
      <c r="J1381" s="2"/>
    </row>
    <row r="1382" spans="9:10" x14ac:dyDescent="0.25">
      <c r="I1382" s="2"/>
      <c r="J1382" s="2"/>
    </row>
    <row r="1383" spans="9:10" x14ac:dyDescent="0.25">
      <c r="I1383" s="2"/>
      <c r="J1383" s="2"/>
    </row>
    <row r="1384" spans="9:10" x14ac:dyDescent="0.25">
      <c r="I1384" s="2"/>
      <c r="J1384" s="2"/>
    </row>
    <row r="1385" spans="9:10" x14ac:dyDescent="0.25">
      <c r="I1385" s="2"/>
      <c r="J1385" s="2"/>
    </row>
    <row r="1386" spans="9:10" x14ac:dyDescent="0.25">
      <c r="I1386" s="2"/>
      <c r="J1386" s="2"/>
    </row>
    <row r="1387" spans="9:10" x14ac:dyDescent="0.25">
      <c r="I1387" s="2"/>
      <c r="J1387" s="2"/>
    </row>
    <row r="1388" spans="9:10" x14ac:dyDescent="0.25">
      <c r="I1388" s="2"/>
      <c r="J1388" s="2"/>
    </row>
    <row r="1389" spans="9:10" x14ac:dyDescent="0.25">
      <c r="I1389" s="2"/>
      <c r="J1389" s="2"/>
    </row>
    <row r="1390" spans="9:10" x14ac:dyDescent="0.25">
      <c r="I1390" s="2"/>
      <c r="J1390" s="2"/>
    </row>
    <row r="1391" spans="9:10" x14ac:dyDescent="0.25">
      <c r="I1391" s="2"/>
      <c r="J1391" s="2"/>
    </row>
    <row r="1392" spans="9:10" x14ac:dyDescent="0.25">
      <c r="I1392" s="2"/>
      <c r="J1392" s="2"/>
    </row>
    <row r="1393" spans="9:10" x14ac:dyDescent="0.25">
      <c r="I1393" s="2"/>
      <c r="J1393" s="2"/>
    </row>
    <row r="1394" spans="9:10" x14ac:dyDescent="0.25">
      <c r="I1394" s="2"/>
      <c r="J1394" s="2"/>
    </row>
    <row r="1395" spans="9:10" x14ac:dyDescent="0.25">
      <c r="I1395" s="2"/>
      <c r="J1395" s="2"/>
    </row>
    <row r="1396" spans="9:10" x14ac:dyDescent="0.25">
      <c r="I1396" s="2"/>
      <c r="J1396" s="2"/>
    </row>
    <row r="1397" spans="9:10" x14ac:dyDescent="0.25">
      <c r="I1397" s="2"/>
      <c r="J1397" s="2"/>
    </row>
    <row r="1398" spans="9:10" x14ac:dyDescent="0.25">
      <c r="I1398" s="2"/>
      <c r="J1398" s="2"/>
    </row>
    <row r="1399" spans="9:10" x14ac:dyDescent="0.25">
      <c r="I1399" s="2"/>
      <c r="J1399" s="2"/>
    </row>
    <row r="1400" spans="9:10" x14ac:dyDescent="0.25">
      <c r="I1400" s="2"/>
      <c r="J1400" s="2"/>
    </row>
    <row r="1401" spans="9:10" x14ac:dyDescent="0.25">
      <c r="I1401" s="2"/>
      <c r="J1401" s="2"/>
    </row>
    <row r="1402" spans="9:10" x14ac:dyDescent="0.25">
      <c r="I1402" s="2"/>
      <c r="J1402" s="2"/>
    </row>
    <row r="1403" spans="9:10" x14ac:dyDescent="0.25">
      <c r="I1403" s="2"/>
      <c r="J1403" s="2"/>
    </row>
    <row r="1404" spans="9:10" x14ac:dyDescent="0.25">
      <c r="I1404" s="2"/>
      <c r="J1404" s="2"/>
    </row>
    <row r="1405" spans="9:10" x14ac:dyDescent="0.25">
      <c r="I1405" s="2"/>
      <c r="J1405" s="2"/>
    </row>
    <row r="1406" spans="9:10" x14ac:dyDescent="0.25">
      <c r="I1406" s="2"/>
      <c r="J1406" s="2"/>
    </row>
    <row r="1407" spans="9:10" x14ac:dyDescent="0.25">
      <c r="I1407" s="2"/>
      <c r="J1407" s="2"/>
    </row>
    <row r="1408" spans="9:10" x14ac:dyDescent="0.25">
      <c r="I1408" s="2"/>
      <c r="J1408" s="2"/>
    </row>
    <row r="1409" spans="9:10" x14ac:dyDescent="0.25">
      <c r="I1409" s="2"/>
      <c r="J1409" s="2"/>
    </row>
    <row r="1410" spans="9:10" x14ac:dyDescent="0.25">
      <c r="I1410" s="2"/>
      <c r="J1410" s="2"/>
    </row>
    <row r="1411" spans="9:10" x14ac:dyDescent="0.25">
      <c r="I1411" s="2"/>
      <c r="J1411" s="2"/>
    </row>
    <row r="1412" spans="9:10" x14ac:dyDescent="0.25">
      <c r="I1412" s="2"/>
      <c r="J1412" s="2"/>
    </row>
    <row r="1413" spans="9:10" x14ac:dyDescent="0.25">
      <c r="I1413" s="2"/>
      <c r="J1413" s="2"/>
    </row>
    <row r="1414" spans="9:10" x14ac:dyDescent="0.25">
      <c r="I1414" s="2"/>
      <c r="J1414" s="2"/>
    </row>
    <row r="1415" spans="9:10" x14ac:dyDescent="0.25">
      <c r="I1415" s="2"/>
      <c r="J1415" s="2"/>
    </row>
    <row r="1416" spans="9:10" x14ac:dyDescent="0.25">
      <c r="I1416" s="2"/>
      <c r="J1416" s="2"/>
    </row>
    <row r="1417" spans="9:10" x14ac:dyDescent="0.25">
      <c r="I1417" s="2"/>
      <c r="J1417" s="2"/>
    </row>
    <row r="1418" spans="9:10" x14ac:dyDescent="0.25">
      <c r="I1418" s="2"/>
      <c r="J1418" s="2"/>
    </row>
    <row r="1419" spans="9:10" x14ac:dyDescent="0.25">
      <c r="I1419" s="2"/>
      <c r="J1419" s="2"/>
    </row>
    <row r="1420" spans="9:10" x14ac:dyDescent="0.25">
      <c r="I1420" s="2"/>
      <c r="J1420" s="2"/>
    </row>
    <row r="1421" spans="9:10" x14ac:dyDescent="0.25">
      <c r="I1421" s="2"/>
      <c r="J1421" s="2"/>
    </row>
    <row r="1422" spans="9:10" x14ac:dyDescent="0.25">
      <c r="I1422" s="2"/>
      <c r="J1422" s="2"/>
    </row>
    <row r="1423" spans="9:10" x14ac:dyDescent="0.25">
      <c r="I1423" s="2"/>
      <c r="J1423" s="2"/>
    </row>
    <row r="1424" spans="9:10" x14ac:dyDescent="0.25">
      <c r="I1424" s="2"/>
      <c r="J1424" s="2"/>
    </row>
    <row r="1425" spans="9:10" x14ac:dyDescent="0.25">
      <c r="I1425" s="2"/>
      <c r="J1425" s="2"/>
    </row>
    <row r="1426" spans="9:10" x14ac:dyDescent="0.25">
      <c r="I1426" s="2"/>
      <c r="J1426" s="2"/>
    </row>
    <row r="1427" spans="9:10" x14ac:dyDescent="0.25">
      <c r="I1427" s="2"/>
      <c r="J1427" s="2"/>
    </row>
    <row r="1428" spans="9:10" x14ac:dyDescent="0.25">
      <c r="I1428" s="2"/>
      <c r="J1428" s="2"/>
    </row>
    <row r="1429" spans="9:10" x14ac:dyDescent="0.25">
      <c r="I1429" s="2"/>
      <c r="J1429" s="2"/>
    </row>
    <row r="1430" spans="9:10" x14ac:dyDescent="0.25">
      <c r="I1430" s="2"/>
      <c r="J1430" s="2"/>
    </row>
    <row r="1431" spans="9:10" x14ac:dyDescent="0.25">
      <c r="I1431" s="2"/>
      <c r="J1431" s="2"/>
    </row>
    <row r="1432" spans="9:10" x14ac:dyDescent="0.25">
      <c r="I1432" s="2"/>
      <c r="J1432" s="2"/>
    </row>
    <row r="1433" spans="9:10" x14ac:dyDescent="0.25">
      <c r="I1433" s="2"/>
      <c r="J1433" s="2"/>
    </row>
    <row r="1434" spans="9:10" x14ac:dyDescent="0.25">
      <c r="I1434" s="2"/>
      <c r="J1434" s="2"/>
    </row>
    <row r="1435" spans="9:10" x14ac:dyDescent="0.25">
      <c r="I1435" s="2"/>
      <c r="J1435" s="2"/>
    </row>
    <row r="1436" spans="9:10" x14ac:dyDescent="0.25">
      <c r="I1436" s="2"/>
      <c r="J1436" s="2"/>
    </row>
    <row r="1437" spans="9:10" x14ac:dyDescent="0.25">
      <c r="I1437" s="2"/>
      <c r="J1437" s="2"/>
    </row>
    <row r="1438" spans="9:10" x14ac:dyDescent="0.25">
      <c r="I1438" s="2"/>
      <c r="J1438" s="2"/>
    </row>
    <row r="1439" spans="9:10" x14ac:dyDescent="0.25">
      <c r="I1439" s="2"/>
      <c r="J1439" s="2"/>
    </row>
    <row r="1440" spans="9:10" x14ac:dyDescent="0.25">
      <c r="I1440" s="2"/>
      <c r="J1440" s="2"/>
    </row>
    <row r="1441" spans="9:10" x14ac:dyDescent="0.25">
      <c r="I1441" s="2"/>
      <c r="J1441" s="2"/>
    </row>
    <row r="1442" spans="9:10" x14ac:dyDescent="0.25">
      <c r="I1442" s="2"/>
      <c r="J1442" s="2"/>
    </row>
    <row r="1443" spans="9:10" x14ac:dyDescent="0.25">
      <c r="I1443" s="2"/>
      <c r="J1443" s="2"/>
    </row>
    <row r="1444" spans="9:10" x14ac:dyDescent="0.25">
      <c r="I1444" s="2"/>
      <c r="J1444" s="2"/>
    </row>
    <row r="1445" spans="9:10" x14ac:dyDescent="0.25">
      <c r="I1445" s="2"/>
      <c r="J1445" s="2"/>
    </row>
    <row r="1446" spans="9:10" x14ac:dyDescent="0.25">
      <c r="I1446" s="2"/>
      <c r="J1446" s="2"/>
    </row>
    <row r="1447" spans="9:10" x14ac:dyDescent="0.25">
      <c r="I1447" s="2"/>
      <c r="J1447" s="2"/>
    </row>
    <row r="1448" spans="9:10" x14ac:dyDescent="0.25">
      <c r="I1448" s="2"/>
      <c r="J1448" s="2"/>
    </row>
    <row r="1449" spans="9:10" x14ac:dyDescent="0.25">
      <c r="I1449" s="2"/>
      <c r="J1449" s="2"/>
    </row>
    <row r="1450" spans="9:10" x14ac:dyDescent="0.25">
      <c r="I1450" s="2"/>
      <c r="J1450" s="2"/>
    </row>
    <row r="1451" spans="9:10" x14ac:dyDescent="0.25">
      <c r="I1451" s="2"/>
      <c r="J1451" s="2"/>
    </row>
    <row r="1452" spans="9:10" x14ac:dyDescent="0.25">
      <c r="I1452" s="2"/>
      <c r="J1452" s="2"/>
    </row>
    <row r="1453" spans="9:10" x14ac:dyDescent="0.25">
      <c r="I1453" s="2"/>
      <c r="J1453" s="2"/>
    </row>
    <row r="1454" spans="9:10" x14ac:dyDescent="0.25">
      <c r="I1454" s="2"/>
      <c r="J1454" s="2"/>
    </row>
    <row r="1455" spans="9:10" x14ac:dyDescent="0.25">
      <c r="I1455" s="2"/>
      <c r="J1455" s="2"/>
    </row>
    <row r="1456" spans="9:10" x14ac:dyDescent="0.25">
      <c r="I1456" s="2"/>
      <c r="J1456" s="2"/>
    </row>
    <row r="1457" spans="9:10" x14ac:dyDescent="0.25">
      <c r="I1457" s="2"/>
      <c r="J1457" s="2"/>
    </row>
    <row r="1458" spans="9:10" x14ac:dyDescent="0.25">
      <c r="I1458" s="2"/>
      <c r="J1458" s="2"/>
    </row>
    <row r="1459" spans="9:10" x14ac:dyDescent="0.25">
      <c r="I1459" s="2"/>
      <c r="J1459" s="2"/>
    </row>
    <row r="1460" spans="9:10" x14ac:dyDescent="0.25">
      <c r="I1460" s="2"/>
      <c r="J1460" s="2"/>
    </row>
    <row r="1461" spans="9:10" x14ac:dyDescent="0.25">
      <c r="I1461" s="2"/>
      <c r="J1461" s="2"/>
    </row>
    <row r="1462" spans="9:10" x14ac:dyDescent="0.25">
      <c r="I1462" s="2"/>
      <c r="J1462" s="2"/>
    </row>
    <row r="1463" spans="9:10" x14ac:dyDescent="0.25">
      <c r="I1463" s="2"/>
      <c r="J1463" s="2"/>
    </row>
    <row r="1464" spans="9:10" x14ac:dyDescent="0.25">
      <c r="I1464" s="2"/>
      <c r="J1464" s="2"/>
    </row>
    <row r="1465" spans="9:10" x14ac:dyDescent="0.25">
      <c r="I1465" s="2"/>
      <c r="J1465" s="2"/>
    </row>
    <row r="1466" spans="9:10" x14ac:dyDescent="0.25">
      <c r="I1466" s="2"/>
      <c r="J1466" s="2"/>
    </row>
    <row r="1467" spans="9:10" x14ac:dyDescent="0.25">
      <c r="I1467" s="2"/>
      <c r="J1467" s="2"/>
    </row>
    <row r="1468" spans="9:10" x14ac:dyDescent="0.25">
      <c r="I1468" s="2"/>
      <c r="J1468" s="2"/>
    </row>
    <row r="1469" spans="9:10" x14ac:dyDescent="0.25">
      <c r="I1469" s="2"/>
      <c r="J1469" s="2"/>
    </row>
    <row r="1470" spans="9:10" x14ac:dyDescent="0.25">
      <c r="I1470" s="2"/>
      <c r="J1470" s="2"/>
    </row>
    <row r="1471" spans="9:10" x14ac:dyDescent="0.25">
      <c r="I1471" s="2"/>
      <c r="J1471" s="2"/>
    </row>
    <row r="1472" spans="9:10" x14ac:dyDescent="0.25">
      <c r="I1472" s="2"/>
      <c r="J1472" s="2"/>
    </row>
    <row r="1473" spans="9:10" x14ac:dyDescent="0.25">
      <c r="I1473" s="2"/>
      <c r="J1473" s="2"/>
    </row>
    <row r="1474" spans="9:10" x14ac:dyDescent="0.25">
      <c r="I1474" s="2"/>
      <c r="J1474" s="2"/>
    </row>
    <row r="1475" spans="9:10" x14ac:dyDescent="0.25">
      <c r="I1475" s="2"/>
      <c r="J1475" s="2"/>
    </row>
    <row r="1476" spans="9:10" x14ac:dyDescent="0.25">
      <c r="I1476" s="2"/>
      <c r="J1476" s="2"/>
    </row>
    <row r="1477" spans="9:10" x14ac:dyDescent="0.25">
      <c r="I1477" s="2"/>
      <c r="J1477" s="2"/>
    </row>
    <row r="1478" spans="9:10" x14ac:dyDescent="0.25">
      <c r="I1478" s="2"/>
      <c r="J1478" s="2"/>
    </row>
    <row r="1479" spans="9:10" x14ac:dyDescent="0.25">
      <c r="I1479" s="2"/>
      <c r="J1479" s="2"/>
    </row>
    <row r="1480" spans="9:10" x14ac:dyDescent="0.25">
      <c r="I1480" s="2"/>
      <c r="J1480" s="2"/>
    </row>
    <row r="1481" spans="9:10" x14ac:dyDescent="0.25">
      <c r="I1481" s="2"/>
      <c r="J1481" s="2"/>
    </row>
    <row r="1482" spans="9:10" x14ac:dyDescent="0.25">
      <c r="I1482" s="2"/>
      <c r="J1482" s="2"/>
    </row>
    <row r="1483" spans="9:10" x14ac:dyDescent="0.25">
      <c r="I1483" s="2"/>
      <c r="J1483" s="2"/>
    </row>
    <row r="1484" spans="9:10" x14ac:dyDescent="0.25">
      <c r="I1484" s="2"/>
      <c r="J1484" s="2"/>
    </row>
    <row r="1485" spans="9:10" x14ac:dyDescent="0.25">
      <c r="I1485" s="2"/>
      <c r="J1485" s="2"/>
    </row>
    <row r="1486" spans="9:10" x14ac:dyDescent="0.25">
      <c r="I1486" s="2"/>
      <c r="J1486" s="2"/>
    </row>
    <row r="1487" spans="9:10" x14ac:dyDescent="0.25">
      <c r="I1487" s="2"/>
      <c r="J1487" s="2"/>
    </row>
    <row r="1488" spans="9:10" x14ac:dyDescent="0.25">
      <c r="I1488" s="2"/>
      <c r="J1488" s="2"/>
    </row>
    <row r="1489" spans="9:10" x14ac:dyDescent="0.25">
      <c r="I1489" s="2"/>
      <c r="J1489" s="2"/>
    </row>
    <row r="1490" spans="9:10" x14ac:dyDescent="0.25">
      <c r="I1490" s="2"/>
      <c r="J1490" s="2"/>
    </row>
    <row r="1491" spans="9:10" x14ac:dyDescent="0.25">
      <c r="I1491" s="2"/>
      <c r="J1491" s="2"/>
    </row>
    <row r="1492" spans="9:10" x14ac:dyDescent="0.25">
      <c r="I1492" s="2"/>
      <c r="J1492" s="2"/>
    </row>
    <row r="1493" spans="9:10" x14ac:dyDescent="0.25">
      <c r="I1493" s="2"/>
      <c r="J1493" s="2"/>
    </row>
    <row r="1494" spans="9:10" x14ac:dyDescent="0.25">
      <c r="I1494" s="2"/>
      <c r="J1494" s="2"/>
    </row>
    <row r="1495" spans="9:10" x14ac:dyDescent="0.25">
      <c r="I1495" s="2"/>
      <c r="J1495" s="2"/>
    </row>
    <row r="1496" spans="9:10" x14ac:dyDescent="0.25">
      <c r="I1496" s="2"/>
      <c r="J1496" s="2"/>
    </row>
    <row r="1497" spans="9:10" x14ac:dyDescent="0.25">
      <c r="I1497" s="2"/>
      <c r="J1497" s="2"/>
    </row>
    <row r="1498" spans="9:10" x14ac:dyDescent="0.25">
      <c r="I1498" s="2"/>
      <c r="J1498" s="2"/>
    </row>
    <row r="1499" spans="9:10" x14ac:dyDescent="0.25">
      <c r="I1499" s="2"/>
      <c r="J1499" s="2"/>
    </row>
    <row r="1500" spans="9:10" x14ac:dyDescent="0.25">
      <c r="I1500" s="2"/>
      <c r="J1500" s="2"/>
    </row>
    <row r="1501" spans="9:10" x14ac:dyDescent="0.25">
      <c r="I1501" s="2"/>
      <c r="J1501" s="2"/>
    </row>
    <row r="1502" spans="9:10" x14ac:dyDescent="0.25">
      <c r="I1502" s="2"/>
      <c r="J1502" s="2"/>
    </row>
    <row r="1503" spans="9:10" x14ac:dyDescent="0.25">
      <c r="I1503" s="2"/>
      <c r="J1503" s="2"/>
    </row>
    <row r="1504" spans="9:10" x14ac:dyDescent="0.25">
      <c r="I1504" s="2"/>
      <c r="J1504" s="2"/>
    </row>
    <row r="1505" spans="9:10" x14ac:dyDescent="0.25">
      <c r="I1505" s="2"/>
      <c r="J1505" s="2"/>
    </row>
    <row r="1506" spans="9:10" x14ac:dyDescent="0.25">
      <c r="I1506" s="2"/>
      <c r="J1506" s="2"/>
    </row>
    <row r="1507" spans="9:10" x14ac:dyDescent="0.25">
      <c r="I1507" s="2"/>
      <c r="J1507" s="2"/>
    </row>
    <row r="1508" spans="9:10" x14ac:dyDescent="0.25">
      <c r="I1508" s="2"/>
      <c r="J1508" s="2"/>
    </row>
    <row r="1509" spans="9:10" x14ac:dyDescent="0.25">
      <c r="I1509" s="2"/>
      <c r="J1509" s="2"/>
    </row>
    <row r="1510" spans="9:10" x14ac:dyDescent="0.25">
      <c r="I1510" s="2"/>
      <c r="J1510" s="2"/>
    </row>
    <row r="1511" spans="9:10" x14ac:dyDescent="0.25">
      <c r="I1511" s="2"/>
      <c r="J1511" s="2"/>
    </row>
    <row r="1512" spans="9:10" x14ac:dyDescent="0.25">
      <c r="I1512" s="2"/>
      <c r="J1512" s="2"/>
    </row>
    <row r="1513" spans="9:10" x14ac:dyDescent="0.25">
      <c r="I1513" s="2"/>
      <c r="J1513" s="2"/>
    </row>
    <row r="1514" spans="9:10" x14ac:dyDescent="0.25">
      <c r="I1514" s="2"/>
      <c r="J1514" s="2"/>
    </row>
    <row r="1515" spans="9:10" x14ac:dyDescent="0.25">
      <c r="I1515" s="2"/>
      <c r="J1515" s="2"/>
    </row>
    <row r="1516" spans="9:10" x14ac:dyDescent="0.25">
      <c r="I1516" s="2"/>
      <c r="J1516" s="2"/>
    </row>
    <row r="1517" spans="9:10" x14ac:dyDescent="0.25">
      <c r="I1517" s="2"/>
      <c r="J1517" s="2"/>
    </row>
    <row r="1518" spans="9:10" x14ac:dyDescent="0.25">
      <c r="I1518" s="2"/>
      <c r="J1518" s="2"/>
    </row>
    <row r="1519" spans="9:10" x14ac:dyDescent="0.25">
      <c r="I1519" s="2"/>
      <c r="J1519" s="2"/>
    </row>
    <row r="1520" spans="9:10" x14ac:dyDescent="0.25">
      <c r="I1520" s="2"/>
      <c r="J1520" s="2"/>
    </row>
    <row r="1521" spans="9:10" x14ac:dyDescent="0.25">
      <c r="I1521" s="2"/>
      <c r="J1521" s="2"/>
    </row>
    <row r="1522" spans="9:10" x14ac:dyDescent="0.25">
      <c r="I1522" s="2"/>
      <c r="J1522" s="2"/>
    </row>
    <row r="1523" spans="9:10" x14ac:dyDescent="0.25">
      <c r="I1523" s="2"/>
      <c r="J1523" s="2"/>
    </row>
    <row r="1524" spans="9:10" x14ac:dyDescent="0.25">
      <c r="I1524" s="2"/>
      <c r="J1524" s="2"/>
    </row>
    <row r="1525" spans="9:10" x14ac:dyDescent="0.25">
      <c r="I1525" s="2"/>
      <c r="J1525" s="2"/>
    </row>
    <row r="1526" spans="9:10" x14ac:dyDescent="0.25">
      <c r="I1526" s="2"/>
      <c r="J1526" s="2"/>
    </row>
    <row r="1527" spans="9:10" x14ac:dyDescent="0.25">
      <c r="I1527" s="2"/>
      <c r="J1527" s="2"/>
    </row>
    <row r="1528" spans="9:10" x14ac:dyDescent="0.25">
      <c r="I1528" s="2"/>
      <c r="J1528" s="2"/>
    </row>
    <row r="1529" spans="9:10" x14ac:dyDescent="0.25">
      <c r="I1529" s="2"/>
      <c r="J1529" s="2"/>
    </row>
    <row r="1530" spans="9:10" x14ac:dyDescent="0.25">
      <c r="I1530" s="2"/>
      <c r="J1530" s="2"/>
    </row>
    <row r="1531" spans="9:10" x14ac:dyDescent="0.25">
      <c r="I1531" s="2"/>
      <c r="J1531" s="2"/>
    </row>
    <row r="1532" spans="9:10" x14ac:dyDescent="0.25">
      <c r="I1532" s="2"/>
      <c r="J1532" s="2"/>
    </row>
    <row r="1533" spans="9:10" x14ac:dyDescent="0.25">
      <c r="I1533" s="2"/>
      <c r="J1533" s="2"/>
    </row>
    <row r="1534" spans="9:10" x14ac:dyDescent="0.25">
      <c r="I1534" s="2"/>
      <c r="J1534" s="2"/>
    </row>
    <row r="1535" spans="9:10" x14ac:dyDescent="0.25">
      <c r="I1535" s="2"/>
      <c r="J1535" s="2"/>
    </row>
    <row r="1536" spans="9:10" x14ac:dyDescent="0.25">
      <c r="I1536" s="2"/>
      <c r="J1536" s="2"/>
    </row>
    <row r="1537" spans="9:10" x14ac:dyDescent="0.25">
      <c r="I1537" s="2"/>
      <c r="J1537" s="2"/>
    </row>
    <row r="1538" spans="9:10" x14ac:dyDescent="0.25">
      <c r="I1538" s="2"/>
      <c r="J1538" s="2"/>
    </row>
    <row r="1539" spans="9:10" x14ac:dyDescent="0.25">
      <c r="I1539" s="2"/>
      <c r="J1539" s="2"/>
    </row>
    <row r="1540" spans="9:10" x14ac:dyDescent="0.25">
      <c r="I1540" s="2"/>
      <c r="J1540" s="2"/>
    </row>
    <row r="1541" spans="9:10" x14ac:dyDescent="0.25">
      <c r="I1541" s="2"/>
      <c r="J1541" s="2"/>
    </row>
    <row r="1542" spans="9:10" x14ac:dyDescent="0.25">
      <c r="I1542" s="2"/>
      <c r="J1542" s="2"/>
    </row>
    <row r="1543" spans="9:10" x14ac:dyDescent="0.25">
      <c r="I1543" s="2"/>
      <c r="J1543" s="2"/>
    </row>
    <row r="1544" spans="9:10" x14ac:dyDescent="0.25">
      <c r="I1544" s="2"/>
      <c r="J1544" s="2"/>
    </row>
    <row r="1545" spans="9:10" x14ac:dyDescent="0.25">
      <c r="I1545" s="2"/>
      <c r="J1545" s="2"/>
    </row>
    <row r="1546" spans="9:10" x14ac:dyDescent="0.25">
      <c r="I1546" s="2"/>
      <c r="J1546" s="2"/>
    </row>
    <row r="1547" spans="9:10" x14ac:dyDescent="0.25">
      <c r="I1547" s="2"/>
      <c r="J1547" s="2"/>
    </row>
    <row r="1548" spans="9:10" x14ac:dyDescent="0.25">
      <c r="I1548" s="2"/>
      <c r="J1548" s="2"/>
    </row>
    <row r="1549" spans="9:10" x14ac:dyDescent="0.25">
      <c r="I1549" s="2"/>
      <c r="J1549" s="2"/>
    </row>
    <row r="1550" spans="9:10" x14ac:dyDescent="0.25">
      <c r="I1550" s="2"/>
      <c r="J1550" s="2"/>
    </row>
    <row r="1551" spans="9:10" x14ac:dyDescent="0.25">
      <c r="I1551" s="2"/>
      <c r="J1551" s="2"/>
    </row>
    <row r="1552" spans="9:10" x14ac:dyDescent="0.25">
      <c r="I1552" s="2"/>
      <c r="J1552" s="2"/>
    </row>
    <row r="1553" spans="9:10" x14ac:dyDescent="0.25">
      <c r="I1553" s="2"/>
      <c r="J1553" s="2"/>
    </row>
    <row r="1554" spans="9:10" x14ac:dyDescent="0.25">
      <c r="I1554" s="2"/>
      <c r="J1554" s="2"/>
    </row>
    <row r="1555" spans="9:10" x14ac:dyDescent="0.25">
      <c r="I1555" s="2"/>
      <c r="J1555" s="2"/>
    </row>
    <row r="1556" spans="9:10" x14ac:dyDescent="0.25">
      <c r="I1556" s="2"/>
      <c r="J1556" s="2"/>
    </row>
    <row r="1557" spans="9:10" x14ac:dyDescent="0.25">
      <c r="I1557" s="2"/>
      <c r="J1557" s="2"/>
    </row>
    <row r="1558" spans="9:10" x14ac:dyDescent="0.25">
      <c r="I1558" s="2"/>
      <c r="J1558" s="2"/>
    </row>
    <row r="1559" spans="9:10" x14ac:dyDescent="0.25">
      <c r="I1559" s="2"/>
      <c r="J1559" s="2"/>
    </row>
    <row r="1560" spans="9:10" x14ac:dyDescent="0.25">
      <c r="I1560" s="2"/>
      <c r="J1560" s="2"/>
    </row>
    <row r="1561" spans="9:10" x14ac:dyDescent="0.25">
      <c r="I1561" s="2"/>
      <c r="J1561" s="2"/>
    </row>
    <row r="1562" spans="9:10" x14ac:dyDescent="0.25">
      <c r="I1562" s="2"/>
      <c r="J1562" s="2"/>
    </row>
    <row r="1563" spans="9:10" x14ac:dyDescent="0.25">
      <c r="I1563" s="2"/>
      <c r="J1563" s="2"/>
    </row>
    <row r="1564" spans="9:10" x14ac:dyDescent="0.25">
      <c r="I1564" s="2"/>
      <c r="J1564" s="2"/>
    </row>
    <row r="1565" spans="9:10" x14ac:dyDescent="0.25">
      <c r="I1565" s="2"/>
      <c r="J1565" s="2"/>
    </row>
    <row r="1566" spans="9:10" x14ac:dyDescent="0.25">
      <c r="I1566" s="2"/>
      <c r="J1566" s="2"/>
    </row>
    <row r="1567" spans="9:10" x14ac:dyDescent="0.25">
      <c r="I1567" s="2"/>
      <c r="J1567" s="2"/>
    </row>
    <row r="1568" spans="9:10" x14ac:dyDescent="0.25">
      <c r="I1568" s="2"/>
      <c r="J1568" s="2"/>
    </row>
    <row r="1569" spans="9:10" x14ac:dyDescent="0.25">
      <c r="I1569" s="2"/>
      <c r="J1569" s="2"/>
    </row>
    <row r="1570" spans="9:10" x14ac:dyDescent="0.25">
      <c r="I1570" s="2"/>
      <c r="J1570" s="2"/>
    </row>
    <row r="1571" spans="9:10" x14ac:dyDescent="0.25">
      <c r="I1571" s="2"/>
      <c r="J1571" s="2"/>
    </row>
    <row r="1572" spans="9:10" x14ac:dyDescent="0.25">
      <c r="I1572" s="2"/>
      <c r="J1572" s="2"/>
    </row>
    <row r="1573" spans="9:10" x14ac:dyDescent="0.25">
      <c r="I1573" s="2"/>
      <c r="J1573" s="2"/>
    </row>
    <row r="1574" spans="9:10" x14ac:dyDescent="0.25">
      <c r="I1574" s="2"/>
      <c r="J1574" s="2"/>
    </row>
    <row r="1575" spans="9:10" x14ac:dyDescent="0.25">
      <c r="I1575" s="2"/>
      <c r="J1575" s="2"/>
    </row>
    <row r="1576" spans="9:10" x14ac:dyDescent="0.25">
      <c r="I1576" s="2"/>
      <c r="J1576" s="2"/>
    </row>
    <row r="1577" spans="9:10" x14ac:dyDescent="0.25">
      <c r="I1577" s="2"/>
      <c r="J1577" s="2"/>
    </row>
    <row r="1578" spans="9:10" x14ac:dyDescent="0.25">
      <c r="I1578" s="2"/>
      <c r="J1578" s="2"/>
    </row>
    <row r="1579" spans="9:10" x14ac:dyDescent="0.25">
      <c r="I1579" s="2"/>
      <c r="J1579" s="2"/>
    </row>
    <row r="1580" spans="9:10" x14ac:dyDescent="0.25">
      <c r="I1580" s="2"/>
      <c r="J1580" s="2"/>
    </row>
    <row r="1581" spans="9:10" x14ac:dyDescent="0.25">
      <c r="I1581" s="2"/>
      <c r="J1581" s="2"/>
    </row>
    <row r="1582" spans="9:10" x14ac:dyDescent="0.25">
      <c r="I1582" s="2"/>
      <c r="J1582" s="2"/>
    </row>
    <row r="1583" spans="9:10" x14ac:dyDescent="0.25">
      <c r="I1583" s="2"/>
      <c r="J1583" s="2"/>
    </row>
    <row r="1584" spans="9:10" x14ac:dyDescent="0.25">
      <c r="I1584" s="2"/>
      <c r="J1584" s="2"/>
    </row>
    <row r="1585" spans="9:10" x14ac:dyDescent="0.25">
      <c r="I1585" s="2"/>
      <c r="J1585" s="2"/>
    </row>
    <row r="1586" spans="9:10" x14ac:dyDescent="0.25">
      <c r="I1586" s="2"/>
      <c r="J1586" s="2"/>
    </row>
    <row r="1587" spans="9:10" x14ac:dyDescent="0.25">
      <c r="I1587" s="2"/>
      <c r="J1587" s="2"/>
    </row>
    <row r="1588" spans="9:10" x14ac:dyDescent="0.25">
      <c r="I1588" s="2"/>
      <c r="J1588" s="2"/>
    </row>
    <row r="1589" spans="9:10" x14ac:dyDescent="0.25">
      <c r="I1589" s="2"/>
      <c r="J1589" s="2"/>
    </row>
    <row r="1590" spans="9:10" x14ac:dyDescent="0.25">
      <c r="I1590" s="2"/>
      <c r="J1590" s="2"/>
    </row>
    <row r="1591" spans="9:10" x14ac:dyDescent="0.25">
      <c r="I1591" s="2"/>
      <c r="J1591" s="2"/>
    </row>
    <row r="1592" spans="9:10" x14ac:dyDescent="0.25">
      <c r="I1592" s="2"/>
      <c r="J1592" s="2"/>
    </row>
    <row r="1593" spans="9:10" x14ac:dyDescent="0.25">
      <c r="I1593" s="2"/>
      <c r="J1593" s="2"/>
    </row>
    <row r="1594" spans="9:10" x14ac:dyDescent="0.25">
      <c r="I1594" s="2"/>
      <c r="J1594" s="2"/>
    </row>
    <row r="1595" spans="9:10" x14ac:dyDescent="0.25">
      <c r="I1595" s="2"/>
      <c r="J1595" s="2"/>
    </row>
    <row r="1596" spans="9:10" x14ac:dyDescent="0.25">
      <c r="I1596" s="2"/>
      <c r="J1596" s="2"/>
    </row>
    <row r="1597" spans="9:10" x14ac:dyDescent="0.25">
      <c r="I1597" s="2"/>
      <c r="J1597" s="2"/>
    </row>
    <row r="1598" spans="9:10" x14ac:dyDescent="0.25">
      <c r="I1598" s="2"/>
      <c r="J1598" s="2"/>
    </row>
    <row r="1599" spans="9:10" x14ac:dyDescent="0.25">
      <c r="I1599" s="2"/>
      <c r="J1599" s="2"/>
    </row>
    <row r="1600" spans="9:10" x14ac:dyDescent="0.25">
      <c r="I1600" s="2"/>
      <c r="J1600" s="2"/>
    </row>
    <row r="1601" spans="9:10" x14ac:dyDescent="0.25">
      <c r="I1601" s="2"/>
      <c r="J1601" s="2"/>
    </row>
    <row r="1602" spans="9:10" x14ac:dyDescent="0.25">
      <c r="I1602" s="2"/>
      <c r="J1602" s="2"/>
    </row>
    <row r="1603" spans="9:10" x14ac:dyDescent="0.25">
      <c r="I1603" s="2"/>
      <c r="J1603" s="2"/>
    </row>
    <row r="1604" spans="9:10" x14ac:dyDescent="0.25">
      <c r="I1604" s="2"/>
      <c r="J1604" s="2"/>
    </row>
    <row r="1605" spans="9:10" x14ac:dyDescent="0.25">
      <c r="I1605" s="2"/>
      <c r="J1605" s="2"/>
    </row>
    <row r="1606" spans="9:10" x14ac:dyDescent="0.25">
      <c r="I1606" s="2"/>
      <c r="J1606" s="2"/>
    </row>
    <row r="1607" spans="9:10" x14ac:dyDescent="0.25">
      <c r="I1607" s="2"/>
      <c r="J1607" s="2"/>
    </row>
    <row r="1608" spans="9:10" x14ac:dyDescent="0.25">
      <c r="I1608" s="2"/>
      <c r="J1608" s="2"/>
    </row>
    <row r="1609" spans="9:10" x14ac:dyDescent="0.25">
      <c r="I1609" s="2"/>
      <c r="J1609" s="2"/>
    </row>
    <row r="1610" spans="9:10" x14ac:dyDescent="0.25">
      <c r="I1610" s="2"/>
      <c r="J1610" s="2"/>
    </row>
    <row r="1611" spans="9:10" x14ac:dyDescent="0.25">
      <c r="I1611" s="2"/>
      <c r="J1611" s="2"/>
    </row>
    <row r="1612" spans="9:10" x14ac:dyDescent="0.25">
      <c r="I1612" s="2"/>
      <c r="J1612" s="2"/>
    </row>
    <row r="1613" spans="9:10" x14ac:dyDescent="0.25">
      <c r="I1613" s="2"/>
      <c r="J1613" s="2"/>
    </row>
    <row r="1614" spans="9:10" x14ac:dyDescent="0.25">
      <c r="I1614" s="2"/>
      <c r="J1614" s="2"/>
    </row>
    <row r="1615" spans="9:10" x14ac:dyDescent="0.25">
      <c r="I1615" s="2"/>
      <c r="J1615" s="2"/>
    </row>
    <row r="1616" spans="9:10" x14ac:dyDescent="0.25">
      <c r="I1616" s="2"/>
      <c r="J1616" s="2"/>
    </row>
    <row r="1617" spans="9:10" x14ac:dyDescent="0.25">
      <c r="I1617" s="2"/>
      <c r="J1617" s="2"/>
    </row>
    <row r="1618" spans="9:10" x14ac:dyDescent="0.25">
      <c r="I1618" s="2"/>
      <c r="J1618" s="2"/>
    </row>
    <row r="1619" spans="9:10" x14ac:dyDescent="0.25">
      <c r="I1619" s="2"/>
      <c r="J1619" s="2"/>
    </row>
    <row r="1620" spans="9:10" x14ac:dyDescent="0.25">
      <c r="I1620" s="2"/>
      <c r="J1620" s="2"/>
    </row>
    <row r="1621" spans="9:10" x14ac:dyDescent="0.25">
      <c r="I1621" s="2"/>
      <c r="J1621" s="2"/>
    </row>
    <row r="1622" spans="9:10" x14ac:dyDescent="0.25">
      <c r="I1622" s="2"/>
      <c r="J1622" s="2"/>
    </row>
    <row r="1623" spans="9:10" x14ac:dyDescent="0.25">
      <c r="I1623" s="2"/>
      <c r="J1623" s="2"/>
    </row>
    <row r="1624" spans="9:10" x14ac:dyDescent="0.25">
      <c r="I1624" s="2"/>
      <c r="J1624" s="2"/>
    </row>
    <row r="1625" spans="9:10" x14ac:dyDescent="0.25">
      <c r="I1625" s="2"/>
      <c r="J1625" s="2"/>
    </row>
    <row r="1626" spans="9:10" x14ac:dyDescent="0.25">
      <c r="I1626" s="2"/>
      <c r="J1626" s="2"/>
    </row>
    <row r="1627" spans="9:10" x14ac:dyDescent="0.25">
      <c r="I1627" s="2"/>
      <c r="J1627" s="2"/>
    </row>
    <row r="1628" spans="9:10" x14ac:dyDescent="0.25">
      <c r="I1628" s="2"/>
      <c r="J1628" s="2"/>
    </row>
    <row r="1629" spans="9:10" x14ac:dyDescent="0.25">
      <c r="I1629" s="2"/>
      <c r="J1629" s="2"/>
    </row>
    <row r="1630" spans="9:10" x14ac:dyDescent="0.25">
      <c r="I1630" s="2"/>
      <c r="J1630" s="2"/>
    </row>
    <row r="1631" spans="9:10" x14ac:dyDescent="0.25">
      <c r="I1631" s="2"/>
      <c r="J1631" s="2"/>
    </row>
    <row r="1632" spans="9:10" x14ac:dyDescent="0.25">
      <c r="I1632" s="2"/>
      <c r="J1632" s="2"/>
    </row>
    <row r="1633" spans="9:10" x14ac:dyDescent="0.25">
      <c r="I1633" s="2"/>
      <c r="J1633" s="2"/>
    </row>
    <row r="1634" spans="9:10" x14ac:dyDescent="0.25">
      <c r="I1634" s="2"/>
      <c r="J1634" s="2"/>
    </row>
    <row r="1635" spans="9:10" x14ac:dyDescent="0.25">
      <c r="I1635" s="2"/>
      <c r="J1635" s="2"/>
    </row>
    <row r="1636" spans="9:10" x14ac:dyDescent="0.25">
      <c r="I1636" s="2"/>
      <c r="J1636" s="2"/>
    </row>
    <row r="1637" spans="9:10" x14ac:dyDescent="0.25">
      <c r="I1637" s="2"/>
      <c r="J1637" s="2"/>
    </row>
    <row r="1638" spans="9:10" x14ac:dyDescent="0.25">
      <c r="I1638" s="2"/>
      <c r="J1638" s="2"/>
    </row>
    <row r="1639" spans="9:10" x14ac:dyDescent="0.25">
      <c r="I1639" s="2"/>
      <c r="J1639" s="2"/>
    </row>
    <row r="1640" spans="9:10" x14ac:dyDescent="0.25">
      <c r="I1640" s="2"/>
      <c r="J1640" s="2"/>
    </row>
    <row r="1641" spans="9:10" x14ac:dyDescent="0.25">
      <c r="I1641" s="2"/>
      <c r="J1641" s="2"/>
    </row>
    <row r="1642" spans="9:10" x14ac:dyDescent="0.25">
      <c r="I1642" s="2"/>
      <c r="J1642" s="2"/>
    </row>
    <row r="1643" spans="9:10" x14ac:dyDescent="0.25">
      <c r="I1643" s="2"/>
      <c r="J1643" s="2"/>
    </row>
    <row r="1644" spans="9:10" x14ac:dyDescent="0.25">
      <c r="I1644" s="2"/>
      <c r="J1644" s="2"/>
    </row>
    <row r="1645" spans="9:10" x14ac:dyDescent="0.25">
      <c r="I1645" s="2"/>
      <c r="J1645" s="2"/>
    </row>
    <row r="1646" spans="9:10" x14ac:dyDescent="0.25">
      <c r="I1646" s="2"/>
      <c r="J1646" s="2"/>
    </row>
    <row r="1647" spans="9:10" x14ac:dyDescent="0.25">
      <c r="I1647" s="2"/>
      <c r="J1647" s="2"/>
    </row>
    <row r="1648" spans="9:10" x14ac:dyDescent="0.25">
      <c r="I1648" s="2"/>
      <c r="J1648" s="2"/>
    </row>
    <row r="1649" spans="9:10" x14ac:dyDescent="0.25">
      <c r="I1649" s="2"/>
      <c r="J1649" s="2"/>
    </row>
    <row r="1650" spans="9:10" x14ac:dyDescent="0.25">
      <c r="I1650" s="2"/>
      <c r="J1650" s="2"/>
    </row>
    <row r="1651" spans="9:10" x14ac:dyDescent="0.25">
      <c r="I1651" s="2"/>
      <c r="J1651" s="2"/>
    </row>
    <row r="1652" spans="9:10" x14ac:dyDescent="0.25">
      <c r="I1652" s="2"/>
      <c r="J1652" s="2"/>
    </row>
    <row r="1653" spans="9:10" x14ac:dyDescent="0.25">
      <c r="I1653" s="2"/>
      <c r="J1653" s="2"/>
    </row>
    <row r="1654" spans="9:10" x14ac:dyDescent="0.25">
      <c r="I1654" s="2"/>
      <c r="J1654" s="2"/>
    </row>
    <row r="1655" spans="9:10" x14ac:dyDescent="0.25">
      <c r="I1655" s="2"/>
      <c r="J1655" s="2"/>
    </row>
    <row r="1656" spans="9:10" x14ac:dyDescent="0.25">
      <c r="I1656" s="2"/>
      <c r="J1656" s="2"/>
    </row>
    <row r="1657" spans="9:10" x14ac:dyDescent="0.25">
      <c r="I1657" s="2"/>
      <c r="J1657" s="2"/>
    </row>
    <row r="1658" spans="9:10" x14ac:dyDescent="0.25">
      <c r="I1658" s="2"/>
      <c r="J1658" s="2"/>
    </row>
    <row r="1659" spans="9:10" x14ac:dyDescent="0.25">
      <c r="I1659" s="2"/>
      <c r="J1659" s="2"/>
    </row>
    <row r="1660" spans="9:10" x14ac:dyDescent="0.25">
      <c r="I1660" s="2"/>
      <c r="J1660" s="2"/>
    </row>
    <row r="1661" spans="9:10" x14ac:dyDescent="0.25">
      <c r="I1661" s="2"/>
      <c r="J1661" s="2"/>
    </row>
    <row r="1662" spans="9:10" x14ac:dyDescent="0.25">
      <c r="I1662" s="2"/>
      <c r="J1662" s="2"/>
    </row>
    <row r="1663" spans="9:10" x14ac:dyDescent="0.25">
      <c r="I1663" s="2"/>
      <c r="J1663" s="2"/>
    </row>
    <row r="1664" spans="9:10" x14ac:dyDescent="0.25">
      <c r="I1664" s="2"/>
      <c r="J1664" s="2"/>
    </row>
    <row r="1665" spans="9:10" x14ac:dyDescent="0.25">
      <c r="I1665" s="2"/>
      <c r="J1665" s="2"/>
    </row>
    <row r="1666" spans="9:10" x14ac:dyDescent="0.25">
      <c r="I1666" s="2"/>
      <c r="J1666" s="2"/>
    </row>
    <row r="1667" spans="9:10" x14ac:dyDescent="0.25">
      <c r="I1667" s="2"/>
      <c r="J1667" s="2"/>
    </row>
    <row r="1668" spans="9:10" x14ac:dyDescent="0.25">
      <c r="I1668" s="2"/>
      <c r="J1668" s="2"/>
    </row>
    <row r="1669" spans="9:10" x14ac:dyDescent="0.25">
      <c r="I1669" s="2"/>
      <c r="J1669" s="2"/>
    </row>
    <row r="1670" spans="9:10" x14ac:dyDescent="0.25">
      <c r="I1670" s="2"/>
      <c r="J1670" s="2"/>
    </row>
    <row r="1671" spans="9:10" x14ac:dyDescent="0.25">
      <c r="I1671" s="2"/>
      <c r="J1671" s="2"/>
    </row>
    <row r="1672" spans="9:10" x14ac:dyDescent="0.25">
      <c r="I1672" s="2"/>
      <c r="J1672" s="2"/>
    </row>
    <row r="1673" spans="9:10" x14ac:dyDescent="0.25">
      <c r="I1673" s="2"/>
      <c r="J1673" s="2"/>
    </row>
    <row r="1674" spans="9:10" x14ac:dyDescent="0.25">
      <c r="I1674" s="2"/>
      <c r="J1674" s="2"/>
    </row>
    <row r="1675" spans="9:10" x14ac:dyDescent="0.25">
      <c r="I1675" s="2"/>
      <c r="J1675" s="2"/>
    </row>
    <row r="1676" spans="9:10" x14ac:dyDescent="0.25">
      <c r="I1676" s="2"/>
      <c r="J1676" s="2"/>
    </row>
    <row r="1677" spans="9:10" x14ac:dyDescent="0.25">
      <c r="I1677" s="2"/>
      <c r="J1677" s="2"/>
    </row>
    <row r="1678" spans="9:10" x14ac:dyDescent="0.25">
      <c r="I1678" s="2"/>
      <c r="J1678" s="2"/>
    </row>
    <row r="1679" spans="9:10" x14ac:dyDescent="0.25">
      <c r="I1679" s="2"/>
      <c r="J1679" s="2"/>
    </row>
    <row r="1680" spans="9:10" x14ac:dyDescent="0.25">
      <c r="I1680" s="2"/>
      <c r="J1680" s="2"/>
    </row>
    <row r="1681" spans="9:10" x14ac:dyDescent="0.25">
      <c r="I1681" s="2"/>
      <c r="J1681" s="2"/>
    </row>
    <row r="1682" spans="9:10" x14ac:dyDescent="0.25">
      <c r="I1682" s="2"/>
      <c r="J1682" s="2"/>
    </row>
    <row r="1683" spans="9:10" x14ac:dyDescent="0.25">
      <c r="I1683" s="2"/>
      <c r="J1683" s="2"/>
    </row>
    <row r="1684" spans="9:10" x14ac:dyDescent="0.25">
      <c r="I1684" s="2"/>
      <c r="J1684" s="2"/>
    </row>
    <row r="1685" spans="9:10" x14ac:dyDescent="0.25">
      <c r="I1685" s="2"/>
      <c r="J1685" s="2"/>
    </row>
    <row r="1686" spans="9:10" x14ac:dyDescent="0.25">
      <c r="I1686" s="2"/>
      <c r="J1686" s="2"/>
    </row>
    <row r="1687" spans="9:10" x14ac:dyDescent="0.25">
      <c r="I1687" s="2"/>
      <c r="J1687" s="2"/>
    </row>
    <row r="1688" spans="9:10" x14ac:dyDescent="0.25">
      <c r="I1688" s="2"/>
      <c r="J1688" s="2"/>
    </row>
    <row r="1689" spans="9:10" x14ac:dyDescent="0.25">
      <c r="I1689" s="2"/>
      <c r="J1689" s="2"/>
    </row>
    <row r="1690" spans="9:10" x14ac:dyDescent="0.25">
      <c r="I1690" s="2"/>
      <c r="J1690" s="2"/>
    </row>
    <row r="1691" spans="9:10" x14ac:dyDescent="0.25">
      <c r="I1691" s="2"/>
      <c r="J1691" s="2"/>
    </row>
    <row r="1692" spans="9:10" x14ac:dyDescent="0.25">
      <c r="I1692" s="2"/>
      <c r="J1692" s="2"/>
    </row>
    <row r="1693" spans="9:10" x14ac:dyDescent="0.25">
      <c r="I1693" s="2"/>
      <c r="J1693" s="2"/>
    </row>
    <row r="1694" spans="9:10" x14ac:dyDescent="0.25">
      <c r="I1694" s="2"/>
      <c r="J1694" s="2"/>
    </row>
    <row r="1695" spans="9:10" x14ac:dyDescent="0.25">
      <c r="I1695" s="2"/>
      <c r="J1695" s="2"/>
    </row>
    <row r="1696" spans="9:10" x14ac:dyDescent="0.25">
      <c r="I1696" s="2"/>
      <c r="J1696" s="2"/>
    </row>
    <row r="1697" spans="9:10" x14ac:dyDescent="0.25">
      <c r="I1697" s="2"/>
      <c r="J1697" s="2"/>
    </row>
    <row r="1698" spans="9:10" x14ac:dyDescent="0.25">
      <c r="I1698" s="2"/>
      <c r="J1698" s="2"/>
    </row>
    <row r="1699" spans="9:10" x14ac:dyDescent="0.25">
      <c r="I1699" s="2"/>
      <c r="J1699" s="2"/>
    </row>
    <row r="1700" spans="9:10" x14ac:dyDescent="0.25">
      <c r="I1700" s="2"/>
      <c r="J1700" s="2"/>
    </row>
    <row r="1701" spans="9:10" x14ac:dyDescent="0.25">
      <c r="I1701" s="2"/>
      <c r="J1701" s="2"/>
    </row>
    <row r="1702" spans="9:10" x14ac:dyDescent="0.25">
      <c r="I1702" s="2"/>
      <c r="J1702" s="2"/>
    </row>
    <row r="1703" spans="9:10" x14ac:dyDescent="0.25">
      <c r="I1703" s="2"/>
      <c r="J1703" s="2"/>
    </row>
    <row r="1704" spans="9:10" x14ac:dyDescent="0.25">
      <c r="I1704" s="2"/>
      <c r="J1704" s="2"/>
    </row>
    <row r="1705" spans="9:10" x14ac:dyDescent="0.25">
      <c r="I1705" s="2"/>
      <c r="J1705" s="2"/>
    </row>
    <row r="1706" spans="9:10" x14ac:dyDescent="0.25">
      <c r="I1706" s="2"/>
      <c r="J1706" s="2"/>
    </row>
    <row r="1707" spans="9:10" x14ac:dyDescent="0.25">
      <c r="I1707" s="2"/>
      <c r="J1707" s="2"/>
    </row>
    <row r="1708" spans="9:10" x14ac:dyDescent="0.25">
      <c r="I1708" s="2"/>
      <c r="J1708" s="2"/>
    </row>
    <row r="1709" spans="9:10" x14ac:dyDescent="0.25">
      <c r="I1709" s="2"/>
      <c r="J1709" s="2"/>
    </row>
    <row r="1710" spans="9:10" x14ac:dyDescent="0.25">
      <c r="I1710" s="2"/>
      <c r="J1710" s="2"/>
    </row>
    <row r="1711" spans="9:10" x14ac:dyDescent="0.25">
      <c r="I1711" s="2"/>
      <c r="J1711" s="2"/>
    </row>
    <row r="1712" spans="9:10" x14ac:dyDescent="0.25">
      <c r="I1712" s="2"/>
      <c r="J1712" s="2"/>
    </row>
    <row r="1713" spans="9:10" x14ac:dyDescent="0.25">
      <c r="I1713" s="2"/>
      <c r="J1713" s="2"/>
    </row>
    <row r="1714" spans="9:10" x14ac:dyDescent="0.25">
      <c r="I1714" s="2"/>
      <c r="J1714" s="2"/>
    </row>
    <row r="1715" spans="9:10" x14ac:dyDescent="0.25">
      <c r="I1715" s="2"/>
      <c r="J1715" s="2"/>
    </row>
    <row r="1716" spans="9:10" x14ac:dyDescent="0.25">
      <c r="I1716" s="2"/>
      <c r="J1716" s="2"/>
    </row>
    <row r="1717" spans="9:10" x14ac:dyDescent="0.25">
      <c r="I1717" s="2"/>
      <c r="J1717" s="2"/>
    </row>
    <row r="1718" spans="9:10" x14ac:dyDescent="0.25">
      <c r="I1718" s="2"/>
      <c r="J1718" s="2"/>
    </row>
    <row r="1719" spans="9:10" x14ac:dyDescent="0.25">
      <c r="I1719" s="2"/>
      <c r="J1719" s="2"/>
    </row>
    <row r="1720" spans="9:10" x14ac:dyDescent="0.25">
      <c r="I1720" s="2"/>
      <c r="J1720" s="2"/>
    </row>
    <row r="1721" spans="9:10" x14ac:dyDescent="0.25">
      <c r="I1721" s="2"/>
      <c r="J1721" s="2"/>
    </row>
    <row r="1722" spans="9:10" x14ac:dyDescent="0.25">
      <c r="I1722" s="2"/>
      <c r="J1722" s="2"/>
    </row>
    <row r="1723" spans="9:10" x14ac:dyDescent="0.25">
      <c r="I1723" s="2"/>
      <c r="J1723" s="2"/>
    </row>
    <row r="1724" spans="9:10" x14ac:dyDescent="0.25">
      <c r="I1724" s="2"/>
      <c r="J1724" s="2"/>
    </row>
    <row r="1725" spans="9:10" x14ac:dyDescent="0.25">
      <c r="I1725" s="2"/>
      <c r="J1725" s="2"/>
    </row>
    <row r="1726" spans="9:10" x14ac:dyDescent="0.25">
      <c r="I1726" s="2"/>
      <c r="J1726" s="2"/>
    </row>
    <row r="1727" spans="9:10" x14ac:dyDescent="0.25">
      <c r="I1727" s="2"/>
      <c r="J1727" s="2"/>
    </row>
    <row r="1728" spans="9:10" x14ac:dyDescent="0.25">
      <c r="I1728" s="2"/>
      <c r="J1728" s="2"/>
    </row>
    <row r="1729" spans="9:10" x14ac:dyDescent="0.25">
      <c r="I1729" s="2"/>
      <c r="J1729" s="2"/>
    </row>
    <row r="1730" spans="9:10" x14ac:dyDescent="0.25">
      <c r="I1730" s="2"/>
      <c r="J1730" s="2"/>
    </row>
    <row r="1731" spans="9:10" x14ac:dyDescent="0.25">
      <c r="I1731" s="2"/>
      <c r="J1731" s="2"/>
    </row>
    <row r="1732" spans="9:10" x14ac:dyDescent="0.25">
      <c r="I1732" s="2"/>
      <c r="J1732" s="2"/>
    </row>
    <row r="1733" spans="9:10" x14ac:dyDescent="0.25">
      <c r="I1733" s="2"/>
      <c r="J1733" s="2"/>
    </row>
    <row r="1734" spans="9:10" x14ac:dyDescent="0.25">
      <c r="I1734" s="2"/>
      <c r="J1734" s="2"/>
    </row>
    <row r="1735" spans="9:10" x14ac:dyDescent="0.25">
      <c r="I1735" s="2"/>
      <c r="J1735" s="2"/>
    </row>
    <row r="1736" spans="9:10" x14ac:dyDescent="0.25">
      <c r="I1736" s="2"/>
      <c r="J1736" s="2"/>
    </row>
    <row r="1737" spans="9:10" x14ac:dyDescent="0.25">
      <c r="I1737" s="2"/>
      <c r="J1737" s="2"/>
    </row>
    <row r="1738" spans="9:10" x14ac:dyDescent="0.25">
      <c r="I1738" s="2"/>
      <c r="J1738" s="2"/>
    </row>
    <row r="1739" spans="9:10" x14ac:dyDescent="0.25">
      <c r="I1739" s="2"/>
      <c r="J1739" s="2"/>
    </row>
    <row r="1740" spans="9:10" x14ac:dyDescent="0.25">
      <c r="I1740" s="2"/>
      <c r="J1740" s="2"/>
    </row>
    <row r="1741" spans="9:10" x14ac:dyDescent="0.25">
      <c r="I1741" s="2"/>
      <c r="J1741" s="2"/>
    </row>
    <row r="1742" spans="9:10" x14ac:dyDescent="0.25">
      <c r="I1742" s="2"/>
      <c r="J1742" s="2"/>
    </row>
    <row r="1743" spans="9:10" x14ac:dyDescent="0.25">
      <c r="I1743" s="2"/>
      <c r="J1743" s="2"/>
    </row>
    <row r="1744" spans="9:10" x14ac:dyDescent="0.25">
      <c r="I1744" s="2"/>
      <c r="J1744" s="2"/>
    </row>
    <row r="1745" spans="9:10" x14ac:dyDescent="0.25">
      <c r="I1745" s="2"/>
      <c r="J1745" s="2"/>
    </row>
    <row r="1746" spans="9:10" x14ac:dyDescent="0.25">
      <c r="I1746" s="2"/>
      <c r="J1746" s="2"/>
    </row>
    <row r="1747" spans="9:10" x14ac:dyDescent="0.25">
      <c r="I1747" s="2"/>
      <c r="J1747" s="2"/>
    </row>
    <row r="1748" spans="9:10" x14ac:dyDescent="0.25">
      <c r="I1748" s="2"/>
      <c r="J1748" s="2"/>
    </row>
    <row r="1749" spans="9:10" x14ac:dyDescent="0.25">
      <c r="I1749" s="2"/>
      <c r="J1749" s="2"/>
    </row>
    <row r="1750" spans="9:10" x14ac:dyDescent="0.25">
      <c r="I1750" s="2"/>
      <c r="J1750" s="2"/>
    </row>
    <row r="1751" spans="9:10" x14ac:dyDescent="0.25">
      <c r="I1751" s="2"/>
      <c r="J1751" s="2"/>
    </row>
    <row r="1752" spans="9:10" x14ac:dyDescent="0.25">
      <c r="I1752" s="2"/>
      <c r="J1752" s="2"/>
    </row>
    <row r="1753" spans="9:10" x14ac:dyDescent="0.25">
      <c r="I1753" s="2"/>
      <c r="J1753" s="2"/>
    </row>
    <row r="1754" spans="9:10" x14ac:dyDescent="0.25">
      <c r="I1754" s="2"/>
      <c r="J1754" s="2"/>
    </row>
    <row r="1755" spans="9:10" x14ac:dyDescent="0.25">
      <c r="I1755" s="2"/>
      <c r="J1755" s="2"/>
    </row>
    <row r="1756" spans="9:10" x14ac:dyDescent="0.25">
      <c r="I1756" s="2"/>
      <c r="J1756" s="2"/>
    </row>
    <row r="1757" spans="9:10" x14ac:dyDescent="0.25">
      <c r="I1757" s="2"/>
      <c r="J1757" s="2"/>
    </row>
    <row r="1758" spans="9:10" x14ac:dyDescent="0.25">
      <c r="I1758" s="2"/>
      <c r="J1758" s="2"/>
    </row>
    <row r="1759" spans="9:10" x14ac:dyDescent="0.25">
      <c r="I1759" s="2"/>
      <c r="J1759" s="2"/>
    </row>
    <row r="1760" spans="9:10" x14ac:dyDescent="0.25">
      <c r="I1760" s="2"/>
      <c r="J1760" s="2"/>
    </row>
    <row r="1761" spans="9:10" x14ac:dyDescent="0.25">
      <c r="I1761" s="2"/>
      <c r="J1761" s="2"/>
    </row>
    <row r="1762" spans="9:10" x14ac:dyDescent="0.25">
      <c r="I1762" s="2"/>
      <c r="J1762" s="2"/>
    </row>
    <row r="1763" spans="9:10" x14ac:dyDescent="0.25">
      <c r="I1763" s="2"/>
      <c r="J1763" s="2"/>
    </row>
    <row r="1764" spans="9:10" x14ac:dyDescent="0.25">
      <c r="I1764" s="2"/>
      <c r="J1764" s="2"/>
    </row>
    <row r="1765" spans="9:10" x14ac:dyDescent="0.25">
      <c r="I1765" s="2"/>
      <c r="J1765" s="2"/>
    </row>
    <row r="1766" spans="9:10" x14ac:dyDescent="0.25">
      <c r="I1766" s="2"/>
      <c r="J1766" s="2"/>
    </row>
    <row r="1767" spans="9:10" x14ac:dyDescent="0.25">
      <c r="I1767" s="2"/>
      <c r="J1767" s="2"/>
    </row>
    <row r="1768" spans="9:10" x14ac:dyDescent="0.25">
      <c r="I1768" s="2"/>
      <c r="J1768" s="2"/>
    </row>
    <row r="1769" spans="9:10" x14ac:dyDescent="0.25">
      <c r="I1769" s="2"/>
      <c r="J1769" s="2"/>
    </row>
    <row r="1770" spans="9:10" x14ac:dyDescent="0.25">
      <c r="I1770" s="2"/>
      <c r="J1770" s="2"/>
    </row>
    <row r="1771" spans="9:10" x14ac:dyDescent="0.25">
      <c r="I1771" s="2"/>
      <c r="J1771" s="2"/>
    </row>
    <row r="1772" spans="9:10" x14ac:dyDescent="0.25">
      <c r="I1772" s="2"/>
      <c r="J1772" s="2"/>
    </row>
    <row r="1773" spans="9:10" x14ac:dyDescent="0.25">
      <c r="I1773" s="2"/>
      <c r="J1773" s="2"/>
    </row>
    <row r="1774" spans="9:10" x14ac:dyDescent="0.25">
      <c r="I1774" s="2"/>
      <c r="J1774" s="2"/>
    </row>
    <row r="1775" spans="9:10" x14ac:dyDescent="0.25">
      <c r="I1775" s="2"/>
      <c r="J1775" s="2"/>
    </row>
    <row r="1776" spans="9:10" x14ac:dyDescent="0.25">
      <c r="I1776" s="2"/>
      <c r="J1776" s="2"/>
    </row>
    <row r="1777" spans="9:10" x14ac:dyDescent="0.25">
      <c r="I1777" s="2"/>
      <c r="J1777" s="2"/>
    </row>
    <row r="1778" spans="9:10" x14ac:dyDescent="0.25">
      <c r="I1778" s="2"/>
      <c r="J1778" s="2"/>
    </row>
    <row r="1779" spans="9:10" x14ac:dyDescent="0.25">
      <c r="I1779" s="2"/>
      <c r="J1779" s="2"/>
    </row>
    <row r="1780" spans="9:10" x14ac:dyDescent="0.25">
      <c r="I1780" s="2"/>
      <c r="J1780" s="2"/>
    </row>
    <row r="1781" spans="9:10" x14ac:dyDescent="0.25">
      <c r="I1781" s="2"/>
      <c r="J1781" s="2"/>
    </row>
    <row r="1782" spans="9:10" x14ac:dyDescent="0.25">
      <c r="I1782" s="2"/>
      <c r="J1782" s="2"/>
    </row>
    <row r="1783" spans="9:10" x14ac:dyDescent="0.25">
      <c r="I1783" s="2"/>
      <c r="J1783" s="2"/>
    </row>
    <row r="1784" spans="9:10" x14ac:dyDescent="0.25">
      <c r="I1784" s="2"/>
      <c r="J1784" s="2"/>
    </row>
    <row r="1785" spans="9:10" x14ac:dyDescent="0.25">
      <c r="I1785" s="2"/>
      <c r="J1785" s="2"/>
    </row>
    <row r="1786" spans="9:10" x14ac:dyDescent="0.25">
      <c r="I1786" s="2"/>
      <c r="J1786" s="2"/>
    </row>
    <row r="1787" spans="9:10" x14ac:dyDescent="0.25">
      <c r="I1787" s="2"/>
      <c r="J1787" s="2"/>
    </row>
    <row r="1788" spans="9:10" x14ac:dyDescent="0.25">
      <c r="I1788" s="2"/>
      <c r="J1788" s="2"/>
    </row>
    <row r="1789" spans="9:10" x14ac:dyDescent="0.25">
      <c r="I1789" s="2"/>
      <c r="J1789" s="2"/>
    </row>
    <row r="1790" spans="9:10" x14ac:dyDescent="0.25">
      <c r="I1790" s="2"/>
      <c r="J1790" s="2"/>
    </row>
    <row r="1791" spans="9:10" x14ac:dyDescent="0.25">
      <c r="I1791" s="2"/>
      <c r="J1791" s="2"/>
    </row>
    <row r="1792" spans="9:10" x14ac:dyDescent="0.25">
      <c r="I1792" s="2"/>
      <c r="J1792" s="2"/>
    </row>
    <row r="1793" spans="9:10" x14ac:dyDescent="0.25">
      <c r="I1793" s="2"/>
      <c r="J1793" s="2"/>
    </row>
    <row r="1794" spans="9:10" x14ac:dyDescent="0.25">
      <c r="I1794" s="2"/>
      <c r="J1794" s="2"/>
    </row>
    <row r="1795" spans="9:10" x14ac:dyDescent="0.25">
      <c r="I1795" s="2"/>
      <c r="J1795" s="2"/>
    </row>
    <row r="1796" spans="9:10" x14ac:dyDescent="0.25">
      <c r="I1796" s="2"/>
      <c r="J1796" s="2"/>
    </row>
    <row r="1797" spans="9:10" x14ac:dyDescent="0.25">
      <c r="I1797" s="2"/>
      <c r="J1797" s="2"/>
    </row>
    <row r="1798" spans="9:10" x14ac:dyDescent="0.25">
      <c r="I1798" s="2"/>
      <c r="J1798" s="2"/>
    </row>
    <row r="1799" spans="9:10" x14ac:dyDescent="0.25">
      <c r="I1799" s="2"/>
      <c r="J1799" s="2"/>
    </row>
    <row r="1800" spans="9:10" x14ac:dyDescent="0.25">
      <c r="I1800" s="2"/>
      <c r="J1800" s="2"/>
    </row>
    <row r="1801" spans="9:10" x14ac:dyDescent="0.25">
      <c r="I1801" s="2"/>
      <c r="J1801" s="2"/>
    </row>
    <row r="1802" spans="9:10" x14ac:dyDescent="0.25">
      <c r="I1802" s="2"/>
      <c r="J1802" s="2"/>
    </row>
    <row r="1803" spans="9:10" x14ac:dyDescent="0.25">
      <c r="I1803" s="2"/>
      <c r="J1803" s="2"/>
    </row>
    <row r="1804" spans="9:10" x14ac:dyDescent="0.25">
      <c r="I1804" s="2"/>
      <c r="J1804" s="2"/>
    </row>
    <row r="1805" spans="9:10" x14ac:dyDescent="0.25">
      <c r="I1805" s="2"/>
      <c r="J1805" s="2"/>
    </row>
    <row r="1806" spans="9:10" x14ac:dyDescent="0.25">
      <c r="I1806" s="2"/>
      <c r="J1806" s="2"/>
    </row>
    <row r="1807" spans="9:10" x14ac:dyDescent="0.25">
      <c r="I1807" s="2"/>
      <c r="J1807" s="2"/>
    </row>
    <row r="1808" spans="9:10" x14ac:dyDescent="0.25">
      <c r="I1808" s="2"/>
      <c r="J1808" s="2"/>
    </row>
    <row r="1809" spans="9:10" x14ac:dyDescent="0.25">
      <c r="I1809" s="2"/>
      <c r="J1809" s="2"/>
    </row>
    <row r="1810" spans="9:10" x14ac:dyDescent="0.25">
      <c r="I1810" s="2"/>
      <c r="J1810" s="2"/>
    </row>
    <row r="1811" spans="9:10" x14ac:dyDescent="0.25">
      <c r="I1811" s="2"/>
      <c r="J1811" s="2"/>
    </row>
    <row r="1812" spans="9:10" x14ac:dyDescent="0.25">
      <c r="I1812" s="2"/>
      <c r="J1812" s="2"/>
    </row>
    <row r="1813" spans="9:10" x14ac:dyDescent="0.25">
      <c r="I1813" s="2"/>
      <c r="J1813" s="2"/>
    </row>
    <row r="1814" spans="9:10" x14ac:dyDescent="0.25">
      <c r="I1814" s="2"/>
      <c r="J1814" s="2"/>
    </row>
    <row r="1815" spans="9:10" x14ac:dyDescent="0.25">
      <c r="I1815" s="2"/>
      <c r="J1815" s="2"/>
    </row>
    <row r="1816" spans="9:10" x14ac:dyDescent="0.25">
      <c r="I1816" s="2"/>
      <c r="J1816" s="2"/>
    </row>
    <row r="1817" spans="9:10" x14ac:dyDescent="0.25">
      <c r="I1817" s="2"/>
      <c r="J1817" s="2"/>
    </row>
    <row r="1818" spans="9:10" x14ac:dyDescent="0.25">
      <c r="I1818" s="2"/>
      <c r="J1818" s="2"/>
    </row>
    <row r="1819" spans="9:10" x14ac:dyDescent="0.25">
      <c r="I1819" s="2"/>
      <c r="J1819" s="2"/>
    </row>
    <row r="1820" spans="9:10" x14ac:dyDescent="0.25">
      <c r="I1820" s="2"/>
      <c r="J1820" s="2"/>
    </row>
    <row r="1821" spans="9:10" x14ac:dyDescent="0.25">
      <c r="I1821" s="2"/>
      <c r="J1821" s="2"/>
    </row>
    <row r="1822" spans="9:10" x14ac:dyDescent="0.25">
      <c r="I1822" s="2"/>
      <c r="J1822" s="2"/>
    </row>
    <row r="1823" spans="9:10" x14ac:dyDescent="0.25">
      <c r="I1823" s="2"/>
      <c r="J1823" s="2"/>
    </row>
    <row r="1824" spans="9:10" x14ac:dyDescent="0.25">
      <c r="I1824" s="2"/>
      <c r="J1824" s="2"/>
    </row>
    <row r="1825" spans="9:10" x14ac:dyDescent="0.25">
      <c r="I1825" s="2"/>
      <c r="J1825" s="2"/>
    </row>
    <row r="1826" spans="9:10" x14ac:dyDescent="0.25">
      <c r="I1826" s="2"/>
      <c r="J1826" s="2"/>
    </row>
    <row r="1827" spans="9:10" x14ac:dyDescent="0.25">
      <c r="I1827" s="2"/>
      <c r="J1827" s="2"/>
    </row>
    <row r="1828" spans="9:10" x14ac:dyDescent="0.25">
      <c r="I1828" s="2"/>
      <c r="J1828" s="2"/>
    </row>
    <row r="1829" spans="9:10" x14ac:dyDescent="0.25">
      <c r="I1829" s="2"/>
      <c r="J1829" s="2"/>
    </row>
    <row r="1830" spans="9:10" x14ac:dyDescent="0.25">
      <c r="I1830" s="2"/>
      <c r="J1830" s="2"/>
    </row>
    <row r="1831" spans="9:10" x14ac:dyDescent="0.25">
      <c r="I1831" s="2"/>
      <c r="J1831" s="2"/>
    </row>
    <row r="1832" spans="9:10" x14ac:dyDescent="0.25">
      <c r="I1832" s="2"/>
      <c r="J1832" s="2"/>
    </row>
    <row r="1833" spans="9:10" x14ac:dyDescent="0.25">
      <c r="I1833" s="2"/>
      <c r="J1833" s="2"/>
    </row>
    <row r="1834" spans="9:10" x14ac:dyDescent="0.25">
      <c r="I1834" s="2"/>
      <c r="J1834" s="2"/>
    </row>
    <row r="1835" spans="9:10" x14ac:dyDescent="0.25">
      <c r="I1835" s="2"/>
      <c r="J1835" s="2"/>
    </row>
    <row r="1836" spans="9:10" x14ac:dyDescent="0.25">
      <c r="I1836" s="2"/>
      <c r="J1836" s="2"/>
    </row>
    <row r="1837" spans="9:10" x14ac:dyDescent="0.25">
      <c r="I1837" s="2"/>
      <c r="J1837" s="2"/>
    </row>
    <row r="1838" spans="9:10" x14ac:dyDescent="0.25">
      <c r="I1838" s="2"/>
      <c r="J1838" s="2"/>
    </row>
    <row r="1839" spans="9:10" x14ac:dyDescent="0.25">
      <c r="I1839" s="2"/>
      <c r="J1839" s="2"/>
    </row>
    <row r="1840" spans="9:10" x14ac:dyDescent="0.25">
      <c r="I1840" s="2"/>
      <c r="J1840" s="2"/>
    </row>
    <row r="1841" spans="9:10" x14ac:dyDescent="0.25">
      <c r="I1841" s="2"/>
      <c r="J1841" s="2"/>
    </row>
    <row r="1842" spans="9:10" x14ac:dyDescent="0.25">
      <c r="I1842" s="2"/>
      <c r="J1842" s="2"/>
    </row>
    <row r="1843" spans="9:10" x14ac:dyDescent="0.25">
      <c r="I1843" s="2"/>
      <c r="J1843" s="2"/>
    </row>
    <row r="1844" spans="9:10" x14ac:dyDescent="0.25">
      <c r="I1844" s="2"/>
      <c r="J1844" s="2"/>
    </row>
    <row r="1845" spans="9:10" x14ac:dyDescent="0.25">
      <c r="I1845" s="2"/>
      <c r="J1845" s="2"/>
    </row>
    <row r="1846" spans="9:10" x14ac:dyDescent="0.25">
      <c r="I1846" s="2"/>
      <c r="J1846" s="2"/>
    </row>
    <row r="1847" spans="9:10" x14ac:dyDescent="0.25">
      <c r="I1847" s="2"/>
      <c r="J1847" s="2"/>
    </row>
    <row r="1848" spans="9:10" x14ac:dyDescent="0.25">
      <c r="I1848" s="2"/>
      <c r="J1848" s="2"/>
    </row>
    <row r="1849" spans="9:10" x14ac:dyDescent="0.25">
      <c r="I1849" s="2"/>
      <c r="J1849" s="2"/>
    </row>
    <row r="1850" spans="9:10" x14ac:dyDescent="0.25">
      <c r="I1850" s="2"/>
      <c r="J1850" s="2"/>
    </row>
    <row r="1851" spans="9:10" x14ac:dyDescent="0.25">
      <c r="I1851" s="2"/>
      <c r="J1851" s="2"/>
    </row>
    <row r="1852" spans="9:10" x14ac:dyDescent="0.25">
      <c r="I1852" s="2"/>
      <c r="J1852" s="2"/>
    </row>
    <row r="1853" spans="9:10" x14ac:dyDescent="0.25">
      <c r="I1853" s="2"/>
      <c r="J1853" s="2"/>
    </row>
    <row r="1854" spans="9:10" x14ac:dyDescent="0.25">
      <c r="I1854" s="2"/>
      <c r="J1854" s="2"/>
    </row>
    <row r="1855" spans="9:10" x14ac:dyDescent="0.25">
      <c r="I1855" s="2"/>
      <c r="J1855" s="2"/>
    </row>
    <row r="1856" spans="9:10" x14ac:dyDescent="0.25">
      <c r="I1856" s="2"/>
      <c r="J1856" s="2"/>
    </row>
    <row r="1857" spans="9:10" x14ac:dyDescent="0.25">
      <c r="I1857" s="2"/>
      <c r="J1857" s="2"/>
    </row>
    <row r="1858" spans="9:10" x14ac:dyDescent="0.25">
      <c r="I1858" s="2"/>
      <c r="J1858" s="2"/>
    </row>
    <row r="1859" spans="9:10" x14ac:dyDescent="0.25">
      <c r="I1859" s="2"/>
      <c r="J1859" s="2"/>
    </row>
    <row r="1860" spans="9:10" x14ac:dyDescent="0.25">
      <c r="I1860" s="2"/>
      <c r="J1860" s="2"/>
    </row>
    <row r="1861" spans="9:10" x14ac:dyDescent="0.25">
      <c r="I1861" s="2"/>
      <c r="J1861" s="2"/>
    </row>
    <row r="1862" spans="9:10" x14ac:dyDescent="0.25">
      <c r="I1862" s="2"/>
      <c r="J1862" s="2"/>
    </row>
    <row r="1863" spans="9:10" x14ac:dyDescent="0.25">
      <c r="I1863" s="2"/>
      <c r="J1863" s="2"/>
    </row>
    <row r="1864" spans="9:10" x14ac:dyDescent="0.25">
      <c r="I1864" s="2"/>
      <c r="J1864" s="2"/>
    </row>
    <row r="1865" spans="9:10" x14ac:dyDescent="0.25">
      <c r="I1865" s="2"/>
      <c r="J1865" s="2"/>
    </row>
    <row r="1866" spans="9:10" x14ac:dyDescent="0.25">
      <c r="I1866" s="2"/>
      <c r="J1866" s="2"/>
    </row>
    <row r="1867" spans="9:10" x14ac:dyDescent="0.25">
      <c r="I1867" s="2"/>
      <c r="J1867" s="2"/>
    </row>
    <row r="1868" spans="9:10" x14ac:dyDescent="0.25">
      <c r="I1868" s="2"/>
      <c r="J1868" s="2"/>
    </row>
    <row r="1869" spans="9:10" x14ac:dyDescent="0.25">
      <c r="I1869" s="2"/>
      <c r="J1869" s="2"/>
    </row>
    <row r="1870" spans="9:10" x14ac:dyDescent="0.25">
      <c r="I1870" s="2"/>
      <c r="J1870" s="2"/>
    </row>
    <row r="1871" spans="9:10" x14ac:dyDescent="0.25">
      <c r="I1871" s="2"/>
      <c r="J1871" s="2"/>
    </row>
    <row r="1872" spans="9:10" x14ac:dyDescent="0.25">
      <c r="I1872" s="2"/>
      <c r="J1872" s="2"/>
    </row>
    <row r="1873" spans="9:10" x14ac:dyDescent="0.25">
      <c r="I1873" s="2"/>
      <c r="J1873" s="2"/>
    </row>
    <row r="1874" spans="9:10" x14ac:dyDescent="0.25">
      <c r="I1874" s="2"/>
      <c r="J1874" s="2"/>
    </row>
    <row r="1875" spans="9:10" x14ac:dyDescent="0.25">
      <c r="I1875" s="2"/>
      <c r="J1875" s="2"/>
    </row>
    <row r="1876" spans="9:10" x14ac:dyDescent="0.25">
      <c r="I1876" s="2"/>
      <c r="J1876" s="2"/>
    </row>
    <row r="1877" spans="9:10" x14ac:dyDescent="0.25">
      <c r="I1877" s="2"/>
      <c r="J1877" s="2"/>
    </row>
    <row r="1878" spans="9:10" x14ac:dyDescent="0.25">
      <c r="I1878" s="2"/>
      <c r="J1878" s="2"/>
    </row>
    <row r="1879" spans="9:10" x14ac:dyDescent="0.25">
      <c r="I1879" s="2"/>
      <c r="J1879" s="2"/>
    </row>
    <row r="1880" spans="9:10" x14ac:dyDescent="0.25">
      <c r="I1880" s="2"/>
      <c r="J1880" s="2"/>
    </row>
    <row r="1881" spans="9:10" x14ac:dyDescent="0.25">
      <c r="I1881" s="2"/>
      <c r="J1881" s="2"/>
    </row>
    <row r="1882" spans="9:10" x14ac:dyDescent="0.25">
      <c r="I1882" s="2"/>
      <c r="J1882" s="2"/>
    </row>
    <row r="1883" spans="9:10" x14ac:dyDescent="0.25">
      <c r="I1883" s="2"/>
      <c r="J1883" s="2"/>
    </row>
    <row r="1884" spans="9:10" x14ac:dyDescent="0.25">
      <c r="I1884" s="2"/>
      <c r="J1884" s="2"/>
    </row>
    <row r="1885" spans="9:10" x14ac:dyDescent="0.25">
      <c r="I1885" s="2"/>
      <c r="J1885" s="2"/>
    </row>
    <row r="1886" spans="9:10" x14ac:dyDescent="0.25">
      <c r="I1886" s="2"/>
      <c r="J1886" s="2"/>
    </row>
    <row r="1887" spans="9:10" x14ac:dyDescent="0.25">
      <c r="I1887" s="2"/>
      <c r="J1887" s="2"/>
    </row>
    <row r="1888" spans="9:10" x14ac:dyDescent="0.25">
      <c r="I1888" s="2"/>
      <c r="J1888" s="2"/>
    </row>
    <row r="1889" spans="9:10" x14ac:dyDescent="0.25">
      <c r="I1889" s="2"/>
      <c r="J1889" s="2"/>
    </row>
    <row r="1890" spans="9:10" x14ac:dyDescent="0.25">
      <c r="I1890" s="2"/>
      <c r="J1890" s="2"/>
    </row>
    <row r="1891" spans="9:10" x14ac:dyDescent="0.25">
      <c r="I1891" s="2"/>
      <c r="J1891" s="2"/>
    </row>
    <row r="1892" spans="9:10" x14ac:dyDescent="0.25">
      <c r="I1892" s="2"/>
      <c r="J1892" s="2"/>
    </row>
    <row r="1893" spans="9:10" x14ac:dyDescent="0.25">
      <c r="I1893" s="2"/>
      <c r="J1893" s="2"/>
    </row>
    <row r="1894" spans="9:10" x14ac:dyDescent="0.25">
      <c r="I1894" s="2"/>
      <c r="J1894" s="2"/>
    </row>
    <row r="1895" spans="9:10" x14ac:dyDescent="0.25">
      <c r="I1895" s="2"/>
      <c r="J1895" s="2"/>
    </row>
    <row r="1896" spans="9:10" x14ac:dyDescent="0.25">
      <c r="I1896" s="2"/>
      <c r="J1896" s="2"/>
    </row>
    <row r="1897" spans="9:10" x14ac:dyDescent="0.25">
      <c r="I1897" s="2"/>
      <c r="J1897" s="2"/>
    </row>
    <row r="1898" spans="9:10" x14ac:dyDescent="0.25">
      <c r="I1898" s="2"/>
      <c r="J1898" s="2"/>
    </row>
    <row r="1899" spans="9:10" x14ac:dyDescent="0.25">
      <c r="I1899" s="2"/>
      <c r="J1899" s="2"/>
    </row>
    <row r="1900" spans="9:10" x14ac:dyDescent="0.25">
      <c r="I1900" s="2"/>
      <c r="J1900" s="2"/>
    </row>
    <row r="1901" spans="9:10" x14ac:dyDescent="0.25">
      <c r="I1901" s="2"/>
      <c r="J1901" s="2"/>
    </row>
    <row r="1902" spans="9:10" x14ac:dyDescent="0.25">
      <c r="I1902" s="2"/>
      <c r="J1902" s="2"/>
    </row>
    <row r="1903" spans="9:10" x14ac:dyDescent="0.25">
      <c r="I1903" s="2"/>
      <c r="J1903" s="2"/>
    </row>
    <row r="1904" spans="9:10" x14ac:dyDescent="0.25">
      <c r="I1904" s="2"/>
      <c r="J1904" s="2"/>
    </row>
    <row r="1905" spans="9:10" x14ac:dyDescent="0.25">
      <c r="I1905" s="2"/>
      <c r="J1905" s="2"/>
    </row>
    <row r="1906" spans="9:10" x14ac:dyDescent="0.25">
      <c r="I1906" s="2"/>
      <c r="J1906" s="2"/>
    </row>
    <row r="1907" spans="9:10" x14ac:dyDescent="0.25">
      <c r="I1907" s="2"/>
      <c r="J1907" s="2"/>
    </row>
    <row r="1908" spans="9:10" x14ac:dyDescent="0.25">
      <c r="I1908" s="2"/>
      <c r="J1908" s="2"/>
    </row>
    <row r="1909" spans="9:10" x14ac:dyDescent="0.25">
      <c r="I1909" s="2"/>
      <c r="J1909" s="2"/>
    </row>
    <row r="1910" spans="9:10" x14ac:dyDescent="0.25">
      <c r="I1910" s="2"/>
      <c r="J1910" s="2"/>
    </row>
    <row r="1911" spans="9:10" x14ac:dyDescent="0.25">
      <c r="I1911" s="2"/>
      <c r="J1911" s="2"/>
    </row>
    <row r="1912" spans="9:10" x14ac:dyDescent="0.25">
      <c r="I1912" s="2"/>
      <c r="J1912" s="2"/>
    </row>
    <row r="1913" spans="9:10" x14ac:dyDescent="0.25">
      <c r="I1913" s="2"/>
      <c r="J1913" s="2"/>
    </row>
    <row r="1914" spans="9:10" x14ac:dyDescent="0.25">
      <c r="I1914" s="2"/>
      <c r="J1914" s="2"/>
    </row>
    <row r="1915" spans="9:10" x14ac:dyDescent="0.25">
      <c r="I1915" s="2"/>
      <c r="J1915" s="2"/>
    </row>
    <row r="1916" spans="9:10" x14ac:dyDescent="0.25">
      <c r="I1916" s="2"/>
      <c r="J1916" s="2"/>
    </row>
    <row r="1917" spans="9:10" x14ac:dyDescent="0.25">
      <c r="I1917" s="2"/>
      <c r="J1917" s="2"/>
    </row>
    <row r="1918" spans="9:10" x14ac:dyDescent="0.25">
      <c r="I1918" s="2"/>
      <c r="J1918" s="2"/>
    </row>
    <row r="1919" spans="9:10" x14ac:dyDescent="0.25">
      <c r="I1919" s="2"/>
      <c r="J1919" s="2"/>
    </row>
    <row r="1920" spans="9:10" x14ac:dyDescent="0.25">
      <c r="I1920" s="2"/>
      <c r="J1920" s="2"/>
    </row>
    <row r="1921" spans="9:10" x14ac:dyDescent="0.25">
      <c r="I1921" s="2"/>
      <c r="J1921" s="2"/>
    </row>
    <row r="1922" spans="9:10" x14ac:dyDescent="0.25">
      <c r="I1922" s="2"/>
      <c r="J1922" s="2"/>
    </row>
    <row r="1923" spans="9:10" x14ac:dyDescent="0.25">
      <c r="I1923" s="2"/>
      <c r="J1923" s="2"/>
    </row>
    <row r="1924" spans="9:10" x14ac:dyDescent="0.25">
      <c r="I1924" s="2"/>
      <c r="J1924" s="2"/>
    </row>
    <row r="1925" spans="9:10" x14ac:dyDescent="0.25">
      <c r="I1925" s="2"/>
      <c r="J1925" s="2"/>
    </row>
    <row r="1926" spans="9:10" x14ac:dyDescent="0.25">
      <c r="I1926" s="2"/>
      <c r="J1926" s="2"/>
    </row>
    <row r="1927" spans="9:10" x14ac:dyDescent="0.25">
      <c r="I1927" s="2"/>
      <c r="J1927" s="2"/>
    </row>
    <row r="1928" spans="9:10" x14ac:dyDescent="0.25">
      <c r="I1928" s="2"/>
      <c r="J1928" s="2"/>
    </row>
    <row r="1929" spans="9:10" x14ac:dyDescent="0.25">
      <c r="I1929" s="2"/>
      <c r="J1929" s="2"/>
    </row>
    <row r="1930" spans="9:10" x14ac:dyDescent="0.25">
      <c r="I1930" s="2"/>
      <c r="J1930" s="2"/>
    </row>
    <row r="1931" spans="9:10" x14ac:dyDescent="0.25">
      <c r="I1931" s="2"/>
      <c r="J1931" s="2"/>
    </row>
    <row r="1932" spans="9:10" x14ac:dyDescent="0.25">
      <c r="I1932" s="2"/>
      <c r="J1932" s="2"/>
    </row>
    <row r="1933" spans="9:10" x14ac:dyDescent="0.25">
      <c r="I1933" s="2"/>
      <c r="J1933" s="2"/>
    </row>
    <row r="1934" spans="9:10" x14ac:dyDescent="0.25">
      <c r="I1934" s="2"/>
      <c r="J1934" s="2"/>
    </row>
    <row r="1935" spans="9:10" x14ac:dyDescent="0.25">
      <c r="I1935" s="2"/>
      <c r="J1935" s="2"/>
    </row>
    <row r="1936" spans="9:10" x14ac:dyDescent="0.25">
      <c r="I1936" s="2"/>
      <c r="J1936" s="2"/>
    </row>
    <row r="1937" spans="9:10" x14ac:dyDescent="0.25">
      <c r="I1937" s="2"/>
      <c r="J1937" s="2"/>
    </row>
    <row r="1938" spans="9:10" x14ac:dyDescent="0.25">
      <c r="I1938" s="2"/>
      <c r="J1938" s="2"/>
    </row>
    <row r="1939" spans="9:10" x14ac:dyDescent="0.25">
      <c r="I1939" s="2"/>
      <c r="J1939" s="2"/>
    </row>
    <row r="1940" spans="9:10" x14ac:dyDescent="0.25">
      <c r="I1940" s="2"/>
      <c r="J1940" s="2"/>
    </row>
    <row r="1941" spans="9:10" x14ac:dyDescent="0.25">
      <c r="I1941" s="2"/>
      <c r="J1941" s="2"/>
    </row>
    <row r="1942" spans="9:10" x14ac:dyDescent="0.25">
      <c r="I1942" s="2"/>
      <c r="J1942" s="2"/>
    </row>
    <row r="1943" spans="9:10" x14ac:dyDescent="0.25">
      <c r="I1943" s="2"/>
      <c r="J1943" s="2"/>
    </row>
    <row r="1944" spans="9:10" x14ac:dyDescent="0.25">
      <c r="I1944" s="2"/>
      <c r="J1944" s="2"/>
    </row>
    <row r="1945" spans="9:10" x14ac:dyDescent="0.25">
      <c r="I1945" s="2"/>
      <c r="J1945" s="2"/>
    </row>
    <row r="1946" spans="9:10" x14ac:dyDescent="0.25">
      <c r="I1946" s="2"/>
      <c r="J1946" s="2"/>
    </row>
    <row r="1947" spans="9:10" x14ac:dyDescent="0.25">
      <c r="I1947" s="2"/>
      <c r="J1947" s="2"/>
    </row>
    <row r="1948" spans="9:10" x14ac:dyDescent="0.25">
      <c r="I1948" s="2"/>
      <c r="J1948" s="2"/>
    </row>
    <row r="1949" spans="9:10" x14ac:dyDescent="0.25">
      <c r="I1949" s="2"/>
      <c r="J1949" s="2"/>
    </row>
    <row r="1950" spans="9:10" x14ac:dyDescent="0.25">
      <c r="I1950" s="2"/>
      <c r="J1950" s="2"/>
    </row>
    <row r="1951" spans="9:10" x14ac:dyDescent="0.25">
      <c r="I1951" s="2"/>
      <c r="J1951" s="2"/>
    </row>
    <row r="1952" spans="9:10" x14ac:dyDescent="0.25">
      <c r="I1952" s="2"/>
      <c r="J1952" s="2"/>
    </row>
    <row r="1953" spans="9:10" x14ac:dyDescent="0.25">
      <c r="I1953" s="2"/>
      <c r="J1953" s="2"/>
    </row>
    <row r="1954" spans="9:10" x14ac:dyDescent="0.25">
      <c r="I1954" s="2"/>
      <c r="J1954" s="2"/>
    </row>
    <row r="1955" spans="9:10" x14ac:dyDescent="0.25">
      <c r="I1955" s="2"/>
      <c r="J1955" s="2"/>
    </row>
    <row r="1956" spans="9:10" x14ac:dyDescent="0.25">
      <c r="I1956" s="2"/>
      <c r="J1956" s="2"/>
    </row>
    <row r="1957" spans="9:10" x14ac:dyDescent="0.25">
      <c r="I1957" s="2"/>
      <c r="J1957" s="2"/>
    </row>
    <row r="1958" spans="9:10" x14ac:dyDescent="0.25">
      <c r="I1958" s="2"/>
      <c r="J1958" s="2"/>
    </row>
    <row r="1959" spans="9:10" x14ac:dyDescent="0.25">
      <c r="I1959" s="2"/>
      <c r="J1959" s="2"/>
    </row>
    <row r="1960" spans="9:10" x14ac:dyDescent="0.25">
      <c r="I1960" s="2"/>
      <c r="J1960" s="2"/>
    </row>
    <row r="1961" spans="9:10" x14ac:dyDescent="0.25">
      <c r="I1961" s="2"/>
      <c r="J1961" s="2"/>
    </row>
    <row r="1962" spans="9:10" x14ac:dyDescent="0.25">
      <c r="I1962" s="2"/>
      <c r="J1962" s="2"/>
    </row>
    <row r="1963" spans="9:10" x14ac:dyDescent="0.25">
      <c r="I1963" s="2"/>
      <c r="J1963" s="2"/>
    </row>
    <row r="1964" spans="9:10" x14ac:dyDescent="0.25">
      <c r="I1964" s="2"/>
      <c r="J1964" s="2"/>
    </row>
    <row r="1965" spans="9:10" x14ac:dyDescent="0.25">
      <c r="I1965" s="2"/>
      <c r="J1965" s="2"/>
    </row>
    <row r="1966" spans="9:10" x14ac:dyDescent="0.25">
      <c r="I1966" s="2"/>
      <c r="J1966" s="2"/>
    </row>
    <row r="1967" spans="9:10" x14ac:dyDescent="0.25">
      <c r="I1967" s="2"/>
      <c r="J1967" s="2"/>
    </row>
    <row r="1968" spans="9:10" x14ac:dyDescent="0.25">
      <c r="I1968" s="2"/>
      <c r="J1968" s="2"/>
    </row>
    <row r="1969" spans="9:10" x14ac:dyDescent="0.25">
      <c r="I1969" s="2"/>
      <c r="J1969" s="2"/>
    </row>
    <row r="1970" spans="9:10" x14ac:dyDescent="0.25">
      <c r="I1970" s="2"/>
      <c r="J1970" s="2"/>
    </row>
    <row r="1971" spans="9:10" x14ac:dyDescent="0.25">
      <c r="I1971" s="2"/>
      <c r="J1971" s="2"/>
    </row>
    <row r="1972" spans="9:10" x14ac:dyDescent="0.25">
      <c r="I1972" s="2"/>
      <c r="J1972" s="2"/>
    </row>
    <row r="1973" spans="9:10" x14ac:dyDescent="0.25">
      <c r="I1973" s="2"/>
      <c r="J1973" s="2"/>
    </row>
    <row r="1974" spans="9:10" x14ac:dyDescent="0.25">
      <c r="I1974" s="2"/>
      <c r="J1974" s="2"/>
    </row>
    <row r="1975" spans="9:10" x14ac:dyDescent="0.25">
      <c r="I1975" s="2"/>
      <c r="J1975" s="2"/>
    </row>
    <row r="1976" spans="9:10" x14ac:dyDescent="0.25">
      <c r="I1976" s="2"/>
      <c r="J1976" s="2"/>
    </row>
    <row r="1977" spans="9:10" x14ac:dyDescent="0.25">
      <c r="I1977" s="2"/>
      <c r="J1977" s="2"/>
    </row>
    <row r="1978" spans="9:10" x14ac:dyDescent="0.25">
      <c r="I1978" s="2"/>
      <c r="J1978" s="2"/>
    </row>
    <row r="1979" spans="9:10" x14ac:dyDescent="0.25">
      <c r="I1979" s="2"/>
      <c r="J1979" s="2"/>
    </row>
    <row r="1980" spans="9:10" x14ac:dyDescent="0.25">
      <c r="I1980" s="2"/>
      <c r="J1980" s="2"/>
    </row>
    <row r="1981" spans="9:10" x14ac:dyDescent="0.25">
      <c r="I1981" s="2"/>
      <c r="J1981" s="2"/>
    </row>
    <row r="1982" spans="9:10" x14ac:dyDescent="0.25">
      <c r="I1982" s="2"/>
      <c r="J1982" s="2"/>
    </row>
    <row r="1983" spans="9:10" x14ac:dyDescent="0.25">
      <c r="I1983" s="2"/>
      <c r="J1983" s="2"/>
    </row>
    <row r="1984" spans="9:10" x14ac:dyDescent="0.25">
      <c r="I1984" s="2"/>
      <c r="J1984" s="2"/>
    </row>
    <row r="1985" spans="9:10" x14ac:dyDescent="0.25">
      <c r="I1985" s="2"/>
      <c r="J1985" s="2"/>
    </row>
    <row r="1986" spans="9:10" x14ac:dyDescent="0.25">
      <c r="I1986" s="2"/>
      <c r="J1986" s="2"/>
    </row>
    <row r="1987" spans="9:10" x14ac:dyDescent="0.25">
      <c r="I1987" s="2"/>
      <c r="J1987" s="2"/>
    </row>
    <row r="1988" spans="9:10" x14ac:dyDescent="0.25">
      <c r="I1988" s="2"/>
      <c r="J1988" s="2"/>
    </row>
    <row r="1989" spans="9:10" x14ac:dyDescent="0.25">
      <c r="I1989" s="2"/>
      <c r="J1989" s="2"/>
    </row>
    <row r="1990" spans="9:10" x14ac:dyDescent="0.25">
      <c r="I1990" s="2"/>
      <c r="J1990" s="2"/>
    </row>
    <row r="1991" spans="9:10" x14ac:dyDescent="0.25">
      <c r="I1991" s="2"/>
      <c r="J1991" s="2"/>
    </row>
    <row r="1992" spans="9:10" x14ac:dyDescent="0.25">
      <c r="I1992" s="2"/>
      <c r="J1992" s="2"/>
    </row>
    <row r="1993" spans="9:10" x14ac:dyDescent="0.25">
      <c r="I1993" s="2"/>
      <c r="J1993" s="2"/>
    </row>
    <row r="1994" spans="9:10" x14ac:dyDescent="0.25">
      <c r="I1994" s="2"/>
      <c r="J1994" s="2"/>
    </row>
    <row r="1995" spans="9:10" x14ac:dyDescent="0.25">
      <c r="I1995" s="2"/>
      <c r="J1995" s="2"/>
    </row>
    <row r="1996" spans="9:10" x14ac:dyDescent="0.25">
      <c r="I1996" s="2"/>
      <c r="J1996" s="2"/>
    </row>
    <row r="1997" spans="9:10" x14ac:dyDescent="0.25">
      <c r="I1997" s="2"/>
      <c r="J1997" s="2"/>
    </row>
    <row r="1998" spans="9:10" x14ac:dyDescent="0.25">
      <c r="I1998" s="2"/>
      <c r="J1998" s="2"/>
    </row>
    <row r="1999" spans="9:10" x14ac:dyDescent="0.25">
      <c r="I1999" s="2"/>
      <c r="J1999" s="2"/>
    </row>
    <row r="2000" spans="9:10" x14ac:dyDescent="0.25">
      <c r="I2000" s="2"/>
      <c r="J2000" s="2"/>
    </row>
    <row r="2001" spans="9:10" x14ac:dyDescent="0.25">
      <c r="I2001" s="2"/>
      <c r="J2001" s="2"/>
    </row>
    <row r="2002" spans="9:10" x14ac:dyDescent="0.25">
      <c r="I2002" s="2"/>
      <c r="J2002" s="2"/>
    </row>
    <row r="2003" spans="9:10" x14ac:dyDescent="0.25">
      <c r="I2003" s="2"/>
      <c r="J2003" s="2"/>
    </row>
    <row r="2004" spans="9:10" x14ac:dyDescent="0.25">
      <c r="I2004" s="2"/>
      <c r="J2004" s="2"/>
    </row>
    <row r="2005" spans="9:10" x14ac:dyDescent="0.25">
      <c r="I2005" s="2"/>
      <c r="J2005" s="2"/>
    </row>
    <row r="2006" spans="9:10" x14ac:dyDescent="0.25">
      <c r="I2006" s="2"/>
      <c r="J2006" s="2"/>
    </row>
    <row r="2007" spans="9:10" x14ac:dyDescent="0.25">
      <c r="I2007" s="2"/>
      <c r="J2007" s="2"/>
    </row>
    <row r="2008" spans="9:10" x14ac:dyDescent="0.25">
      <c r="I2008" s="2"/>
      <c r="J2008" s="2"/>
    </row>
    <row r="2009" spans="9:10" x14ac:dyDescent="0.25">
      <c r="I2009" s="2"/>
      <c r="J2009" s="2"/>
    </row>
    <row r="2010" spans="9:10" x14ac:dyDescent="0.25">
      <c r="I2010" s="2"/>
      <c r="J2010" s="2"/>
    </row>
    <row r="2011" spans="9:10" x14ac:dyDescent="0.25">
      <c r="I2011" s="2"/>
      <c r="J2011" s="2"/>
    </row>
    <row r="2012" spans="9:10" x14ac:dyDescent="0.25">
      <c r="I2012" s="2"/>
      <c r="J2012" s="2"/>
    </row>
    <row r="2013" spans="9:10" x14ac:dyDescent="0.25">
      <c r="I2013" s="2"/>
      <c r="J2013" s="2"/>
    </row>
    <row r="2014" spans="9:10" x14ac:dyDescent="0.25">
      <c r="I2014" s="2"/>
      <c r="J2014" s="2"/>
    </row>
    <row r="2015" spans="9:10" x14ac:dyDescent="0.25">
      <c r="I2015" s="2"/>
      <c r="J2015" s="2"/>
    </row>
    <row r="2016" spans="9:10" x14ac:dyDescent="0.25">
      <c r="I2016" s="2"/>
      <c r="J2016" s="2"/>
    </row>
    <row r="2017" spans="9:10" x14ac:dyDescent="0.25">
      <c r="I2017" s="2"/>
      <c r="J2017" s="2"/>
    </row>
    <row r="2018" spans="9:10" x14ac:dyDescent="0.25">
      <c r="I2018" s="2"/>
      <c r="J2018" s="2"/>
    </row>
    <row r="2019" spans="9:10" x14ac:dyDescent="0.25">
      <c r="I2019" s="2"/>
      <c r="J2019" s="2"/>
    </row>
    <row r="2020" spans="9:10" x14ac:dyDescent="0.25">
      <c r="I2020" s="2"/>
      <c r="J2020" s="2"/>
    </row>
    <row r="2021" spans="9:10" x14ac:dyDescent="0.25">
      <c r="I2021" s="2"/>
      <c r="J2021" s="2"/>
    </row>
    <row r="2022" spans="9:10" x14ac:dyDescent="0.25">
      <c r="I2022" s="2"/>
      <c r="J2022" s="2"/>
    </row>
    <row r="2023" spans="9:10" x14ac:dyDescent="0.25">
      <c r="I2023" s="2"/>
      <c r="J2023" s="2"/>
    </row>
    <row r="2024" spans="9:10" x14ac:dyDescent="0.25">
      <c r="I2024" s="2"/>
      <c r="J2024" s="2"/>
    </row>
    <row r="2025" spans="9:10" x14ac:dyDescent="0.25">
      <c r="I2025" s="2"/>
      <c r="J2025" s="2"/>
    </row>
    <row r="2026" spans="9:10" x14ac:dyDescent="0.25">
      <c r="I2026" s="2"/>
      <c r="J2026" s="2"/>
    </row>
    <row r="2027" spans="9:10" x14ac:dyDescent="0.25">
      <c r="I2027" s="2"/>
      <c r="J2027" s="2"/>
    </row>
    <row r="2028" spans="9:10" x14ac:dyDescent="0.25">
      <c r="I2028" s="2"/>
      <c r="J2028" s="2"/>
    </row>
    <row r="2029" spans="9:10" x14ac:dyDescent="0.25">
      <c r="I2029" s="2"/>
      <c r="J2029" s="2"/>
    </row>
    <row r="2030" spans="9:10" x14ac:dyDescent="0.25">
      <c r="I2030" s="2"/>
      <c r="J2030" s="2"/>
    </row>
    <row r="2031" spans="9:10" x14ac:dyDescent="0.25">
      <c r="I2031" s="2"/>
      <c r="J2031" s="2"/>
    </row>
    <row r="2032" spans="9:10" x14ac:dyDescent="0.25">
      <c r="I2032" s="2"/>
      <c r="J2032" s="2"/>
    </row>
    <row r="2033" spans="9:10" x14ac:dyDescent="0.25">
      <c r="I2033" s="2"/>
      <c r="J2033" s="2"/>
    </row>
    <row r="2034" spans="9:10" x14ac:dyDescent="0.25">
      <c r="I2034" s="2"/>
      <c r="J2034" s="2"/>
    </row>
    <row r="2035" spans="9:10" x14ac:dyDescent="0.25">
      <c r="I2035" s="2"/>
      <c r="J2035" s="2"/>
    </row>
    <row r="2036" spans="9:10" x14ac:dyDescent="0.25">
      <c r="I2036" s="2"/>
      <c r="J2036" s="2"/>
    </row>
    <row r="2037" spans="9:10" x14ac:dyDescent="0.25">
      <c r="I2037" s="2"/>
      <c r="J2037" s="2"/>
    </row>
    <row r="2038" spans="9:10" x14ac:dyDescent="0.25">
      <c r="I2038" s="2"/>
      <c r="J2038" s="2"/>
    </row>
    <row r="2039" spans="9:10" x14ac:dyDescent="0.25">
      <c r="I2039" s="2"/>
      <c r="J2039" s="2"/>
    </row>
    <row r="2040" spans="9:10" x14ac:dyDescent="0.25">
      <c r="I2040" s="2"/>
      <c r="J2040" s="2"/>
    </row>
    <row r="2041" spans="9:10" x14ac:dyDescent="0.25">
      <c r="I2041" s="2"/>
      <c r="J2041" s="2"/>
    </row>
    <row r="2042" spans="9:10" x14ac:dyDescent="0.25">
      <c r="I2042" s="2"/>
      <c r="J2042" s="2"/>
    </row>
    <row r="2043" spans="9:10" x14ac:dyDescent="0.25">
      <c r="I2043" s="2"/>
      <c r="J2043" s="2"/>
    </row>
    <row r="2044" spans="9:10" x14ac:dyDescent="0.25">
      <c r="I2044" s="2"/>
      <c r="J2044" s="2"/>
    </row>
    <row r="2045" spans="9:10" x14ac:dyDescent="0.25">
      <c r="I2045" s="2"/>
      <c r="J2045" s="2"/>
    </row>
    <row r="2046" spans="9:10" x14ac:dyDescent="0.25">
      <c r="I2046" s="2"/>
      <c r="J2046" s="2"/>
    </row>
    <row r="2047" spans="9:10" x14ac:dyDescent="0.25">
      <c r="I2047" s="2"/>
      <c r="J2047" s="2"/>
    </row>
    <row r="2048" spans="9:10" x14ac:dyDescent="0.25">
      <c r="I2048" s="2"/>
      <c r="J2048" s="2"/>
    </row>
    <row r="2049" spans="9:10" x14ac:dyDescent="0.25">
      <c r="I2049" s="2"/>
      <c r="J2049" s="2"/>
    </row>
    <row r="2050" spans="9:10" x14ac:dyDescent="0.25">
      <c r="I2050" s="2"/>
      <c r="J2050" s="2"/>
    </row>
    <row r="2051" spans="9:10" x14ac:dyDescent="0.25">
      <c r="I2051" s="2"/>
      <c r="J2051" s="2"/>
    </row>
    <row r="2052" spans="9:10" x14ac:dyDescent="0.25">
      <c r="I2052" s="2"/>
      <c r="J2052" s="2"/>
    </row>
    <row r="2053" spans="9:10" x14ac:dyDescent="0.25">
      <c r="I2053" s="2"/>
      <c r="J2053" s="2"/>
    </row>
    <row r="2054" spans="9:10" x14ac:dyDescent="0.25">
      <c r="I2054" s="2"/>
      <c r="J2054" s="2"/>
    </row>
    <row r="2055" spans="9:10" x14ac:dyDescent="0.25">
      <c r="I2055" s="2"/>
      <c r="J2055" s="2"/>
    </row>
    <row r="2056" spans="9:10" x14ac:dyDescent="0.25">
      <c r="I2056" s="2"/>
      <c r="J2056" s="2"/>
    </row>
    <row r="2057" spans="9:10" x14ac:dyDescent="0.25">
      <c r="I2057" s="2"/>
      <c r="J2057" s="2"/>
    </row>
    <row r="2058" spans="9:10" x14ac:dyDescent="0.25">
      <c r="I2058" s="2"/>
      <c r="J2058" s="2"/>
    </row>
    <row r="2059" spans="9:10" x14ac:dyDescent="0.25">
      <c r="I2059" s="2"/>
      <c r="J2059" s="2"/>
    </row>
    <row r="2060" spans="9:10" x14ac:dyDescent="0.25">
      <c r="I2060" s="2"/>
      <c r="J2060" s="2"/>
    </row>
    <row r="2061" spans="9:10" x14ac:dyDescent="0.25">
      <c r="I2061" s="2"/>
      <c r="J2061" s="2"/>
    </row>
    <row r="2062" spans="9:10" x14ac:dyDescent="0.25">
      <c r="I2062" s="2"/>
      <c r="J2062" s="2"/>
    </row>
    <row r="2063" spans="9:10" x14ac:dyDescent="0.25">
      <c r="I2063" s="2"/>
      <c r="J2063" s="2"/>
    </row>
    <row r="2064" spans="9:10" x14ac:dyDescent="0.25">
      <c r="I2064" s="2"/>
      <c r="J2064" s="2"/>
    </row>
    <row r="2065" spans="9:10" x14ac:dyDescent="0.25">
      <c r="I2065" s="2"/>
      <c r="J2065" s="2"/>
    </row>
    <row r="2066" spans="9:10" x14ac:dyDescent="0.25">
      <c r="I2066" s="2"/>
      <c r="J2066" s="2"/>
    </row>
    <row r="2067" spans="9:10" x14ac:dyDescent="0.25">
      <c r="I2067" s="2"/>
      <c r="J2067" s="2"/>
    </row>
    <row r="2068" spans="9:10" x14ac:dyDescent="0.25">
      <c r="I2068" s="2"/>
      <c r="J2068" s="2"/>
    </row>
    <row r="2069" spans="9:10" x14ac:dyDescent="0.25">
      <c r="I2069" s="2"/>
      <c r="J2069" s="2"/>
    </row>
    <row r="2070" spans="9:10" x14ac:dyDescent="0.25">
      <c r="I2070" s="2"/>
      <c r="J2070" s="2"/>
    </row>
    <row r="2071" spans="9:10" x14ac:dyDescent="0.25">
      <c r="I2071" s="2"/>
      <c r="J2071" s="2"/>
    </row>
    <row r="2072" spans="9:10" x14ac:dyDescent="0.25">
      <c r="I2072" s="2"/>
      <c r="J2072" s="2"/>
    </row>
    <row r="2073" spans="9:10" x14ac:dyDescent="0.25">
      <c r="I2073" s="2"/>
      <c r="J2073" s="2"/>
    </row>
    <row r="2074" spans="9:10" x14ac:dyDescent="0.25">
      <c r="I2074" s="2"/>
      <c r="J2074" s="2"/>
    </row>
    <row r="2075" spans="9:10" x14ac:dyDescent="0.25">
      <c r="I2075" s="2"/>
      <c r="J2075" s="2"/>
    </row>
    <row r="2076" spans="9:10" x14ac:dyDescent="0.25">
      <c r="I2076" s="2"/>
      <c r="J2076" s="2"/>
    </row>
    <row r="2077" spans="9:10" x14ac:dyDescent="0.25">
      <c r="I2077" s="2"/>
      <c r="J2077" s="2"/>
    </row>
    <row r="2078" spans="9:10" x14ac:dyDescent="0.25">
      <c r="I2078" s="2"/>
      <c r="J2078" s="2"/>
    </row>
    <row r="2079" spans="9:10" x14ac:dyDescent="0.25">
      <c r="I2079" s="2"/>
      <c r="J2079" s="2"/>
    </row>
    <row r="2080" spans="9:10" x14ac:dyDescent="0.25">
      <c r="I2080" s="2"/>
      <c r="J2080" s="2"/>
    </row>
    <row r="2081" spans="9:10" x14ac:dyDescent="0.25">
      <c r="I2081" s="2"/>
      <c r="J2081" s="2"/>
    </row>
    <row r="2082" spans="9:10" x14ac:dyDescent="0.25">
      <c r="I2082" s="2"/>
      <c r="J2082" s="2"/>
    </row>
    <row r="2083" spans="9:10" x14ac:dyDescent="0.25">
      <c r="I2083" s="2"/>
      <c r="J2083" s="2"/>
    </row>
    <row r="2084" spans="9:10" x14ac:dyDescent="0.25">
      <c r="I2084" s="2"/>
      <c r="J2084" s="2"/>
    </row>
    <row r="2085" spans="9:10" x14ac:dyDescent="0.25">
      <c r="I2085" s="2"/>
      <c r="J2085" s="2"/>
    </row>
    <row r="2086" spans="9:10" x14ac:dyDescent="0.25">
      <c r="I2086" s="2"/>
      <c r="J2086" s="2"/>
    </row>
    <row r="2087" spans="9:10" x14ac:dyDescent="0.25">
      <c r="I2087" s="2"/>
      <c r="J2087" s="2"/>
    </row>
    <row r="2088" spans="9:10" x14ac:dyDescent="0.25">
      <c r="I2088" s="2"/>
      <c r="J2088" s="2"/>
    </row>
    <row r="2089" spans="9:10" x14ac:dyDescent="0.25">
      <c r="I2089" s="2"/>
      <c r="J2089" s="2"/>
    </row>
    <row r="2090" spans="9:10" x14ac:dyDescent="0.25">
      <c r="I2090" s="2"/>
      <c r="J2090" s="2"/>
    </row>
    <row r="2091" spans="9:10" x14ac:dyDescent="0.25">
      <c r="I2091" s="2"/>
      <c r="J2091" s="2"/>
    </row>
    <row r="2092" spans="9:10" x14ac:dyDescent="0.25">
      <c r="I2092" s="2"/>
      <c r="J2092" s="2"/>
    </row>
    <row r="2093" spans="9:10" x14ac:dyDescent="0.25">
      <c r="I2093" s="2"/>
      <c r="J2093" s="2"/>
    </row>
    <row r="2094" spans="9:10" x14ac:dyDescent="0.25">
      <c r="I2094" s="2"/>
      <c r="J2094" s="2"/>
    </row>
    <row r="2095" spans="9:10" x14ac:dyDescent="0.25">
      <c r="I2095" s="2"/>
      <c r="J2095" s="2"/>
    </row>
    <row r="2096" spans="9:10" x14ac:dyDescent="0.25">
      <c r="I2096" s="2"/>
      <c r="J2096" s="2"/>
    </row>
    <row r="2097" spans="9:10" x14ac:dyDescent="0.25">
      <c r="I2097" s="2"/>
      <c r="J2097" s="2"/>
    </row>
    <row r="2098" spans="9:10" x14ac:dyDescent="0.25">
      <c r="I2098" s="2"/>
      <c r="J2098" s="2"/>
    </row>
    <row r="2099" spans="9:10" x14ac:dyDescent="0.25">
      <c r="I2099" s="2"/>
      <c r="J2099" s="2"/>
    </row>
    <row r="2100" spans="9:10" x14ac:dyDescent="0.25">
      <c r="I2100" s="2"/>
      <c r="J2100" s="2"/>
    </row>
    <row r="2101" spans="9:10" x14ac:dyDescent="0.25">
      <c r="I2101" s="2"/>
      <c r="J2101" s="2"/>
    </row>
    <row r="2102" spans="9:10" x14ac:dyDescent="0.25">
      <c r="I2102" s="2"/>
      <c r="J2102" s="2"/>
    </row>
    <row r="2103" spans="9:10" x14ac:dyDescent="0.25">
      <c r="I2103" s="2"/>
      <c r="J2103" s="2"/>
    </row>
    <row r="2104" spans="9:10" x14ac:dyDescent="0.25">
      <c r="I2104" s="2"/>
      <c r="J2104" s="2"/>
    </row>
    <row r="2105" spans="9:10" x14ac:dyDescent="0.25">
      <c r="I2105" s="2"/>
      <c r="J2105" s="2"/>
    </row>
    <row r="2106" spans="9:10" x14ac:dyDescent="0.25">
      <c r="I2106" s="2"/>
      <c r="J2106" s="2"/>
    </row>
    <row r="2107" spans="9:10" x14ac:dyDescent="0.25">
      <c r="I2107" s="2"/>
      <c r="J2107" s="2"/>
    </row>
    <row r="2108" spans="9:10" x14ac:dyDescent="0.25">
      <c r="I2108" s="2"/>
      <c r="J2108" s="2"/>
    </row>
    <row r="2109" spans="9:10" x14ac:dyDescent="0.25">
      <c r="I2109" s="2"/>
      <c r="J2109" s="2"/>
    </row>
    <row r="2110" spans="9:10" x14ac:dyDescent="0.25">
      <c r="I2110" s="2"/>
      <c r="J2110" s="2"/>
    </row>
    <row r="2111" spans="9:10" x14ac:dyDescent="0.25">
      <c r="I2111" s="2"/>
      <c r="J2111" s="2"/>
    </row>
    <row r="2112" spans="9:10" x14ac:dyDescent="0.25">
      <c r="I2112" s="2"/>
      <c r="J2112" s="2"/>
    </row>
    <row r="2113" spans="9:10" x14ac:dyDescent="0.25">
      <c r="I2113" s="2"/>
      <c r="J2113" s="2"/>
    </row>
    <row r="2114" spans="9:10" x14ac:dyDescent="0.25">
      <c r="I2114" s="2"/>
      <c r="J2114" s="2"/>
    </row>
    <row r="2115" spans="9:10" x14ac:dyDescent="0.25">
      <c r="I2115" s="2"/>
      <c r="J2115" s="2"/>
    </row>
    <row r="2116" spans="9:10" x14ac:dyDescent="0.25">
      <c r="I2116" s="2"/>
      <c r="J2116" s="2"/>
    </row>
    <row r="2117" spans="9:10" x14ac:dyDescent="0.25">
      <c r="I2117" s="2"/>
      <c r="J2117" s="2"/>
    </row>
    <row r="2118" spans="9:10" x14ac:dyDescent="0.25">
      <c r="I2118" s="2"/>
      <c r="J2118" s="2"/>
    </row>
    <row r="2119" spans="9:10" x14ac:dyDescent="0.25">
      <c r="I2119" s="2"/>
      <c r="J2119" s="2"/>
    </row>
    <row r="2120" spans="9:10" x14ac:dyDescent="0.25">
      <c r="I2120" s="2"/>
      <c r="J2120" s="2"/>
    </row>
    <row r="2121" spans="9:10" x14ac:dyDescent="0.25">
      <c r="I2121" s="2"/>
      <c r="J2121" s="2"/>
    </row>
    <row r="2122" spans="9:10" x14ac:dyDescent="0.25">
      <c r="I2122" s="2"/>
      <c r="J2122" s="2"/>
    </row>
    <row r="2123" spans="9:10" x14ac:dyDescent="0.25">
      <c r="I2123" s="2"/>
      <c r="J2123" s="2"/>
    </row>
    <row r="2124" spans="9:10" x14ac:dyDescent="0.25">
      <c r="I2124" s="2"/>
      <c r="J2124" s="2"/>
    </row>
    <row r="2125" spans="9:10" x14ac:dyDescent="0.25">
      <c r="I2125" s="2"/>
      <c r="J2125" s="2"/>
    </row>
    <row r="2126" spans="9:10" x14ac:dyDescent="0.25">
      <c r="I2126" s="2"/>
      <c r="J2126" s="2"/>
    </row>
    <row r="2127" spans="9:10" x14ac:dyDescent="0.25">
      <c r="I2127" s="2"/>
      <c r="J2127" s="2"/>
    </row>
    <row r="2128" spans="9:10" x14ac:dyDescent="0.25">
      <c r="I2128" s="2"/>
      <c r="J2128" s="2"/>
    </row>
    <row r="2129" spans="9:10" x14ac:dyDescent="0.25">
      <c r="I2129" s="2"/>
      <c r="J2129" s="2"/>
    </row>
    <row r="2130" spans="9:10" x14ac:dyDescent="0.25">
      <c r="I2130" s="2"/>
      <c r="J2130" s="2"/>
    </row>
    <row r="2131" spans="9:10" x14ac:dyDescent="0.25">
      <c r="I2131" s="2"/>
      <c r="J2131" s="2"/>
    </row>
    <row r="2132" spans="9:10" x14ac:dyDescent="0.25">
      <c r="I2132" s="2"/>
      <c r="J2132" s="2"/>
    </row>
    <row r="2133" spans="9:10" x14ac:dyDescent="0.25">
      <c r="I2133" s="2"/>
      <c r="J2133" s="2"/>
    </row>
    <row r="2134" spans="9:10" x14ac:dyDescent="0.25">
      <c r="I2134" s="2"/>
      <c r="J2134" s="2"/>
    </row>
    <row r="2135" spans="9:10" x14ac:dyDescent="0.25">
      <c r="I2135" s="2"/>
      <c r="J2135" s="2"/>
    </row>
    <row r="2136" spans="9:10" x14ac:dyDescent="0.25">
      <c r="I2136" s="2"/>
      <c r="J2136" s="2"/>
    </row>
    <row r="2137" spans="9:10" x14ac:dyDescent="0.25">
      <c r="I2137" s="2"/>
      <c r="J2137" s="2"/>
    </row>
    <row r="2138" spans="9:10" x14ac:dyDescent="0.25">
      <c r="I2138" s="2"/>
      <c r="J2138" s="2"/>
    </row>
    <row r="2139" spans="9:10" x14ac:dyDescent="0.25">
      <c r="I2139" s="2"/>
      <c r="J2139" s="2"/>
    </row>
    <row r="2140" spans="9:10" x14ac:dyDescent="0.25">
      <c r="I2140" s="2"/>
      <c r="J2140" s="2"/>
    </row>
    <row r="2141" spans="9:10" x14ac:dyDescent="0.25">
      <c r="I2141" s="2"/>
      <c r="J2141" s="2"/>
    </row>
    <row r="2142" spans="9:10" x14ac:dyDescent="0.25">
      <c r="I2142" s="2"/>
      <c r="J2142" s="2"/>
    </row>
    <row r="2143" spans="9:10" x14ac:dyDescent="0.25">
      <c r="I2143" s="2"/>
      <c r="J2143" s="2"/>
    </row>
    <row r="2144" spans="9:10" x14ac:dyDescent="0.25">
      <c r="I2144" s="2"/>
      <c r="J2144" s="2"/>
    </row>
    <row r="2145" spans="9:10" x14ac:dyDescent="0.25">
      <c r="I2145" s="2"/>
      <c r="J2145" s="2"/>
    </row>
    <row r="2146" spans="9:10" x14ac:dyDescent="0.25">
      <c r="I2146" s="2"/>
      <c r="J2146" s="2"/>
    </row>
    <row r="2147" spans="9:10" x14ac:dyDescent="0.25">
      <c r="I2147" s="2"/>
      <c r="J2147" s="2"/>
    </row>
    <row r="2148" spans="9:10" x14ac:dyDescent="0.25">
      <c r="I2148" s="2"/>
      <c r="J2148" s="2"/>
    </row>
    <row r="2149" spans="9:10" x14ac:dyDescent="0.25">
      <c r="I2149" s="2"/>
      <c r="J2149" s="2"/>
    </row>
    <row r="2150" spans="9:10" x14ac:dyDescent="0.25">
      <c r="I2150" s="2"/>
      <c r="J2150" s="2"/>
    </row>
    <row r="2151" spans="9:10" x14ac:dyDescent="0.25">
      <c r="I2151" s="2"/>
      <c r="J2151" s="2"/>
    </row>
    <row r="2152" spans="9:10" x14ac:dyDescent="0.25">
      <c r="I2152" s="2"/>
      <c r="J2152" s="2"/>
    </row>
    <row r="2153" spans="9:10" x14ac:dyDescent="0.25">
      <c r="I2153" s="2"/>
      <c r="J2153" s="2"/>
    </row>
    <row r="2154" spans="9:10" x14ac:dyDescent="0.25">
      <c r="I2154" s="2"/>
      <c r="J2154" s="2"/>
    </row>
    <row r="2155" spans="9:10" x14ac:dyDescent="0.25">
      <c r="I2155" s="2"/>
      <c r="J2155" s="2"/>
    </row>
    <row r="2156" spans="9:10" x14ac:dyDescent="0.25">
      <c r="I2156" s="2"/>
      <c r="J2156" s="2"/>
    </row>
    <row r="2157" spans="9:10" x14ac:dyDescent="0.25">
      <c r="I2157" s="2"/>
      <c r="J2157" s="2"/>
    </row>
    <row r="2158" spans="9:10" x14ac:dyDescent="0.25">
      <c r="I2158" s="2"/>
      <c r="J2158" s="2"/>
    </row>
    <row r="2159" spans="9:10" x14ac:dyDescent="0.25">
      <c r="I2159" s="2"/>
      <c r="J2159" s="2"/>
    </row>
    <row r="2160" spans="9:10" x14ac:dyDescent="0.25">
      <c r="I2160" s="2"/>
      <c r="J2160" s="2"/>
    </row>
    <row r="2161" spans="9:10" x14ac:dyDescent="0.25">
      <c r="I2161" s="2"/>
      <c r="J2161" s="2"/>
    </row>
    <row r="2162" spans="9:10" x14ac:dyDescent="0.25">
      <c r="I2162" s="2"/>
      <c r="J2162" s="2"/>
    </row>
    <row r="2163" spans="9:10" x14ac:dyDescent="0.25">
      <c r="I2163" s="2"/>
      <c r="J2163" s="2"/>
    </row>
    <row r="2164" spans="9:10" x14ac:dyDescent="0.25">
      <c r="I2164" s="2"/>
      <c r="J2164" s="2"/>
    </row>
    <row r="2165" spans="9:10" x14ac:dyDescent="0.25">
      <c r="I2165" s="2"/>
      <c r="J2165" s="2"/>
    </row>
    <row r="2166" spans="9:10" x14ac:dyDescent="0.25">
      <c r="I2166" s="2"/>
      <c r="J2166" s="2"/>
    </row>
    <row r="2167" spans="9:10" x14ac:dyDescent="0.25">
      <c r="I2167" s="2"/>
      <c r="J2167" s="2"/>
    </row>
    <row r="2168" spans="9:10" x14ac:dyDescent="0.25">
      <c r="I2168" s="2"/>
      <c r="J2168" s="2"/>
    </row>
    <row r="2169" spans="9:10" x14ac:dyDescent="0.25">
      <c r="I2169" s="2"/>
      <c r="J2169" s="2"/>
    </row>
    <row r="2170" spans="9:10" x14ac:dyDescent="0.25">
      <c r="I2170" s="2"/>
      <c r="J2170" s="2"/>
    </row>
    <row r="2171" spans="9:10" x14ac:dyDescent="0.25">
      <c r="I2171" s="2"/>
      <c r="J2171" s="2"/>
    </row>
    <row r="2172" spans="9:10" x14ac:dyDescent="0.25">
      <c r="I2172" s="2"/>
      <c r="J2172" s="2"/>
    </row>
    <row r="2173" spans="9:10" x14ac:dyDescent="0.25">
      <c r="I2173" s="2"/>
      <c r="J2173" s="2"/>
    </row>
    <row r="2174" spans="9:10" x14ac:dyDescent="0.25">
      <c r="I2174" s="2"/>
      <c r="J2174" s="2"/>
    </row>
    <row r="2175" spans="9:10" x14ac:dyDescent="0.25">
      <c r="I2175" s="2"/>
      <c r="J2175" s="2"/>
    </row>
    <row r="2176" spans="9:10" x14ac:dyDescent="0.25">
      <c r="I2176" s="2"/>
      <c r="J2176" s="2"/>
    </row>
    <row r="2177" spans="9:10" x14ac:dyDescent="0.25">
      <c r="I2177" s="2"/>
      <c r="J2177" s="2"/>
    </row>
    <row r="2178" spans="9:10" x14ac:dyDescent="0.25">
      <c r="I2178" s="2"/>
      <c r="J2178" s="2"/>
    </row>
    <row r="2179" spans="9:10" x14ac:dyDescent="0.25">
      <c r="I2179" s="2"/>
      <c r="J2179" s="2"/>
    </row>
    <row r="2180" spans="9:10" x14ac:dyDescent="0.25">
      <c r="I2180" s="2"/>
      <c r="J2180" s="2"/>
    </row>
    <row r="2181" spans="9:10" x14ac:dyDescent="0.25">
      <c r="I2181" s="2"/>
      <c r="J2181" s="2"/>
    </row>
    <row r="2182" spans="9:10" x14ac:dyDescent="0.25">
      <c r="I2182" s="2"/>
      <c r="J2182" s="2"/>
    </row>
    <row r="2183" spans="9:10" x14ac:dyDescent="0.25">
      <c r="I2183" s="2"/>
      <c r="J2183" s="2"/>
    </row>
    <row r="2184" spans="9:10" x14ac:dyDescent="0.25">
      <c r="I2184" s="2"/>
      <c r="J2184" s="2"/>
    </row>
    <row r="2185" spans="9:10" x14ac:dyDescent="0.25">
      <c r="I2185" s="2"/>
      <c r="J2185" s="2"/>
    </row>
    <row r="2186" spans="9:10" x14ac:dyDescent="0.25">
      <c r="I2186" s="2"/>
      <c r="J2186" s="2"/>
    </row>
    <row r="2187" spans="9:10" x14ac:dyDescent="0.25">
      <c r="I2187" s="2"/>
      <c r="J2187" s="2"/>
    </row>
    <row r="2188" spans="9:10" x14ac:dyDescent="0.25">
      <c r="I2188" s="2"/>
      <c r="J2188" s="2"/>
    </row>
    <row r="2189" spans="9:10" x14ac:dyDescent="0.25">
      <c r="I2189" s="2"/>
      <c r="J2189" s="2"/>
    </row>
    <row r="2190" spans="9:10" x14ac:dyDescent="0.25">
      <c r="I2190" s="2"/>
      <c r="J2190" s="2"/>
    </row>
    <row r="2191" spans="9:10" x14ac:dyDescent="0.25">
      <c r="I2191" s="2"/>
      <c r="J2191" s="2"/>
    </row>
    <row r="2192" spans="9:10" x14ac:dyDescent="0.25">
      <c r="I2192" s="2"/>
      <c r="J2192" s="2"/>
    </row>
    <row r="2193" spans="9:10" x14ac:dyDescent="0.25">
      <c r="I2193" s="2"/>
      <c r="J2193" s="2"/>
    </row>
    <row r="2194" spans="9:10" x14ac:dyDescent="0.25">
      <c r="I2194" s="2"/>
      <c r="J2194" s="2"/>
    </row>
    <row r="2195" spans="9:10" x14ac:dyDescent="0.25">
      <c r="I2195" s="2"/>
      <c r="J2195" s="2"/>
    </row>
    <row r="2196" spans="9:10" x14ac:dyDescent="0.25">
      <c r="I2196" s="2"/>
      <c r="J2196" s="2"/>
    </row>
    <row r="2197" spans="9:10" x14ac:dyDescent="0.25">
      <c r="I2197" s="2"/>
      <c r="J2197" s="2"/>
    </row>
    <row r="2198" spans="9:10" x14ac:dyDescent="0.25">
      <c r="I2198" s="2"/>
      <c r="J2198" s="2"/>
    </row>
    <row r="2199" spans="9:10" x14ac:dyDescent="0.25">
      <c r="I2199" s="2"/>
      <c r="J2199" s="2"/>
    </row>
    <row r="2200" spans="9:10" x14ac:dyDescent="0.25">
      <c r="I2200" s="2"/>
      <c r="J2200" s="2"/>
    </row>
    <row r="2201" spans="9:10" x14ac:dyDescent="0.25">
      <c r="I2201" s="2"/>
      <c r="J2201" s="2"/>
    </row>
    <row r="2202" spans="9:10" x14ac:dyDescent="0.25">
      <c r="I2202" s="2"/>
      <c r="J2202" s="2"/>
    </row>
    <row r="2203" spans="9:10" x14ac:dyDescent="0.25">
      <c r="I2203" s="2"/>
      <c r="J2203" s="2"/>
    </row>
    <row r="2204" spans="9:10" x14ac:dyDescent="0.25">
      <c r="I2204" s="2"/>
      <c r="J2204" s="2"/>
    </row>
    <row r="2205" spans="9:10" x14ac:dyDescent="0.25">
      <c r="I2205" s="2"/>
      <c r="J2205" s="2"/>
    </row>
    <row r="2206" spans="9:10" x14ac:dyDescent="0.25">
      <c r="I2206" s="2"/>
      <c r="J2206" s="2"/>
    </row>
    <row r="2207" spans="9:10" x14ac:dyDescent="0.25">
      <c r="I2207" s="2"/>
      <c r="J2207" s="2"/>
    </row>
    <row r="2208" spans="9:10" x14ac:dyDescent="0.25">
      <c r="I2208" s="2"/>
      <c r="J2208" s="2"/>
    </row>
    <row r="2209" spans="9:10" x14ac:dyDescent="0.25">
      <c r="I2209" s="2"/>
      <c r="J2209" s="2"/>
    </row>
    <row r="2210" spans="9:10" x14ac:dyDescent="0.25">
      <c r="I2210" s="2"/>
      <c r="J2210" s="2"/>
    </row>
    <row r="2211" spans="9:10" x14ac:dyDescent="0.25">
      <c r="I2211" s="2"/>
      <c r="J2211" s="2"/>
    </row>
    <row r="2212" spans="9:10" x14ac:dyDescent="0.25">
      <c r="I2212" s="2"/>
      <c r="J2212" s="2"/>
    </row>
    <row r="2213" spans="9:10" x14ac:dyDescent="0.25">
      <c r="I2213" s="2"/>
      <c r="J2213" s="2"/>
    </row>
    <row r="2214" spans="9:10" x14ac:dyDescent="0.25">
      <c r="I2214" s="2"/>
      <c r="J2214" s="2"/>
    </row>
    <row r="2215" spans="9:10" x14ac:dyDescent="0.25">
      <c r="I2215" s="2"/>
      <c r="J2215" s="2"/>
    </row>
    <row r="2216" spans="9:10" x14ac:dyDescent="0.25">
      <c r="I2216" s="2"/>
      <c r="J2216" s="2"/>
    </row>
    <row r="2217" spans="9:10" x14ac:dyDescent="0.25">
      <c r="I2217" s="2"/>
      <c r="J2217" s="2"/>
    </row>
    <row r="2218" spans="9:10" x14ac:dyDescent="0.25">
      <c r="I2218" s="2"/>
      <c r="J2218" s="2"/>
    </row>
    <row r="2219" spans="9:10" x14ac:dyDescent="0.25">
      <c r="I2219" s="2"/>
      <c r="J2219" s="2"/>
    </row>
    <row r="2220" spans="9:10" x14ac:dyDescent="0.25">
      <c r="I2220" s="2"/>
      <c r="J2220" s="2"/>
    </row>
    <row r="2221" spans="9:10" x14ac:dyDescent="0.25">
      <c r="I2221" s="2"/>
      <c r="J2221" s="2"/>
    </row>
    <row r="2222" spans="9:10" x14ac:dyDescent="0.25">
      <c r="I2222" s="2"/>
      <c r="J2222" s="2"/>
    </row>
    <row r="2223" spans="9:10" x14ac:dyDescent="0.25">
      <c r="I2223" s="2"/>
      <c r="J2223" s="2"/>
    </row>
    <row r="2224" spans="9:10" x14ac:dyDescent="0.25">
      <c r="I2224" s="2"/>
      <c r="J2224" s="2"/>
    </row>
    <row r="2225" spans="9:10" x14ac:dyDescent="0.25">
      <c r="I2225" s="2"/>
      <c r="J2225" s="2"/>
    </row>
    <row r="2226" spans="9:10" x14ac:dyDescent="0.25">
      <c r="I2226" s="2"/>
      <c r="J2226" s="2"/>
    </row>
    <row r="2227" spans="9:10" x14ac:dyDescent="0.25">
      <c r="I2227" s="2"/>
      <c r="J2227" s="2"/>
    </row>
    <row r="2228" spans="9:10" x14ac:dyDescent="0.25">
      <c r="I2228" s="2"/>
      <c r="J2228" s="2"/>
    </row>
    <row r="2229" spans="9:10" x14ac:dyDescent="0.25">
      <c r="I2229" s="2"/>
      <c r="J2229" s="2"/>
    </row>
    <row r="2230" spans="9:10" x14ac:dyDescent="0.25">
      <c r="I2230" s="2"/>
      <c r="J2230" s="2"/>
    </row>
    <row r="2231" spans="9:10" x14ac:dyDescent="0.25">
      <c r="I2231" s="2"/>
      <c r="J2231" s="2"/>
    </row>
    <row r="2232" spans="9:10" x14ac:dyDescent="0.25">
      <c r="I2232" s="2"/>
      <c r="J2232" s="2"/>
    </row>
    <row r="2233" spans="9:10" x14ac:dyDescent="0.25">
      <c r="I2233" s="2"/>
      <c r="J2233" s="2"/>
    </row>
    <row r="2234" spans="9:10" x14ac:dyDescent="0.25">
      <c r="I2234" s="2"/>
      <c r="J2234" s="2"/>
    </row>
    <row r="2235" spans="9:10" x14ac:dyDescent="0.25">
      <c r="I2235" s="2"/>
      <c r="J2235" s="2"/>
    </row>
    <row r="2236" spans="9:10" x14ac:dyDescent="0.25">
      <c r="I2236" s="2"/>
      <c r="J2236" s="2"/>
    </row>
    <row r="2237" spans="9:10" x14ac:dyDescent="0.25">
      <c r="I2237" s="2"/>
      <c r="J2237" s="2"/>
    </row>
    <row r="2238" spans="9:10" x14ac:dyDescent="0.25">
      <c r="I2238" s="2"/>
      <c r="J2238" s="2"/>
    </row>
    <row r="2239" spans="9:10" x14ac:dyDescent="0.25">
      <c r="I2239" s="2"/>
      <c r="J2239" s="2"/>
    </row>
    <row r="2240" spans="9:10" x14ac:dyDescent="0.25">
      <c r="I2240" s="2"/>
      <c r="J2240" s="2"/>
    </row>
    <row r="2241" spans="9:10" x14ac:dyDescent="0.25">
      <c r="I2241" s="2"/>
      <c r="J2241" s="2"/>
    </row>
    <row r="2242" spans="9:10" x14ac:dyDescent="0.25">
      <c r="I2242" s="2"/>
      <c r="J2242" s="2"/>
    </row>
    <row r="2243" spans="9:10" x14ac:dyDescent="0.25">
      <c r="I2243" s="2"/>
      <c r="J2243" s="2"/>
    </row>
    <row r="2244" spans="9:10" x14ac:dyDescent="0.25">
      <c r="I2244" s="2"/>
      <c r="J2244" s="2"/>
    </row>
    <row r="2245" spans="9:10" x14ac:dyDescent="0.25">
      <c r="I2245" s="2"/>
      <c r="J2245" s="2"/>
    </row>
    <row r="2246" spans="9:10" x14ac:dyDescent="0.25">
      <c r="I2246" s="2"/>
      <c r="J2246" s="2"/>
    </row>
    <row r="2247" spans="9:10" x14ac:dyDescent="0.25">
      <c r="I2247" s="2"/>
      <c r="J2247" s="2"/>
    </row>
    <row r="2248" spans="9:10" x14ac:dyDescent="0.25">
      <c r="I2248" s="2"/>
      <c r="J2248" s="2"/>
    </row>
    <row r="2249" spans="9:10" x14ac:dyDescent="0.25">
      <c r="I2249" s="2"/>
      <c r="J2249" s="2"/>
    </row>
    <row r="2250" spans="9:10" x14ac:dyDescent="0.25">
      <c r="I2250" s="2"/>
      <c r="J2250" s="2"/>
    </row>
    <row r="2251" spans="9:10" x14ac:dyDescent="0.25">
      <c r="I2251" s="2"/>
      <c r="J2251" s="2"/>
    </row>
    <row r="2252" spans="9:10" x14ac:dyDescent="0.25">
      <c r="I2252" s="2"/>
      <c r="J2252" s="2"/>
    </row>
    <row r="2253" spans="9:10" x14ac:dyDescent="0.25">
      <c r="I2253" s="2"/>
      <c r="J2253" s="2"/>
    </row>
    <row r="2254" spans="9:10" x14ac:dyDescent="0.25">
      <c r="I2254" s="2"/>
      <c r="J2254" s="2"/>
    </row>
    <row r="2255" spans="9:10" x14ac:dyDescent="0.25">
      <c r="I2255" s="2"/>
      <c r="J2255" s="2"/>
    </row>
    <row r="2256" spans="9:10" x14ac:dyDescent="0.25">
      <c r="I2256" s="2"/>
      <c r="J2256" s="2"/>
    </row>
    <row r="2257" spans="9:10" x14ac:dyDescent="0.25">
      <c r="I2257" s="2"/>
      <c r="J2257" s="2"/>
    </row>
    <row r="2258" spans="9:10" x14ac:dyDescent="0.25">
      <c r="I2258" s="2"/>
      <c r="J2258" s="2"/>
    </row>
    <row r="2259" spans="9:10" x14ac:dyDescent="0.25">
      <c r="I2259" s="2"/>
      <c r="J2259" s="2"/>
    </row>
    <row r="2260" spans="9:10" x14ac:dyDescent="0.25">
      <c r="I2260" s="2"/>
      <c r="J2260" s="2"/>
    </row>
    <row r="2261" spans="9:10" x14ac:dyDescent="0.25">
      <c r="I2261" s="2"/>
      <c r="J2261" s="2"/>
    </row>
    <row r="2262" spans="9:10" x14ac:dyDescent="0.25">
      <c r="I2262" s="2"/>
      <c r="J2262" s="2"/>
    </row>
    <row r="2263" spans="9:10" x14ac:dyDescent="0.25">
      <c r="I2263" s="2"/>
      <c r="J2263" s="2"/>
    </row>
    <row r="2264" spans="9:10" x14ac:dyDescent="0.25">
      <c r="I2264" s="2"/>
      <c r="J2264" s="2"/>
    </row>
    <row r="2265" spans="9:10" x14ac:dyDescent="0.25">
      <c r="I2265" s="2"/>
      <c r="J2265" s="2"/>
    </row>
    <row r="2266" spans="9:10" x14ac:dyDescent="0.25">
      <c r="I2266" s="2"/>
      <c r="J2266" s="2"/>
    </row>
    <row r="2267" spans="9:10" x14ac:dyDescent="0.25">
      <c r="I2267" s="2"/>
      <c r="J2267" s="2"/>
    </row>
    <row r="2268" spans="9:10" x14ac:dyDescent="0.25">
      <c r="I2268" s="2"/>
      <c r="J2268" s="2"/>
    </row>
    <row r="2269" spans="9:10" x14ac:dyDescent="0.25">
      <c r="I2269" s="2"/>
      <c r="J2269" s="2"/>
    </row>
    <row r="2270" spans="9:10" x14ac:dyDescent="0.25">
      <c r="I2270" s="2"/>
      <c r="J2270" s="2"/>
    </row>
    <row r="2271" spans="9:10" x14ac:dyDescent="0.25">
      <c r="I2271" s="2"/>
      <c r="J2271" s="2"/>
    </row>
    <row r="2272" spans="9:10" x14ac:dyDescent="0.25">
      <c r="I2272" s="2"/>
      <c r="J2272" s="2"/>
    </row>
    <row r="2273" spans="9:10" x14ac:dyDescent="0.25">
      <c r="I2273" s="2"/>
      <c r="J2273" s="2"/>
    </row>
    <row r="2274" spans="9:10" x14ac:dyDescent="0.25">
      <c r="I2274" s="2"/>
      <c r="J2274" s="2"/>
    </row>
    <row r="2275" spans="9:10" x14ac:dyDescent="0.25">
      <c r="I2275" s="2"/>
      <c r="J2275" s="2"/>
    </row>
    <row r="2276" spans="9:10" x14ac:dyDescent="0.25">
      <c r="I2276" s="2"/>
      <c r="J2276" s="2"/>
    </row>
    <row r="2277" spans="9:10" x14ac:dyDescent="0.25">
      <c r="I2277" s="2"/>
      <c r="J2277" s="2"/>
    </row>
    <row r="2278" spans="9:10" x14ac:dyDescent="0.25">
      <c r="I2278" s="2"/>
      <c r="J2278" s="2"/>
    </row>
    <row r="2279" spans="9:10" x14ac:dyDescent="0.25">
      <c r="I2279" s="2"/>
      <c r="J2279" s="2"/>
    </row>
    <row r="2280" spans="9:10" x14ac:dyDescent="0.25">
      <c r="I2280" s="2"/>
      <c r="J2280" s="2"/>
    </row>
    <row r="2281" spans="9:10" x14ac:dyDescent="0.25">
      <c r="I2281" s="2"/>
      <c r="J2281" s="2"/>
    </row>
    <row r="2282" spans="9:10" x14ac:dyDescent="0.25">
      <c r="I2282" s="2"/>
      <c r="J2282" s="2"/>
    </row>
    <row r="2283" spans="9:10" x14ac:dyDescent="0.25">
      <c r="I2283" s="2"/>
      <c r="J2283" s="2"/>
    </row>
    <row r="2284" spans="9:10" x14ac:dyDescent="0.25">
      <c r="I2284" s="2"/>
      <c r="J2284" s="2"/>
    </row>
    <row r="2285" spans="9:10" x14ac:dyDescent="0.25">
      <c r="I2285" s="2"/>
      <c r="J2285" s="2"/>
    </row>
    <row r="2286" spans="9:10" x14ac:dyDescent="0.25">
      <c r="I2286" s="2"/>
      <c r="J2286" s="2"/>
    </row>
    <row r="2287" spans="9:10" x14ac:dyDescent="0.25">
      <c r="I2287" s="2"/>
      <c r="J2287" s="2"/>
    </row>
    <row r="2288" spans="9:10" x14ac:dyDescent="0.25">
      <c r="I2288" s="2"/>
      <c r="J2288" s="2"/>
    </row>
    <row r="2289" spans="9:10" x14ac:dyDescent="0.25">
      <c r="I2289" s="2"/>
      <c r="J2289" s="2"/>
    </row>
    <row r="2290" spans="9:10" x14ac:dyDescent="0.25">
      <c r="I2290" s="2"/>
      <c r="J2290" s="2"/>
    </row>
    <row r="2291" spans="9:10" x14ac:dyDescent="0.25">
      <c r="I2291" s="2"/>
      <c r="J2291" s="2"/>
    </row>
    <row r="2292" spans="9:10" x14ac:dyDescent="0.25">
      <c r="I2292" s="2"/>
      <c r="J2292" s="2"/>
    </row>
    <row r="2293" spans="9:10" x14ac:dyDescent="0.25">
      <c r="I2293" s="2"/>
      <c r="J2293" s="2"/>
    </row>
    <row r="2294" spans="9:10" x14ac:dyDescent="0.25">
      <c r="I2294" s="2"/>
      <c r="J2294" s="2"/>
    </row>
    <row r="2295" spans="9:10" x14ac:dyDescent="0.25">
      <c r="I2295" s="2"/>
      <c r="J2295" s="2"/>
    </row>
    <row r="2296" spans="9:10" x14ac:dyDescent="0.25">
      <c r="I2296" s="2"/>
      <c r="J2296" s="2"/>
    </row>
    <row r="2297" spans="9:10" x14ac:dyDescent="0.25">
      <c r="I2297" s="2"/>
      <c r="J2297" s="2"/>
    </row>
    <row r="2298" spans="9:10" x14ac:dyDescent="0.25">
      <c r="I2298" s="2"/>
      <c r="J2298" s="2"/>
    </row>
    <row r="2299" spans="9:10" x14ac:dyDescent="0.25">
      <c r="I2299" s="2"/>
      <c r="J2299" s="2"/>
    </row>
    <row r="2300" spans="9:10" x14ac:dyDescent="0.25">
      <c r="I2300" s="2"/>
      <c r="J2300" s="2"/>
    </row>
    <row r="2301" spans="9:10" x14ac:dyDescent="0.25">
      <c r="I2301" s="2"/>
      <c r="J2301" s="2"/>
    </row>
    <row r="2302" spans="9:10" x14ac:dyDescent="0.25">
      <c r="I2302" s="2"/>
      <c r="J2302" s="2"/>
    </row>
    <row r="2303" spans="9:10" x14ac:dyDescent="0.25">
      <c r="I2303" s="2"/>
      <c r="J2303" s="2"/>
    </row>
    <row r="2304" spans="9:10" x14ac:dyDescent="0.25">
      <c r="I2304" s="2"/>
      <c r="J2304" s="2"/>
    </row>
    <row r="2305" spans="9:10" x14ac:dyDescent="0.25">
      <c r="I2305" s="2"/>
      <c r="J2305" s="2"/>
    </row>
    <row r="2306" spans="9:10" x14ac:dyDescent="0.25">
      <c r="I2306" s="2"/>
      <c r="J2306" s="2"/>
    </row>
    <row r="2307" spans="9:10" x14ac:dyDescent="0.25">
      <c r="I2307" s="2"/>
      <c r="J2307" s="2"/>
    </row>
    <row r="2308" spans="9:10" x14ac:dyDescent="0.25">
      <c r="I2308" s="2"/>
      <c r="J2308" s="2"/>
    </row>
    <row r="2309" spans="9:10" x14ac:dyDescent="0.25">
      <c r="I2309" s="2"/>
      <c r="J2309" s="2"/>
    </row>
    <row r="2310" spans="9:10" x14ac:dyDescent="0.25">
      <c r="I2310" s="2"/>
      <c r="J2310" s="2"/>
    </row>
    <row r="2311" spans="9:10" x14ac:dyDescent="0.25">
      <c r="I2311" s="2"/>
      <c r="J2311" s="2"/>
    </row>
    <row r="2312" spans="9:10" x14ac:dyDescent="0.25">
      <c r="I2312" s="2"/>
      <c r="J2312" s="2"/>
    </row>
    <row r="2313" spans="9:10" x14ac:dyDescent="0.25">
      <c r="I2313" s="2"/>
      <c r="J2313" s="2"/>
    </row>
    <row r="2314" spans="9:10" x14ac:dyDescent="0.25">
      <c r="I2314" s="2"/>
      <c r="J2314" s="2"/>
    </row>
    <row r="2315" spans="9:10" x14ac:dyDescent="0.25">
      <c r="I2315" s="2"/>
      <c r="J2315" s="2"/>
    </row>
    <row r="2316" spans="9:10" x14ac:dyDescent="0.25">
      <c r="I2316" s="2"/>
      <c r="J2316" s="2"/>
    </row>
    <row r="2317" spans="9:10" x14ac:dyDescent="0.25">
      <c r="I2317" s="2"/>
      <c r="J2317" s="2"/>
    </row>
    <row r="2318" spans="9:10" x14ac:dyDescent="0.25">
      <c r="I2318" s="2"/>
      <c r="J2318" s="2"/>
    </row>
    <row r="2319" spans="9:10" x14ac:dyDescent="0.25">
      <c r="I2319" s="2"/>
      <c r="J2319" s="2"/>
    </row>
    <row r="2320" spans="9:10" x14ac:dyDescent="0.25">
      <c r="I2320" s="2"/>
      <c r="J2320" s="2"/>
    </row>
    <row r="2321" spans="9:10" x14ac:dyDescent="0.25">
      <c r="I2321" s="2"/>
      <c r="J2321" s="2"/>
    </row>
    <row r="2322" spans="9:10" x14ac:dyDescent="0.25">
      <c r="I2322" s="2"/>
      <c r="J2322" s="2"/>
    </row>
    <row r="2323" spans="9:10" x14ac:dyDescent="0.25">
      <c r="I2323" s="2"/>
      <c r="J2323" s="2"/>
    </row>
    <row r="2324" spans="9:10" x14ac:dyDescent="0.25">
      <c r="I2324" s="2"/>
      <c r="J2324" s="2"/>
    </row>
    <row r="2325" spans="9:10" x14ac:dyDescent="0.25">
      <c r="I2325" s="2"/>
      <c r="J2325" s="2"/>
    </row>
    <row r="2326" spans="9:10" x14ac:dyDescent="0.25">
      <c r="I2326" s="2"/>
      <c r="J2326" s="2"/>
    </row>
    <row r="2327" spans="9:10" x14ac:dyDescent="0.25">
      <c r="I2327" s="2"/>
      <c r="J2327" s="2"/>
    </row>
    <row r="2328" spans="9:10" x14ac:dyDescent="0.25">
      <c r="I2328" s="2"/>
      <c r="J2328" s="2"/>
    </row>
    <row r="2329" spans="9:10" x14ac:dyDescent="0.25">
      <c r="I2329" s="2"/>
      <c r="J2329" s="2"/>
    </row>
    <row r="2330" spans="9:10" x14ac:dyDescent="0.25">
      <c r="I2330" s="2"/>
      <c r="J2330" s="2"/>
    </row>
    <row r="2331" spans="9:10" x14ac:dyDescent="0.25">
      <c r="I2331" s="2"/>
      <c r="J2331" s="2"/>
    </row>
    <row r="2332" spans="9:10" x14ac:dyDescent="0.25">
      <c r="I2332" s="2"/>
      <c r="J2332" s="2"/>
    </row>
    <row r="2333" spans="9:10" x14ac:dyDescent="0.25">
      <c r="I2333" s="2"/>
      <c r="J2333" s="2"/>
    </row>
    <row r="2334" spans="9:10" x14ac:dyDescent="0.25">
      <c r="I2334" s="2"/>
      <c r="J2334" s="2"/>
    </row>
    <row r="2335" spans="9:10" x14ac:dyDescent="0.25">
      <c r="I2335" s="2"/>
      <c r="J2335" s="2"/>
    </row>
    <row r="2336" spans="9:10" x14ac:dyDescent="0.25">
      <c r="I2336" s="2"/>
      <c r="J2336" s="2"/>
    </row>
    <row r="2337" spans="9:10" x14ac:dyDescent="0.25">
      <c r="I2337" s="2"/>
      <c r="J2337" s="2"/>
    </row>
    <row r="2338" spans="9:10" x14ac:dyDescent="0.25">
      <c r="I2338" s="2"/>
      <c r="J2338" s="2"/>
    </row>
    <row r="2339" spans="9:10" x14ac:dyDescent="0.25">
      <c r="I2339" s="2"/>
      <c r="J2339" s="2"/>
    </row>
    <row r="2340" spans="9:10" x14ac:dyDescent="0.25">
      <c r="I2340" s="2"/>
      <c r="J2340" s="2"/>
    </row>
    <row r="2341" spans="9:10" x14ac:dyDescent="0.25">
      <c r="I2341" s="2"/>
      <c r="J2341" s="2"/>
    </row>
    <row r="2342" spans="9:10" x14ac:dyDescent="0.25">
      <c r="I2342" s="2"/>
      <c r="J2342" s="2"/>
    </row>
    <row r="2343" spans="9:10" x14ac:dyDescent="0.25">
      <c r="I2343" s="2"/>
      <c r="J2343" s="2"/>
    </row>
    <row r="2344" spans="9:10" x14ac:dyDescent="0.25">
      <c r="I2344" s="2"/>
      <c r="J2344" s="2"/>
    </row>
    <row r="2345" spans="9:10" x14ac:dyDescent="0.25">
      <c r="I2345" s="2"/>
      <c r="J2345" s="2"/>
    </row>
    <row r="2346" spans="9:10" x14ac:dyDescent="0.25">
      <c r="I2346" s="2"/>
      <c r="J2346" s="2"/>
    </row>
    <row r="2347" spans="9:10" x14ac:dyDescent="0.25">
      <c r="I2347" s="2"/>
      <c r="J2347" s="2"/>
    </row>
    <row r="2348" spans="9:10" x14ac:dyDescent="0.25">
      <c r="I2348" s="2"/>
      <c r="J2348" s="2"/>
    </row>
    <row r="2349" spans="9:10" x14ac:dyDescent="0.25">
      <c r="I2349" s="2"/>
      <c r="J2349" s="2"/>
    </row>
    <row r="2350" spans="9:10" x14ac:dyDescent="0.25">
      <c r="I2350" s="2"/>
      <c r="J2350" s="2"/>
    </row>
    <row r="2351" spans="9:10" x14ac:dyDescent="0.25">
      <c r="I2351" s="2"/>
      <c r="J2351" s="2"/>
    </row>
    <row r="2352" spans="9:10" x14ac:dyDescent="0.25">
      <c r="I2352" s="2"/>
      <c r="J2352" s="2"/>
    </row>
    <row r="2353" spans="9:10" x14ac:dyDescent="0.25">
      <c r="I2353" s="2"/>
      <c r="J2353" s="2"/>
    </row>
    <row r="2354" spans="9:10" x14ac:dyDescent="0.25">
      <c r="I2354" s="2"/>
      <c r="J2354" s="2"/>
    </row>
    <row r="2355" spans="9:10" x14ac:dyDescent="0.25">
      <c r="I2355" s="2"/>
      <c r="J2355" s="2"/>
    </row>
    <row r="2356" spans="9:10" x14ac:dyDescent="0.25">
      <c r="I2356" s="2"/>
      <c r="J2356" s="2"/>
    </row>
    <row r="2357" spans="9:10" x14ac:dyDescent="0.25">
      <c r="I2357" s="2"/>
      <c r="J2357" s="2"/>
    </row>
    <row r="2358" spans="9:10" x14ac:dyDescent="0.25">
      <c r="I2358" s="2"/>
      <c r="J2358" s="2"/>
    </row>
    <row r="2359" spans="9:10" x14ac:dyDescent="0.25">
      <c r="I2359" s="2"/>
      <c r="J2359" s="2"/>
    </row>
    <row r="2360" spans="9:10" x14ac:dyDescent="0.25">
      <c r="I2360" s="2"/>
      <c r="J2360" s="2"/>
    </row>
    <row r="2361" spans="9:10" x14ac:dyDescent="0.25">
      <c r="I2361" s="2"/>
      <c r="J2361" s="2"/>
    </row>
    <row r="2362" spans="9:10" x14ac:dyDescent="0.25">
      <c r="I2362" s="2"/>
      <c r="J2362" s="2"/>
    </row>
    <row r="2363" spans="9:10" x14ac:dyDescent="0.25">
      <c r="I2363" s="2"/>
      <c r="J2363" s="2"/>
    </row>
    <row r="2364" spans="9:10" x14ac:dyDescent="0.25">
      <c r="I2364" s="2"/>
      <c r="J2364" s="2"/>
    </row>
    <row r="2365" spans="9:10" x14ac:dyDescent="0.25">
      <c r="I2365" s="2"/>
      <c r="J2365" s="2"/>
    </row>
    <row r="2366" spans="9:10" x14ac:dyDescent="0.25">
      <c r="I2366" s="2"/>
      <c r="J2366" s="2"/>
    </row>
    <row r="2367" spans="9:10" x14ac:dyDescent="0.25">
      <c r="I2367" s="2"/>
      <c r="J2367" s="2"/>
    </row>
    <row r="2368" spans="9:10" x14ac:dyDescent="0.25">
      <c r="I2368" s="2"/>
      <c r="J2368" s="2"/>
    </row>
    <row r="2369" spans="9:10" x14ac:dyDescent="0.25">
      <c r="I2369" s="2"/>
      <c r="J2369" s="2"/>
    </row>
    <row r="2370" spans="9:10" x14ac:dyDescent="0.25">
      <c r="I2370" s="2"/>
      <c r="J2370" s="2"/>
    </row>
    <row r="2371" spans="9:10" x14ac:dyDescent="0.25">
      <c r="I2371" s="2"/>
      <c r="J2371" s="2"/>
    </row>
    <row r="2372" spans="9:10" x14ac:dyDescent="0.25">
      <c r="I2372" s="2"/>
      <c r="J2372" s="2"/>
    </row>
    <row r="2373" spans="9:10" x14ac:dyDescent="0.25">
      <c r="I2373" s="2"/>
      <c r="J2373" s="2"/>
    </row>
    <row r="2374" spans="9:10" x14ac:dyDescent="0.25">
      <c r="I2374" s="2"/>
      <c r="J2374" s="2"/>
    </row>
    <row r="2375" spans="9:10" x14ac:dyDescent="0.25">
      <c r="I2375" s="2"/>
      <c r="J2375" s="2"/>
    </row>
    <row r="2376" spans="9:10" x14ac:dyDescent="0.25">
      <c r="I2376" s="2"/>
      <c r="J2376" s="2"/>
    </row>
    <row r="2377" spans="9:10" x14ac:dyDescent="0.25">
      <c r="I2377" s="2"/>
      <c r="J2377" s="2"/>
    </row>
    <row r="2378" spans="9:10" x14ac:dyDescent="0.25">
      <c r="I2378" s="2"/>
      <c r="J2378" s="2"/>
    </row>
    <row r="2379" spans="9:10" x14ac:dyDescent="0.25">
      <c r="I2379" s="2"/>
      <c r="J2379" s="2"/>
    </row>
    <row r="2380" spans="9:10" x14ac:dyDescent="0.25">
      <c r="I2380" s="2"/>
      <c r="J2380" s="2"/>
    </row>
    <row r="2381" spans="9:10" x14ac:dyDescent="0.25">
      <c r="I2381" s="2"/>
      <c r="J2381" s="2"/>
    </row>
    <row r="2382" spans="9:10" x14ac:dyDescent="0.25">
      <c r="I2382" s="2"/>
      <c r="J2382" s="2"/>
    </row>
    <row r="2383" spans="9:10" x14ac:dyDescent="0.25">
      <c r="I2383" s="2"/>
      <c r="J2383" s="2"/>
    </row>
    <row r="2384" spans="9:10" x14ac:dyDescent="0.25">
      <c r="I2384" s="2"/>
      <c r="J2384" s="2"/>
    </row>
    <row r="2385" spans="9:10" x14ac:dyDescent="0.25">
      <c r="I2385" s="2"/>
      <c r="J2385" s="2"/>
    </row>
    <row r="2386" spans="9:10" x14ac:dyDescent="0.25">
      <c r="I2386" s="2"/>
      <c r="J2386" s="2"/>
    </row>
    <row r="2387" spans="9:10" x14ac:dyDescent="0.25">
      <c r="I2387" s="2"/>
      <c r="J2387" s="2"/>
    </row>
    <row r="2388" spans="9:10" x14ac:dyDescent="0.25">
      <c r="I2388" s="2"/>
      <c r="J2388" s="2"/>
    </row>
    <row r="2389" spans="9:10" x14ac:dyDescent="0.25">
      <c r="I2389" s="2"/>
      <c r="J2389" s="2"/>
    </row>
    <row r="2390" spans="9:10" x14ac:dyDescent="0.25">
      <c r="I2390" s="2"/>
      <c r="J2390" s="2"/>
    </row>
    <row r="2391" spans="9:10" x14ac:dyDescent="0.25">
      <c r="I2391" s="2"/>
      <c r="J2391" s="2"/>
    </row>
    <row r="2392" spans="9:10" x14ac:dyDescent="0.25">
      <c r="I2392" s="2"/>
      <c r="J2392" s="2"/>
    </row>
    <row r="2393" spans="9:10" x14ac:dyDescent="0.25">
      <c r="I2393" s="2"/>
      <c r="J2393" s="2"/>
    </row>
    <row r="2394" spans="9:10" x14ac:dyDescent="0.25">
      <c r="I2394" s="2"/>
      <c r="J2394" s="2"/>
    </row>
    <row r="2395" spans="9:10" x14ac:dyDescent="0.25">
      <c r="I2395" s="2"/>
      <c r="J2395" s="2"/>
    </row>
    <row r="2396" spans="9:10" x14ac:dyDescent="0.25">
      <c r="I2396" s="2"/>
      <c r="J2396" s="2"/>
    </row>
    <row r="2397" spans="9:10" x14ac:dyDescent="0.25">
      <c r="I2397" s="2"/>
      <c r="J2397" s="2"/>
    </row>
    <row r="2398" spans="9:10" x14ac:dyDescent="0.25">
      <c r="I2398" s="2"/>
      <c r="J2398" s="2"/>
    </row>
    <row r="2399" spans="9:10" x14ac:dyDescent="0.25">
      <c r="I2399" s="2"/>
      <c r="J2399" s="2"/>
    </row>
    <row r="2400" spans="9:10" x14ac:dyDescent="0.25">
      <c r="I2400" s="2"/>
      <c r="J2400" s="2"/>
    </row>
    <row r="2401" spans="9:10" x14ac:dyDescent="0.25">
      <c r="I2401" s="2"/>
      <c r="J2401" s="2"/>
    </row>
    <row r="2402" spans="9:10" x14ac:dyDescent="0.25">
      <c r="I2402" s="2"/>
      <c r="J2402" s="2"/>
    </row>
    <row r="2403" spans="9:10" x14ac:dyDescent="0.25">
      <c r="I2403" s="2"/>
      <c r="J2403" s="2"/>
    </row>
    <row r="2404" spans="9:10" x14ac:dyDescent="0.25">
      <c r="I2404" s="2"/>
      <c r="J2404" s="2"/>
    </row>
    <row r="2405" spans="9:10" x14ac:dyDescent="0.25">
      <c r="I2405" s="2"/>
      <c r="J2405" s="2"/>
    </row>
    <row r="2406" spans="9:10" x14ac:dyDescent="0.25">
      <c r="I2406" s="2"/>
      <c r="J2406" s="2"/>
    </row>
    <row r="2407" spans="9:10" x14ac:dyDescent="0.25">
      <c r="I2407" s="2"/>
      <c r="J2407" s="2"/>
    </row>
    <row r="2408" spans="9:10" x14ac:dyDescent="0.25">
      <c r="I2408" s="2"/>
      <c r="J2408" s="2"/>
    </row>
    <row r="2409" spans="9:10" x14ac:dyDescent="0.25">
      <c r="I2409" s="2"/>
      <c r="J2409" s="2"/>
    </row>
    <row r="2410" spans="9:10" x14ac:dyDescent="0.25">
      <c r="I2410" s="2"/>
      <c r="J2410" s="2"/>
    </row>
    <row r="2411" spans="9:10" x14ac:dyDescent="0.25">
      <c r="I2411" s="2"/>
      <c r="J2411" s="2"/>
    </row>
    <row r="2412" spans="9:10" x14ac:dyDescent="0.25">
      <c r="I2412" s="2"/>
      <c r="J2412" s="2"/>
    </row>
    <row r="2413" spans="9:10" x14ac:dyDescent="0.25">
      <c r="I2413" s="2"/>
      <c r="J2413" s="2"/>
    </row>
    <row r="2414" spans="9:10" x14ac:dyDescent="0.25">
      <c r="I2414" s="2"/>
      <c r="J2414" s="2"/>
    </row>
    <row r="2415" spans="9:10" x14ac:dyDescent="0.25">
      <c r="I2415" s="2"/>
      <c r="J2415" s="2"/>
    </row>
    <row r="2416" spans="9:10" x14ac:dyDescent="0.25">
      <c r="I2416" s="2"/>
      <c r="J2416" s="2"/>
    </row>
    <row r="2417" spans="9:10" x14ac:dyDescent="0.25">
      <c r="I2417" s="2"/>
      <c r="J2417" s="2"/>
    </row>
    <row r="2418" spans="9:10" x14ac:dyDescent="0.25">
      <c r="I2418" s="2"/>
      <c r="J2418" s="2"/>
    </row>
    <row r="2419" spans="9:10" x14ac:dyDescent="0.25">
      <c r="I2419" s="2"/>
      <c r="J2419" s="2"/>
    </row>
    <row r="2420" spans="9:10" x14ac:dyDescent="0.25">
      <c r="I2420" s="2"/>
      <c r="J2420" s="2"/>
    </row>
    <row r="2421" spans="9:10" x14ac:dyDescent="0.25">
      <c r="I2421" s="2"/>
      <c r="J2421" s="2"/>
    </row>
    <row r="2422" spans="9:10" x14ac:dyDescent="0.25">
      <c r="I2422" s="2"/>
      <c r="J2422" s="2"/>
    </row>
    <row r="2423" spans="9:10" x14ac:dyDescent="0.25">
      <c r="I2423" s="2"/>
      <c r="J2423" s="2"/>
    </row>
    <row r="2424" spans="9:10" x14ac:dyDescent="0.25">
      <c r="I2424" s="2"/>
      <c r="J2424" s="2"/>
    </row>
    <row r="2425" spans="9:10" x14ac:dyDescent="0.25">
      <c r="I2425" s="2"/>
      <c r="J2425" s="2"/>
    </row>
    <row r="2426" spans="9:10" x14ac:dyDescent="0.25">
      <c r="I2426" s="2"/>
      <c r="J2426" s="2"/>
    </row>
    <row r="2427" spans="9:10" x14ac:dyDescent="0.25">
      <c r="I2427" s="2"/>
      <c r="J2427" s="2"/>
    </row>
    <row r="2428" spans="9:10" x14ac:dyDescent="0.25">
      <c r="I2428" s="2"/>
      <c r="J2428" s="2"/>
    </row>
    <row r="2429" spans="9:10" x14ac:dyDescent="0.25">
      <c r="I2429" s="2"/>
      <c r="J2429" s="2"/>
    </row>
    <row r="2430" spans="9:10" x14ac:dyDescent="0.25">
      <c r="I2430" s="2"/>
      <c r="J2430" s="2"/>
    </row>
    <row r="2431" spans="9:10" x14ac:dyDescent="0.25">
      <c r="I2431" s="2"/>
      <c r="J2431" s="2"/>
    </row>
    <row r="2432" spans="9:10" x14ac:dyDescent="0.25">
      <c r="I2432" s="2"/>
      <c r="J2432" s="2"/>
    </row>
    <row r="2433" spans="9:10" x14ac:dyDescent="0.25">
      <c r="I2433" s="2"/>
      <c r="J2433" s="2"/>
    </row>
    <row r="2434" spans="9:10" x14ac:dyDescent="0.25">
      <c r="I2434" s="2"/>
      <c r="J2434" s="2"/>
    </row>
    <row r="2435" spans="9:10" x14ac:dyDescent="0.25">
      <c r="I2435" s="2"/>
      <c r="J2435" s="2"/>
    </row>
    <row r="2436" spans="9:10" x14ac:dyDescent="0.25">
      <c r="I2436" s="2"/>
      <c r="J2436" s="2"/>
    </row>
    <row r="2437" spans="9:10" x14ac:dyDescent="0.25">
      <c r="I2437" s="2"/>
      <c r="J2437" s="2"/>
    </row>
    <row r="2438" spans="9:10" x14ac:dyDescent="0.25">
      <c r="I2438" s="2"/>
      <c r="J2438" s="2"/>
    </row>
    <row r="2439" spans="9:10" x14ac:dyDescent="0.25">
      <c r="I2439" s="2"/>
      <c r="J2439" s="2"/>
    </row>
    <row r="2440" spans="9:10" x14ac:dyDescent="0.25">
      <c r="I2440" s="2"/>
      <c r="J2440" s="2"/>
    </row>
    <row r="2441" spans="9:10" x14ac:dyDescent="0.25">
      <c r="I2441" s="2"/>
      <c r="J2441" s="2"/>
    </row>
    <row r="2442" spans="9:10" x14ac:dyDescent="0.25">
      <c r="I2442" s="2"/>
      <c r="J2442" s="2"/>
    </row>
    <row r="2443" spans="9:10" x14ac:dyDescent="0.25">
      <c r="I2443" s="2"/>
      <c r="J2443" s="2"/>
    </row>
    <row r="2444" spans="9:10" x14ac:dyDescent="0.25">
      <c r="I2444" s="2"/>
      <c r="J2444" s="2"/>
    </row>
    <row r="2445" spans="9:10" x14ac:dyDescent="0.25">
      <c r="I2445" s="2"/>
      <c r="J2445" s="2"/>
    </row>
    <row r="2446" spans="9:10" x14ac:dyDescent="0.25">
      <c r="I2446" s="2"/>
      <c r="J2446" s="2"/>
    </row>
    <row r="2447" spans="9:10" x14ac:dyDescent="0.25">
      <c r="I2447" s="2"/>
      <c r="J2447" s="2"/>
    </row>
    <row r="2448" spans="9:10" x14ac:dyDescent="0.25">
      <c r="I2448" s="2"/>
      <c r="J2448" s="2"/>
    </row>
    <row r="2449" spans="9:10" x14ac:dyDescent="0.25">
      <c r="I2449" s="2"/>
      <c r="J2449" s="2"/>
    </row>
    <row r="2450" spans="9:10" x14ac:dyDescent="0.25">
      <c r="I2450" s="2"/>
      <c r="J2450" s="2"/>
    </row>
    <row r="2451" spans="9:10" x14ac:dyDescent="0.25">
      <c r="I2451" s="2"/>
      <c r="J2451" s="2"/>
    </row>
    <row r="2452" spans="9:10" x14ac:dyDescent="0.25">
      <c r="I2452" s="2"/>
      <c r="J2452" s="2"/>
    </row>
    <row r="2453" spans="9:10" x14ac:dyDescent="0.25">
      <c r="I2453" s="2"/>
      <c r="J2453" s="2"/>
    </row>
    <row r="2454" spans="9:10" x14ac:dyDescent="0.25">
      <c r="I2454" s="2"/>
      <c r="J2454" s="2"/>
    </row>
    <row r="2455" spans="9:10" x14ac:dyDescent="0.25">
      <c r="I2455" s="2"/>
      <c r="J2455" s="2"/>
    </row>
    <row r="2456" spans="9:10" x14ac:dyDescent="0.25">
      <c r="I2456" s="2"/>
      <c r="J2456" s="2"/>
    </row>
    <row r="2457" spans="9:10" x14ac:dyDescent="0.25">
      <c r="I2457" s="2"/>
      <c r="J2457" s="2"/>
    </row>
    <row r="2458" spans="9:10" x14ac:dyDescent="0.25">
      <c r="I2458" s="2"/>
      <c r="J2458" s="2"/>
    </row>
    <row r="2459" spans="9:10" x14ac:dyDescent="0.25">
      <c r="I2459" s="2"/>
      <c r="J2459" s="2"/>
    </row>
    <row r="2460" spans="9:10" x14ac:dyDescent="0.25">
      <c r="I2460" s="2"/>
      <c r="J2460" s="2"/>
    </row>
    <row r="2461" spans="9:10" x14ac:dyDescent="0.25">
      <c r="I2461" s="2"/>
      <c r="J2461" s="2"/>
    </row>
    <row r="2462" spans="9:10" x14ac:dyDescent="0.25">
      <c r="I2462" s="2"/>
      <c r="J2462" s="2"/>
    </row>
    <row r="2463" spans="9:10" x14ac:dyDescent="0.25">
      <c r="I2463" s="2"/>
      <c r="J2463" s="2"/>
    </row>
    <row r="2464" spans="9:10" x14ac:dyDescent="0.25">
      <c r="I2464" s="2"/>
      <c r="J2464" s="2"/>
    </row>
    <row r="2465" spans="9:10" x14ac:dyDescent="0.25">
      <c r="I2465" s="2"/>
      <c r="J2465" s="2"/>
    </row>
    <row r="2466" spans="9:10" x14ac:dyDescent="0.25">
      <c r="I2466" s="2"/>
      <c r="J2466" s="2"/>
    </row>
    <row r="2467" spans="9:10" x14ac:dyDescent="0.25">
      <c r="I2467" s="2"/>
      <c r="J2467" s="2"/>
    </row>
    <row r="2468" spans="9:10" x14ac:dyDescent="0.25">
      <c r="I2468" s="2"/>
      <c r="J2468" s="2"/>
    </row>
    <row r="2469" spans="9:10" x14ac:dyDescent="0.25">
      <c r="I2469" s="2"/>
      <c r="J2469" s="2"/>
    </row>
    <row r="2470" spans="9:10" x14ac:dyDescent="0.25">
      <c r="I2470" s="2"/>
      <c r="J2470" s="2"/>
    </row>
    <row r="2471" spans="9:10" x14ac:dyDescent="0.25">
      <c r="I2471" s="2"/>
      <c r="J2471" s="2"/>
    </row>
    <row r="2472" spans="9:10" x14ac:dyDescent="0.25">
      <c r="I2472" s="2"/>
      <c r="J2472" s="2"/>
    </row>
    <row r="2473" spans="9:10" x14ac:dyDescent="0.25">
      <c r="I2473" s="2"/>
      <c r="J2473" s="2"/>
    </row>
    <row r="2474" spans="9:10" x14ac:dyDescent="0.25">
      <c r="I2474" s="2"/>
      <c r="J2474" s="2"/>
    </row>
    <row r="2475" spans="9:10" x14ac:dyDescent="0.25">
      <c r="I2475" s="2"/>
      <c r="J2475" s="2"/>
    </row>
    <row r="2476" spans="9:10" x14ac:dyDescent="0.25">
      <c r="I2476" s="2"/>
      <c r="J2476" s="2"/>
    </row>
    <row r="2477" spans="9:10" x14ac:dyDescent="0.25">
      <c r="I2477" s="2"/>
      <c r="J2477" s="2"/>
    </row>
    <row r="2478" spans="9:10" x14ac:dyDescent="0.25">
      <c r="I2478" s="2"/>
      <c r="J2478" s="2"/>
    </row>
    <row r="2479" spans="9:10" x14ac:dyDescent="0.25">
      <c r="I2479" s="2"/>
      <c r="J2479" s="2"/>
    </row>
    <row r="2480" spans="9:10" x14ac:dyDescent="0.25">
      <c r="I2480" s="2"/>
      <c r="J2480" s="2"/>
    </row>
    <row r="2481" spans="9:10" x14ac:dyDescent="0.25">
      <c r="I2481" s="2"/>
      <c r="J2481" s="2"/>
    </row>
    <row r="2482" spans="9:10" x14ac:dyDescent="0.25">
      <c r="I2482" s="2"/>
      <c r="J2482" s="2"/>
    </row>
    <row r="2483" spans="9:10" x14ac:dyDescent="0.25">
      <c r="I2483" s="2"/>
      <c r="J2483" s="2"/>
    </row>
    <row r="2484" spans="9:10" x14ac:dyDescent="0.25">
      <c r="I2484" s="2"/>
      <c r="J2484" s="2"/>
    </row>
    <row r="2485" spans="9:10" x14ac:dyDescent="0.25">
      <c r="I2485" s="2"/>
      <c r="J2485" s="2"/>
    </row>
    <row r="2486" spans="9:10" x14ac:dyDescent="0.25">
      <c r="I2486" s="2"/>
      <c r="J2486" s="2"/>
    </row>
    <row r="2487" spans="9:10" x14ac:dyDescent="0.25">
      <c r="I2487" s="2"/>
      <c r="J2487" s="2"/>
    </row>
    <row r="2488" spans="9:10" x14ac:dyDescent="0.25">
      <c r="I2488" s="2"/>
      <c r="J2488" s="2"/>
    </row>
    <row r="2489" spans="9:10" x14ac:dyDescent="0.25">
      <c r="I2489" s="2"/>
      <c r="J2489" s="2"/>
    </row>
    <row r="2490" spans="9:10" x14ac:dyDescent="0.25">
      <c r="I2490" s="2"/>
      <c r="J2490" s="2"/>
    </row>
    <row r="2491" spans="9:10" x14ac:dyDescent="0.25">
      <c r="I2491" s="2"/>
      <c r="J2491" s="2"/>
    </row>
    <row r="2492" spans="9:10" x14ac:dyDescent="0.25">
      <c r="I2492" s="2"/>
      <c r="J2492" s="2"/>
    </row>
    <row r="2493" spans="9:10" x14ac:dyDescent="0.25">
      <c r="I2493" s="2"/>
      <c r="J2493" s="2"/>
    </row>
    <row r="2494" spans="9:10" x14ac:dyDescent="0.25">
      <c r="I2494" s="2"/>
      <c r="J2494" s="2"/>
    </row>
    <row r="2495" spans="9:10" x14ac:dyDescent="0.25">
      <c r="I2495" s="2"/>
      <c r="J2495" s="2"/>
    </row>
    <row r="2496" spans="9:10" x14ac:dyDescent="0.25">
      <c r="I2496" s="2"/>
      <c r="J2496" s="2"/>
    </row>
    <row r="2497" spans="9:10" x14ac:dyDescent="0.25">
      <c r="I2497" s="2"/>
      <c r="J2497" s="2"/>
    </row>
    <row r="2498" spans="9:10" x14ac:dyDescent="0.25">
      <c r="I2498" s="2"/>
      <c r="J2498" s="2"/>
    </row>
    <row r="2499" spans="9:10" x14ac:dyDescent="0.25">
      <c r="I2499" s="2"/>
      <c r="J2499" s="2"/>
    </row>
    <row r="2500" spans="9:10" x14ac:dyDescent="0.25">
      <c r="I2500" s="2"/>
      <c r="J2500" s="2"/>
    </row>
    <row r="2501" spans="9:10" x14ac:dyDescent="0.25">
      <c r="I2501" s="2"/>
      <c r="J2501" s="2"/>
    </row>
    <row r="2502" spans="9:10" x14ac:dyDescent="0.25">
      <c r="I2502" s="2"/>
      <c r="J2502" s="2"/>
    </row>
    <row r="2503" spans="9:10" x14ac:dyDescent="0.25">
      <c r="I2503" s="2"/>
      <c r="J2503" s="2"/>
    </row>
    <row r="2504" spans="9:10" x14ac:dyDescent="0.25">
      <c r="I2504" s="2"/>
      <c r="J2504" s="2"/>
    </row>
    <row r="2505" spans="9:10" x14ac:dyDescent="0.25">
      <c r="I2505" s="2"/>
      <c r="J2505" s="2"/>
    </row>
    <row r="2506" spans="9:10" x14ac:dyDescent="0.25">
      <c r="I2506" s="2"/>
      <c r="J2506" s="2"/>
    </row>
    <row r="2507" spans="9:10" x14ac:dyDescent="0.25">
      <c r="I2507" s="2"/>
      <c r="J2507" s="2"/>
    </row>
    <row r="2508" spans="9:10" x14ac:dyDescent="0.25">
      <c r="I2508" s="2"/>
      <c r="J2508" s="2"/>
    </row>
    <row r="2509" spans="9:10" x14ac:dyDescent="0.25">
      <c r="I2509" s="2"/>
      <c r="J2509" s="2"/>
    </row>
    <row r="2510" spans="9:10" x14ac:dyDescent="0.25">
      <c r="I2510" s="2"/>
      <c r="J2510" s="2"/>
    </row>
    <row r="2511" spans="9:10" x14ac:dyDescent="0.25">
      <c r="I2511" s="2"/>
      <c r="J2511" s="2"/>
    </row>
    <row r="2512" spans="9:10" x14ac:dyDescent="0.25">
      <c r="I2512" s="2"/>
      <c r="J2512" s="2"/>
    </row>
    <row r="2513" spans="9:10" x14ac:dyDescent="0.25">
      <c r="I2513" s="2"/>
      <c r="J2513" s="2"/>
    </row>
    <row r="2514" spans="9:10" x14ac:dyDescent="0.25">
      <c r="I2514" s="2"/>
      <c r="J2514" s="2"/>
    </row>
    <row r="2515" spans="9:10" x14ac:dyDescent="0.25">
      <c r="I2515" s="2"/>
      <c r="J2515" s="2"/>
    </row>
    <row r="2516" spans="9:10" x14ac:dyDescent="0.25">
      <c r="I2516" s="2"/>
      <c r="J2516" s="2"/>
    </row>
    <row r="2517" spans="9:10" x14ac:dyDescent="0.25">
      <c r="I2517" s="2"/>
      <c r="J2517" s="2"/>
    </row>
    <row r="2518" spans="9:10" x14ac:dyDescent="0.25">
      <c r="I2518" s="2"/>
      <c r="J2518" s="2"/>
    </row>
    <row r="2519" spans="9:10" x14ac:dyDescent="0.25">
      <c r="I2519" s="2"/>
      <c r="J2519" s="2"/>
    </row>
    <row r="2520" spans="9:10" x14ac:dyDescent="0.25">
      <c r="I2520" s="2"/>
      <c r="J2520" s="2"/>
    </row>
    <row r="2521" spans="9:10" x14ac:dyDescent="0.25">
      <c r="I2521" s="2"/>
      <c r="J2521" s="2"/>
    </row>
    <row r="2522" spans="9:10" x14ac:dyDescent="0.25">
      <c r="I2522" s="2"/>
      <c r="J2522" s="2"/>
    </row>
    <row r="2523" spans="9:10" x14ac:dyDescent="0.25">
      <c r="I2523" s="2"/>
      <c r="J2523" s="2"/>
    </row>
    <row r="2524" spans="9:10" x14ac:dyDescent="0.25">
      <c r="I2524" s="2"/>
      <c r="J2524" s="2"/>
    </row>
    <row r="2525" spans="9:10" x14ac:dyDescent="0.25">
      <c r="I2525" s="2"/>
      <c r="J2525" s="2"/>
    </row>
    <row r="2526" spans="9:10" x14ac:dyDescent="0.25">
      <c r="I2526" s="2"/>
      <c r="J2526" s="2"/>
    </row>
    <row r="2527" spans="9:10" x14ac:dyDescent="0.25">
      <c r="I2527" s="2"/>
      <c r="J2527" s="2"/>
    </row>
    <row r="2528" spans="9:10" x14ac:dyDescent="0.25">
      <c r="I2528" s="2"/>
      <c r="J2528" s="2"/>
    </row>
    <row r="2529" spans="9:10" x14ac:dyDescent="0.25">
      <c r="I2529" s="2"/>
      <c r="J2529" s="2"/>
    </row>
    <row r="2530" spans="9:10" x14ac:dyDescent="0.25">
      <c r="I2530" s="2"/>
      <c r="J2530" s="2"/>
    </row>
    <row r="2531" spans="9:10" x14ac:dyDescent="0.25">
      <c r="I2531" s="2"/>
      <c r="J2531" s="2"/>
    </row>
    <row r="2532" spans="9:10" x14ac:dyDescent="0.25">
      <c r="I2532" s="2"/>
      <c r="J2532" s="2"/>
    </row>
    <row r="2533" spans="9:10" x14ac:dyDescent="0.25">
      <c r="I2533" s="2"/>
      <c r="J2533" s="2"/>
    </row>
    <row r="2534" spans="9:10" x14ac:dyDescent="0.25">
      <c r="I2534" s="2"/>
      <c r="J2534" s="2"/>
    </row>
    <row r="2535" spans="9:10" x14ac:dyDescent="0.25">
      <c r="I2535" s="2"/>
      <c r="J2535" s="2"/>
    </row>
    <row r="2536" spans="9:10" x14ac:dyDescent="0.25">
      <c r="I2536" s="2"/>
      <c r="J2536" s="2"/>
    </row>
    <row r="2537" spans="9:10" x14ac:dyDescent="0.25">
      <c r="I2537" s="2"/>
      <c r="J2537" s="2"/>
    </row>
    <row r="2538" spans="9:10" x14ac:dyDescent="0.25">
      <c r="I2538" s="2"/>
      <c r="J2538" s="2"/>
    </row>
    <row r="2539" spans="9:10" x14ac:dyDescent="0.25">
      <c r="I2539" s="2"/>
      <c r="J2539" s="2"/>
    </row>
    <row r="2540" spans="9:10" x14ac:dyDescent="0.25">
      <c r="I2540" s="2"/>
      <c r="J2540" s="2"/>
    </row>
    <row r="2541" spans="9:10" x14ac:dyDescent="0.25">
      <c r="I2541" s="2"/>
      <c r="J2541" s="2"/>
    </row>
    <row r="2542" spans="9:10" x14ac:dyDescent="0.25">
      <c r="I2542" s="2"/>
      <c r="J2542" s="2"/>
    </row>
    <row r="2543" spans="9:10" x14ac:dyDescent="0.25">
      <c r="I2543" s="2"/>
      <c r="J2543" s="2"/>
    </row>
    <row r="2544" spans="9:10" x14ac:dyDescent="0.25">
      <c r="I2544" s="2"/>
      <c r="J2544" s="2"/>
    </row>
    <row r="2545" spans="9:10" x14ac:dyDescent="0.25">
      <c r="I2545" s="2"/>
      <c r="J2545" s="2"/>
    </row>
    <row r="2546" spans="9:10" x14ac:dyDescent="0.25">
      <c r="I2546" s="2"/>
      <c r="J2546" s="2"/>
    </row>
    <row r="2547" spans="9:10" x14ac:dyDescent="0.25">
      <c r="I2547" s="2"/>
      <c r="J2547" s="2"/>
    </row>
    <row r="2548" spans="9:10" x14ac:dyDescent="0.25">
      <c r="I2548" s="2"/>
      <c r="J2548" s="2"/>
    </row>
    <row r="2549" spans="9:10" x14ac:dyDescent="0.25">
      <c r="I2549" s="2"/>
      <c r="J2549" s="2"/>
    </row>
    <row r="2550" spans="9:10" x14ac:dyDescent="0.25">
      <c r="I2550" s="2"/>
      <c r="J2550" s="2"/>
    </row>
    <row r="2551" spans="9:10" x14ac:dyDescent="0.25">
      <c r="I2551" s="2"/>
      <c r="J2551" s="2"/>
    </row>
    <row r="2552" spans="9:10" x14ac:dyDescent="0.25">
      <c r="I2552" s="2"/>
      <c r="J2552" s="2"/>
    </row>
    <row r="2553" spans="9:10" x14ac:dyDescent="0.25">
      <c r="I2553" s="2"/>
      <c r="J2553" s="2"/>
    </row>
    <row r="2554" spans="9:10" x14ac:dyDescent="0.25">
      <c r="I2554" s="2"/>
      <c r="J2554" s="2"/>
    </row>
    <row r="2555" spans="9:10" x14ac:dyDescent="0.25">
      <c r="I2555" s="2"/>
      <c r="J2555" s="2"/>
    </row>
    <row r="2556" spans="9:10" x14ac:dyDescent="0.25">
      <c r="I2556" s="2"/>
      <c r="J2556" s="2"/>
    </row>
    <row r="2557" spans="9:10" x14ac:dyDescent="0.25">
      <c r="I2557" s="2"/>
      <c r="J2557" s="2"/>
    </row>
    <row r="2558" spans="9:10" x14ac:dyDescent="0.25">
      <c r="I2558" s="2"/>
      <c r="J2558" s="2"/>
    </row>
    <row r="2559" spans="9:10" x14ac:dyDescent="0.25">
      <c r="I2559" s="2"/>
      <c r="J2559" s="2"/>
    </row>
    <row r="2560" spans="9:10" x14ac:dyDescent="0.25">
      <c r="I2560" s="2"/>
      <c r="J2560" s="2"/>
    </row>
    <row r="2561" spans="9:10" x14ac:dyDescent="0.25">
      <c r="I2561" s="2"/>
      <c r="J2561" s="2"/>
    </row>
    <row r="2562" spans="9:10" x14ac:dyDescent="0.25">
      <c r="I2562" s="2"/>
      <c r="J2562" s="2"/>
    </row>
    <row r="2563" spans="9:10" x14ac:dyDescent="0.25">
      <c r="I2563" s="2"/>
      <c r="J2563" s="2"/>
    </row>
    <row r="2564" spans="9:10" x14ac:dyDescent="0.25">
      <c r="I2564" s="2"/>
      <c r="J2564" s="2"/>
    </row>
    <row r="2565" spans="9:10" x14ac:dyDescent="0.25">
      <c r="I2565" s="2"/>
      <c r="J2565" s="2"/>
    </row>
    <row r="2566" spans="9:10" x14ac:dyDescent="0.25">
      <c r="I2566" s="2"/>
      <c r="J2566" s="2"/>
    </row>
    <row r="2567" spans="9:10" x14ac:dyDescent="0.25">
      <c r="I2567" s="2"/>
      <c r="J2567" s="2"/>
    </row>
    <row r="2568" spans="9:10" x14ac:dyDescent="0.25">
      <c r="I2568" s="2"/>
      <c r="J2568" s="2"/>
    </row>
    <row r="2569" spans="9:10" x14ac:dyDescent="0.25">
      <c r="I2569" s="2"/>
      <c r="J2569" s="2"/>
    </row>
    <row r="2570" spans="9:10" x14ac:dyDescent="0.25">
      <c r="I2570" s="2"/>
      <c r="J2570" s="2"/>
    </row>
    <row r="2571" spans="9:10" x14ac:dyDescent="0.25">
      <c r="I2571" s="2"/>
      <c r="J2571" s="2"/>
    </row>
    <row r="2572" spans="9:10" x14ac:dyDescent="0.25">
      <c r="I2572" s="2"/>
      <c r="J2572" s="2"/>
    </row>
    <row r="2573" spans="9:10" x14ac:dyDescent="0.25">
      <c r="I2573" s="2"/>
      <c r="J2573" s="2"/>
    </row>
    <row r="2574" spans="9:10" x14ac:dyDescent="0.25">
      <c r="I2574" s="2"/>
      <c r="J2574" s="2"/>
    </row>
    <row r="2575" spans="9:10" x14ac:dyDescent="0.25">
      <c r="I2575" s="2"/>
      <c r="J2575" s="2"/>
    </row>
    <row r="2576" spans="9:10" x14ac:dyDescent="0.25">
      <c r="I2576" s="2"/>
      <c r="J2576" s="2"/>
    </row>
    <row r="2577" spans="9:10" x14ac:dyDescent="0.25">
      <c r="I2577" s="2"/>
      <c r="J2577" s="2"/>
    </row>
    <row r="2578" spans="9:10" x14ac:dyDescent="0.25">
      <c r="I2578" s="2"/>
      <c r="J2578" s="2"/>
    </row>
    <row r="2579" spans="9:10" x14ac:dyDescent="0.25">
      <c r="I2579" s="2"/>
      <c r="J2579" s="2"/>
    </row>
    <row r="2580" spans="9:10" x14ac:dyDescent="0.25">
      <c r="I2580" s="2"/>
      <c r="J2580" s="2"/>
    </row>
    <row r="2581" spans="9:10" x14ac:dyDescent="0.25">
      <c r="I2581" s="2"/>
      <c r="J2581" s="2"/>
    </row>
    <row r="2582" spans="9:10" x14ac:dyDescent="0.25">
      <c r="I2582" s="2"/>
      <c r="J2582" s="2"/>
    </row>
    <row r="2583" spans="9:10" x14ac:dyDescent="0.25">
      <c r="I2583" s="2"/>
      <c r="J2583" s="2"/>
    </row>
    <row r="2584" spans="9:10" x14ac:dyDescent="0.25">
      <c r="I2584" s="2"/>
      <c r="J2584" s="2"/>
    </row>
    <row r="2585" spans="9:10" x14ac:dyDescent="0.25">
      <c r="I2585" s="2"/>
      <c r="J2585" s="2"/>
    </row>
    <row r="2586" spans="9:10" x14ac:dyDescent="0.25">
      <c r="I2586" s="2"/>
      <c r="J2586" s="2"/>
    </row>
    <row r="2587" spans="9:10" x14ac:dyDescent="0.25">
      <c r="I2587" s="2"/>
      <c r="J2587" s="2"/>
    </row>
    <row r="2588" spans="9:10" x14ac:dyDescent="0.25">
      <c r="I2588" s="2"/>
      <c r="J2588" s="2"/>
    </row>
    <row r="2589" spans="9:10" x14ac:dyDescent="0.25">
      <c r="I2589" s="2"/>
      <c r="J2589" s="2"/>
    </row>
    <row r="2590" spans="9:10" x14ac:dyDescent="0.25">
      <c r="I2590" s="2"/>
      <c r="J2590" s="2"/>
    </row>
    <row r="2591" spans="9:10" x14ac:dyDescent="0.25">
      <c r="I2591" s="2"/>
      <c r="J2591" s="2"/>
    </row>
    <row r="2592" spans="9:10" x14ac:dyDescent="0.25">
      <c r="I2592" s="2"/>
      <c r="J2592" s="2"/>
    </row>
    <row r="2593" spans="9:10" x14ac:dyDescent="0.25">
      <c r="I2593" s="2"/>
      <c r="J2593" s="2"/>
    </row>
    <row r="2594" spans="9:10" x14ac:dyDescent="0.25">
      <c r="I2594" s="2"/>
      <c r="J2594" s="2"/>
    </row>
    <row r="2595" spans="9:10" x14ac:dyDescent="0.25">
      <c r="I2595" s="2"/>
      <c r="J2595" s="2"/>
    </row>
    <row r="2596" spans="9:10" x14ac:dyDescent="0.25">
      <c r="I2596" s="2"/>
      <c r="J2596" s="2"/>
    </row>
    <row r="2597" spans="9:10" x14ac:dyDescent="0.25">
      <c r="I2597" s="2"/>
      <c r="J2597" s="2"/>
    </row>
    <row r="2598" spans="9:10" x14ac:dyDescent="0.25">
      <c r="I2598" s="2"/>
      <c r="J2598" s="2"/>
    </row>
    <row r="2599" spans="9:10" x14ac:dyDescent="0.25">
      <c r="I2599" s="2"/>
      <c r="J2599" s="2"/>
    </row>
    <row r="2600" spans="9:10" x14ac:dyDescent="0.25">
      <c r="I2600" s="2"/>
      <c r="J2600" s="2"/>
    </row>
    <row r="2601" spans="9:10" x14ac:dyDescent="0.25">
      <c r="I2601" s="2"/>
      <c r="J2601" s="2"/>
    </row>
    <row r="2602" spans="9:10" x14ac:dyDescent="0.25">
      <c r="I2602" s="2"/>
      <c r="J2602" s="2"/>
    </row>
    <row r="2603" spans="9:10" x14ac:dyDescent="0.25">
      <c r="I2603" s="2"/>
      <c r="J2603" s="2"/>
    </row>
    <row r="2604" spans="9:10" x14ac:dyDescent="0.25">
      <c r="I2604" s="2"/>
      <c r="J2604" s="2"/>
    </row>
    <row r="2605" spans="9:10" x14ac:dyDescent="0.25">
      <c r="I2605" s="2"/>
      <c r="J2605" s="2"/>
    </row>
    <row r="2606" spans="9:10" x14ac:dyDescent="0.25">
      <c r="I2606" s="2"/>
      <c r="J2606" s="2"/>
    </row>
    <row r="2607" spans="9:10" x14ac:dyDescent="0.25">
      <c r="I2607" s="2"/>
      <c r="J2607" s="2"/>
    </row>
    <row r="2608" spans="9:10" x14ac:dyDescent="0.25">
      <c r="I2608" s="2"/>
      <c r="J2608" s="2"/>
    </row>
    <row r="2609" spans="9:10" x14ac:dyDescent="0.25">
      <c r="I2609" s="2"/>
      <c r="J2609" s="2"/>
    </row>
    <row r="2610" spans="9:10" x14ac:dyDescent="0.25">
      <c r="I2610" s="2"/>
      <c r="J2610" s="2"/>
    </row>
    <row r="2611" spans="9:10" x14ac:dyDescent="0.25">
      <c r="I2611" s="2"/>
      <c r="J2611" s="2"/>
    </row>
    <row r="2612" spans="9:10" x14ac:dyDescent="0.25">
      <c r="I2612" s="2"/>
      <c r="J2612" s="2"/>
    </row>
    <row r="2613" spans="9:10" x14ac:dyDescent="0.25">
      <c r="I2613" s="2"/>
      <c r="J2613" s="2"/>
    </row>
    <row r="2614" spans="9:10" x14ac:dyDescent="0.25">
      <c r="I2614" s="2"/>
      <c r="J2614" s="2"/>
    </row>
    <row r="2615" spans="9:10" x14ac:dyDescent="0.25">
      <c r="I2615" s="2"/>
      <c r="J2615" s="2"/>
    </row>
    <row r="2616" spans="9:10" x14ac:dyDescent="0.25">
      <c r="I2616" s="2"/>
      <c r="J2616" s="2"/>
    </row>
    <row r="2617" spans="9:10" x14ac:dyDescent="0.25">
      <c r="I2617" s="2"/>
      <c r="J2617" s="2"/>
    </row>
    <row r="2618" spans="9:10" x14ac:dyDescent="0.25">
      <c r="I2618" s="2"/>
      <c r="J2618" s="2"/>
    </row>
    <row r="2619" spans="9:10" x14ac:dyDescent="0.25">
      <c r="I2619" s="2"/>
      <c r="J2619" s="2"/>
    </row>
    <row r="2620" spans="9:10" x14ac:dyDescent="0.25">
      <c r="I2620" s="2"/>
      <c r="J2620" s="2"/>
    </row>
    <row r="2621" spans="9:10" x14ac:dyDescent="0.25">
      <c r="I2621" s="2"/>
      <c r="J2621" s="2"/>
    </row>
    <row r="2622" spans="9:10" x14ac:dyDescent="0.25">
      <c r="I2622" s="2"/>
      <c r="J2622" s="2"/>
    </row>
    <row r="2623" spans="9:10" x14ac:dyDescent="0.25">
      <c r="I2623" s="2"/>
      <c r="J2623" s="2"/>
    </row>
    <row r="2624" spans="9:10" x14ac:dyDescent="0.25">
      <c r="I2624" s="2"/>
      <c r="J2624" s="2"/>
    </row>
    <row r="2625" spans="9:10" x14ac:dyDescent="0.25">
      <c r="I2625" s="2"/>
      <c r="J2625" s="2"/>
    </row>
    <row r="2626" spans="9:10" x14ac:dyDescent="0.25">
      <c r="I2626" s="2"/>
      <c r="J2626" s="2"/>
    </row>
    <row r="2627" spans="9:10" x14ac:dyDescent="0.25">
      <c r="I2627" s="2"/>
      <c r="J2627" s="2"/>
    </row>
    <row r="2628" spans="9:10" x14ac:dyDescent="0.25">
      <c r="I2628" s="2"/>
      <c r="J2628" s="2"/>
    </row>
    <row r="2629" spans="9:10" x14ac:dyDescent="0.25">
      <c r="I2629" s="2"/>
      <c r="J2629" s="2"/>
    </row>
    <row r="2630" spans="9:10" x14ac:dyDescent="0.25">
      <c r="I2630" s="2"/>
      <c r="J2630" s="2"/>
    </row>
    <row r="2631" spans="9:10" x14ac:dyDescent="0.25">
      <c r="I2631" s="2"/>
      <c r="J2631" s="2"/>
    </row>
    <row r="2632" spans="9:10" x14ac:dyDescent="0.25">
      <c r="I2632" s="2"/>
      <c r="J2632" s="2"/>
    </row>
    <row r="2633" spans="9:10" x14ac:dyDescent="0.25">
      <c r="I2633" s="2"/>
      <c r="J2633" s="2"/>
    </row>
    <row r="2634" spans="9:10" x14ac:dyDescent="0.25">
      <c r="I2634" s="2"/>
      <c r="J2634" s="2"/>
    </row>
    <row r="2635" spans="9:10" x14ac:dyDescent="0.25">
      <c r="I2635" s="2"/>
      <c r="J2635" s="2"/>
    </row>
    <row r="2636" spans="9:10" x14ac:dyDescent="0.25">
      <c r="I2636" s="2"/>
      <c r="J2636" s="2"/>
    </row>
    <row r="2637" spans="9:10" x14ac:dyDescent="0.25">
      <c r="I2637" s="2"/>
      <c r="J2637" s="2"/>
    </row>
    <row r="2638" spans="9:10" x14ac:dyDescent="0.25">
      <c r="I2638" s="2"/>
      <c r="J2638" s="2"/>
    </row>
    <row r="2639" spans="9:10" x14ac:dyDescent="0.25">
      <c r="I2639" s="2"/>
      <c r="J2639" s="2"/>
    </row>
    <row r="2640" spans="9:10" x14ac:dyDescent="0.25">
      <c r="I2640" s="2"/>
      <c r="J2640" s="2"/>
    </row>
    <row r="2641" spans="9:10" x14ac:dyDescent="0.25">
      <c r="I2641" s="2"/>
      <c r="J2641" s="2"/>
    </row>
    <row r="2642" spans="9:10" x14ac:dyDescent="0.25">
      <c r="I2642" s="2"/>
      <c r="J2642" s="2"/>
    </row>
    <row r="2643" spans="9:10" x14ac:dyDescent="0.25">
      <c r="I2643" s="2"/>
      <c r="J2643" s="2"/>
    </row>
    <row r="2644" spans="9:10" x14ac:dyDescent="0.25">
      <c r="I2644" s="2"/>
      <c r="J2644" s="2"/>
    </row>
    <row r="2645" spans="9:10" x14ac:dyDescent="0.25">
      <c r="I2645" s="2"/>
      <c r="J2645" s="2"/>
    </row>
    <row r="2646" spans="9:10" x14ac:dyDescent="0.25">
      <c r="I2646" s="2"/>
      <c r="J2646" s="2"/>
    </row>
    <row r="2647" spans="9:10" x14ac:dyDescent="0.25">
      <c r="I2647" s="2"/>
      <c r="J2647" s="2"/>
    </row>
    <row r="2648" spans="9:10" x14ac:dyDescent="0.25">
      <c r="I2648" s="2"/>
      <c r="J2648" s="2"/>
    </row>
    <row r="2649" spans="9:10" x14ac:dyDescent="0.25">
      <c r="I2649" s="2"/>
      <c r="J2649" s="2"/>
    </row>
    <row r="2650" spans="9:10" x14ac:dyDescent="0.25">
      <c r="I2650" s="2"/>
      <c r="J2650" s="2"/>
    </row>
    <row r="2651" spans="9:10" x14ac:dyDescent="0.25">
      <c r="I2651" s="2"/>
      <c r="J2651" s="2"/>
    </row>
    <row r="2652" spans="9:10" x14ac:dyDescent="0.25">
      <c r="I2652" s="2"/>
      <c r="J2652" s="2"/>
    </row>
    <row r="2653" spans="9:10" x14ac:dyDescent="0.25">
      <c r="I2653" s="2"/>
      <c r="J2653" s="2"/>
    </row>
    <row r="2654" spans="9:10" x14ac:dyDescent="0.25">
      <c r="I2654" s="2"/>
      <c r="J2654" s="2"/>
    </row>
    <row r="2655" spans="9:10" x14ac:dyDescent="0.25">
      <c r="I2655" s="2"/>
      <c r="J2655" s="2"/>
    </row>
    <row r="2656" spans="9:10" x14ac:dyDescent="0.25">
      <c r="I2656" s="2"/>
      <c r="J2656" s="2"/>
    </row>
    <row r="2657" spans="9:10" x14ac:dyDescent="0.25">
      <c r="I2657" s="2"/>
      <c r="J2657" s="2"/>
    </row>
    <row r="2658" spans="9:10" x14ac:dyDescent="0.25">
      <c r="I2658" s="2"/>
      <c r="J2658" s="2"/>
    </row>
    <row r="2659" spans="9:10" x14ac:dyDescent="0.25">
      <c r="I2659" s="2"/>
      <c r="J2659" s="2"/>
    </row>
    <row r="2660" spans="9:10" x14ac:dyDescent="0.25">
      <c r="I2660" s="2"/>
      <c r="J2660" s="2"/>
    </row>
    <row r="2661" spans="9:10" x14ac:dyDescent="0.25">
      <c r="I2661" s="2"/>
      <c r="J2661" s="2"/>
    </row>
    <row r="2662" spans="9:10" x14ac:dyDescent="0.25">
      <c r="I2662" s="2"/>
      <c r="J2662" s="2"/>
    </row>
    <row r="2663" spans="9:10" x14ac:dyDescent="0.25">
      <c r="I2663" s="2"/>
      <c r="J2663" s="2"/>
    </row>
    <row r="2664" spans="9:10" x14ac:dyDescent="0.25">
      <c r="I2664" s="2"/>
      <c r="J2664" s="2"/>
    </row>
    <row r="2665" spans="9:10" x14ac:dyDescent="0.25">
      <c r="I2665" s="2"/>
      <c r="J2665" s="2"/>
    </row>
    <row r="2666" spans="9:10" x14ac:dyDescent="0.25">
      <c r="I2666" s="2"/>
      <c r="J2666" s="2"/>
    </row>
    <row r="2667" spans="9:10" x14ac:dyDescent="0.25">
      <c r="I2667" s="2"/>
      <c r="J2667" s="2"/>
    </row>
    <row r="2668" spans="9:10" x14ac:dyDescent="0.25">
      <c r="I2668" s="2"/>
      <c r="J2668" s="2"/>
    </row>
    <row r="2669" spans="9:10" x14ac:dyDescent="0.25">
      <c r="I2669" s="2"/>
      <c r="J2669" s="2"/>
    </row>
    <row r="2670" spans="9:10" x14ac:dyDescent="0.25">
      <c r="I2670" s="2"/>
      <c r="J2670" s="2"/>
    </row>
    <row r="2671" spans="9:10" x14ac:dyDescent="0.25">
      <c r="I2671" s="2"/>
      <c r="J2671" s="2"/>
    </row>
    <row r="2672" spans="9:10" x14ac:dyDescent="0.25">
      <c r="I2672" s="2"/>
      <c r="J2672" s="2"/>
    </row>
    <row r="2673" spans="9:10" x14ac:dyDescent="0.25">
      <c r="I2673" s="2"/>
      <c r="J2673" s="2"/>
    </row>
    <row r="2674" spans="9:10" x14ac:dyDescent="0.25">
      <c r="I2674" s="2"/>
      <c r="J2674" s="2"/>
    </row>
    <row r="2675" spans="9:10" x14ac:dyDescent="0.25">
      <c r="I2675" s="2"/>
      <c r="J2675" s="2"/>
    </row>
    <row r="2676" spans="9:10" x14ac:dyDescent="0.25">
      <c r="I2676" s="2"/>
      <c r="J2676" s="2"/>
    </row>
    <row r="2677" spans="9:10" x14ac:dyDescent="0.25">
      <c r="I2677" s="2"/>
      <c r="J2677" s="2"/>
    </row>
    <row r="2678" spans="9:10" x14ac:dyDescent="0.25">
      <c r="I2678" s="2"/>
      <c r="J2678" s="2"/>
    </row>
    <row r="2679" spans="9:10" x14ac:dyDescent="0.25">
      <c r="I2679" s="2"/>
      <c r="J2679" s="2"/>
    </row>
    <row r="2680" spans="9:10" x14ac:dyDescent="0.25">
      <c r="I2680" s="2"/>
      <c r="J2680" s="2"/>
    </row>
    <row r="2681" spans="9:10" x14ac:dyDescent="0.25">
      <c r="I2681" s="2"/>
      <c r="J2681" s="2"/>
    </row>
    <row r="2682" spans="9:10" x14ac:dyDescent="0.25">
      <c r="I2682" s="2"/>
      <c r="J2682" s="2"/>
    </row>
    <row r="2683" spans="9:10" x14ac:dyDescent="0.25">
      <c r="I2683" s="2"/>
      <c r="J2683" s="2"/>
    </row>
    <row r="2684" spans="9:10" x14ac:dyDescent="0.25">
      <c r="I2684" s="2"/>
      <c r="J2684" s="2"/>
    </row>
    <row r="2685" spans="9:10" x14ac:dyDescent="0.25">
      <c r="I2685" s="2"/>
      <c r="J2685" s="2"/>
    </row>
    <row r="2686" spans="9:10" x14ac:dyDescent="0.25">
      <c r="I2686" s="2"/>
      <c r="J2686" s="2"/>
    </row>
    <row r="2687" spans="9:10" x14ac:dyDescent="0.25">
      <c r="I2687" s="2"/>
      <c r="J2687" s="2"/>
    </row>
    <row r="2688" spans="9:10" x14ac:dyDescent="0.25">
      <c r="I2688" s="2"/>
      <c r="J2688" s="2"/>
    </row>
    <row r="2689" spans="9:10" x14ac:dyDescent="0.25">
      <c r="I2689" s="2"/>
      <c r="J2689" s="2"/>
    </row>
    <row r="2690" spans="9:10" x14ac:dyDescent="0.25">
      <c r="I2690" s="2"/>
      <c r="J2690" s="2"/>
    </row>
    <row r="2691" spans="9:10" x14ac:dyDescent="0.25">
      <c r="I2691" s="2"/>
      <c r="J2691" s="2"/>
    </row>
    <row r="2692" spans="9:10" x14ac:dyDescent="0.25">
      <c r="I2692" s="2"/>
      <c r="J2692" s="2"/>
    </row>
    <row r="2693" spans="9:10" x14ac:dyDescent="0.25">
      <c r="I2693" s="2"/>
      <c r="J2693" s="2"/>
    </row>
    <row r="2694" spans="9:10" x14ac:dyDescent="0.25">
      <c r="I2694" s="2"/>
      <c r="J2694" s="2"/>
    </row>
    <row r="2695" spans="9:10" x14ac:dyDescent="0.25">
      <c r="I2695" s="2"/>
      <c r="J2695" s="2"/>
    </row>
    <row r="2696" spans="9:10" x14ac:dyDescent="0.25">
      <c r="I2696" s="2"/>
      <c r="J2696" s="2"/>
    </row>
    <row r="2697" spans="9:10" x14ac:dyDescent="0.25">
      <c r="I2697" s="2"/>
      <c r="J2697" s="2"/>
    </row>
    <row r="2698" spans="9:10" x14ac:dyDescent="0.25">
      <c r="I2698" s="2"/>
      <c r="J2698" s="2"/>
    </row>
    <row r="2699" spans="9:10" x14ac:dyDescent="0.25">
      <c r="I2699" s="2"/>
      <c r="J2699" s="2"/>
    </row>
    <row r="2700" spans="9:10" x14ac:dyDescent="0.25">
      <c r="I2700" s="2"/>
      <c r="J2700" s="2"/>
    </row>
    <row r="2701" spans="9:10" x14ac:dyDescent="0.25">
      <c r="I2701" s="2"/>
      <c r="J2701" s="2"/>
    </row>
    <row r="2702" spans="9:10" x14ac:dyDescent="0.25">
      <c r="I2702" s="2"/>
      <c r="J2702" s="2"/>
    </row>
    <row r="2703" spans="9:10" x14ac:dyDescent="0.25">
      <c r="I2703" s="2"/>
      <c r="J2703" s="2"/>
    </row>
    <row r="2704" spans="9:10" x14ac:dyDescent="0.25">
      <c r="I2704" s="2"/>
      <c r="J2704" s="2"/>
    </row>
    <row r="2705" spans="9:10" x14ac:dyDescent="0.25">
      <c r="I2705" s="2"/>
      <c r="J2705" s="2"/>
    </row>
    <row r="2706" spans="9:10" x14ac:dyDescent="0.25">
      <c r="I2706" s="2"/>
      <c r="J2706" s="2"/>
    </row>
    <row r="2707" spans="9:10" x14ac:dyDescent="0.25">
      <c r="I2707" s="2"/>
      <c r="J2707" s="2"/>
    </row>
    <row r="2708" spans="9:10" x14ac:dyDescent="0.25">
      <c r="I2708" s="2"/>
      <c r="J2708" s="2"/>
    </row>
    <row r="2709" spans="9:10" x14ac:dyDescent="0.25">
      <c r="I2709" s="2"/>
      <c r="J2709" s="2"/>
    </row>
    <row r="2710" spans="9:10" x14ac:dyDescent="0.25">
      <c r="I2710" s="2"/>
      <c r="J2710" s="2"/>
    </row>
    <row r="2711" spans="9:10" x14ac:dyDescent="0.25">
      <c r="I2711" s="2"/>
      <c r="J2711" s="2"/>
    </row>
    <row r="2712" spans="9:10" x14ac:dyDescent="0.25">
      <c r="I2712" s="2"/>
      <c r="J2712" s="2"/>
    </row>
    <row r="2713" spans="9:10" x14ac:dyDescent="0.25">
      <c r="I2713" s="2"/>
      <c r="J2713" s="2"/>
    </row>
    <row r="2714" spans="9:10" x14ac:dyDescent="0.25">
      <c r="I2714" s="2"/>
      <c r="J2714" s="2"/>
    </row>
    <row r="2715" spans="9:10" x14ac:dyDescent="0.25">
      <c r="I2715" s="2"/>
      <c r="J2715" s="2"/>
    </row>
    <row r="2716" spans="9:10" x14ac:dyDescent="0.25">
      <c r="I2716" s="2"/>
      <c r="J2716" s="2"/>
    </row>
    <row r="2717" spans="9:10" x14ac:dyDescent="0.25">
      <c r="I2717" s="2"/>
      <c r="J2717" s="2"/>
    </row>
    <row r="2718" spans="9:10" x14ac:dyDescent="0.25">
      <c r="I2718" s="2"/>
      <c r="J2718" s="2"/>
    </row>
    <row r="2719" spans="9:10" x14ac:dyDescent="0.25">
      <c r="I2719" s="2"/>
      <c r="J2719" s="2"/>
    </row>
    <row r="2720" spans="9:10" x14ac:dyDescent="0.25">
      <c r="I2720" s="2"/>
      <c r="J2720" s="2"/>
    </row>
    <row r="2721" spans="9:10" x14ac:dyDescent="0.25">
      <c r="I2721" s="2"/>
      <c r="J2721" s="2"/>
    </row>
    <row r="2722" spans="9:10" x14ac:dyDescent="0.25">
      <c r="I2722" s="2"/>
      <c r="J2722" s="2"/>
    </row>
    <row r="2723" spans="9:10" x14ac:dyDescent="0.25">
      <c r="I2723" s="2"/>
      <c r="J2723" s="2"/>
    </row>
    <row r="2724" spans="9:10" x14ac:dyDescent="0.25">
      <c r="I2724" s="2"/>
      <c r="J2724" s="2"/>
    </row>
    <row r="2725" spans="9:10" x14ac:dyDescent="0.25">
      <c r="I2725" s="2"/>
      <c r="J2725" s="2"/>
    </row>
    <row r="2726" spans="9:10" x14ac:dyDescent="0.25">
      <c r="I2726" s="2"/>
      <c r="J2726" s="2"/>
    </row>
    <row r="2727" spans="9:10" x14ac:dyDescent="0.25">
      <c r="I2727" s="2"/>
      <c r="J2727" s="2"/>
    </row>
    <row r="2728" spans="9:10" x14ac:dyDescent="0.25">
      <c r="I2728" s="2"/>
      <c r="J2728" s="2"/>
    </row>
    <row r="2729" spans="9:10" x14ac:dyDescent="0.25">
      <c r="I2729" s="2"/>
      <c r="J2729" s="2"/>
    </row>
    <row r="2730" spans="9:10" x14ac:dyDescent="0.25">
      <c r="I2730" s="2"/>
      <c r="J2730" s="2"/>
    </row>
    <row r="2731" spans="9:10" x14ac:dyDescent="0.25">
      <c r="I2731" s="2"/>
      <c r="J2731" s="2"/>
    </row>
    <row r="2732" spans="9:10" x14ac:dyDescent="0.25">
      <c r="I2732" s="2"/>
      <c r="J2732" s="2"/>
    </row>
    <row r="2733" spans="9:10" x14ac:dyDescent="0.25">
      <c r="I2733" s="2"/>
      <c r="J2733" s="2"/>
    </row>
    <row r="2734" spans="9:10" x14ac:dyDescent="0.25">
      <c r="I2734" s="2"/>
      <c r="J2734" s="2"/>
    </row>
    <row r="2735" spans="9:10" x14ac:dyDescent="0.25">
      <c r="I2735" s="2"/>
      <c r="J2735" s="2"/>
    </row>
    <row r="2736" spans="9:10" x14ac:dyDescent="0.25">
      <c r="I2736" s="2"/>
      <c r="J2736" s="2"/>
    </row>
    <row r="2737" spans="9:10" x14ac:dyDescent="0.25">
      <c r="I2737" s="2"/>
      <c r="J2737" s="2"/>
    </row>
    <row r="2738" spans="9:10" x14ac:dyDescent="0.25">
      <c r="I2738" s="2"/>
      <c r="J2738" s="2"/>
    </row>
    <row r="2739" spans="9:10" x14ac:dyDescent="0.25">
      <c r="I2739" s="2"/>
      <c r="J2739" s="2"/>
    </row>
    <row r="2740" spans="9:10" x14ac:dyDescent="0.25">
      <c r="I2740" s="2"/>
      <c r="J2740" s="2"/>
    </row>
    <row r="2741" spans="9:10" x14ac:dyDescent="0.25">
      <c r="I2741" s="2"/>
      <c r="J2741" s="2"/>
    </row>
    <row r="2742" spans="9:10" x14ac:dyDescent="0.25">
      <c r="I2742" s="2"/>
      <c r="J2742" s="2"/>
    </row>
    <row r="2743" spans="9:10" x14ac:dyDescent="0.25">
      <c r="I2743" s="2"/>
      <c r="J2743" s="2"/>
    </row>
    <row r="2744" spans="9:10" x14ac:dyDescent="0.25">
      <c r="I2744" s="2"/>
      <c r="J2744" s="2"/>
    </row>
    <row r="2745" spans="9:10" x14ac:dyDescent="0.25">
      <c r="I2745" s="2"/>
      <c r="J2745" s="2"/>
    </row>
    <row r="2746" spans="9:10" x14ac:dyDescent="0.25">
      <c r="I2746" s="2"/>
      <c r="J2746" s="2"/>
    </row>
    <row r="2747" spans="9:10" x14ac:dyDescent="0.25">
      <c r="I2747" s="2"/>
      <c r="J2747" s="2"/>
    </row>
    <row r="2748" spans="9:10" x14ac:dyDescent="0.25">
      <c r="I2748" s="2"/>
      <c r="J2748" s="2"/>
    </row>
    <row r="2749" spans="9:10" x14ac:dyDescent="0.25">
      <c r="I2749" s="2"/>
      <c r="J2749" s="2"/>
    </row>
    <row r="2750" spans="9:10" x14ac:dyDescent="0.25">
      <c r="I2750" s="2"/>
      <c r="J2750" s="2"/>
    </row>
    <row r="2751" spans="9:10" x14ac:dyDescent="0.25">
      <c r="I2751" s="2"/>
      <c r="J2751" s="2"/>
    </row>
    <row r="2752" spans="9:10" x14ac:dyDescent="0.25">
      <c r="I2752" s="2"/>
      <c r="J2752" s="2"/>
    </row>
    <row r="2753" spans="9:10" x14ac:dyDescent="0.25">
      <c r="I2753" s="2"/>
      <c r="J2753" s="2"/>
    </row>
    <row r="2754" spans="9:10" x14ac:dyDescent="0.25">
      <c r="I2754" s="2"/>
      <c r="J2754" s="2"/>
    </row>
    <row r="2755" spans="9:10" x14ac:dyDescent="0.25">
      <c r="I2755" s="2"/>
      <c r="J2755" s="2"/>
    </row>
    <row r="2756" spans="9:10" x14ac:dyDescent="0.25">
      <c r="I2756" s="2"/>
      <c r="J2756" s="2"/>
    </row>
    <row r="2757" spans="9:10" x14ac:dyDescent="0.25">
      <c r="I2757" s="2"/>
      <c r="J2757" s="2"/>
    </row>
    <row r="2758" spans="9:10" x14ac:dyDescent="0.25">
      <c r="I2758" s="2"/>
      <c r="J2758" s="2"/>
    </row>
    <row r="2759" spans="9:10" x14ac:dyDescent="0.25">
      <c r="I2759" s="2"/>
      <c r="J2759" s="2"/>
    </row>
    <row r="2760" spans="9:10" x14ac:dyDescent="0.25">
      <c r="I2760" s="2"/>
      <c r="J2760" s="2"/>
    </row>
    <row r="2761" spans="9:10" x14ac:dyDescent="0.25">
      <c r="I2761" s="2"/>
      <c r="J2761" s="2"/>
    </row>
    <row r="2762" spans="9:10" x14ac:dyDescent="0.25">
      <c r="I2762" s="2"/>
      <c r="J2762" s="2"/>
    </row>
    <row r="2763" spans="9:10" x14ac:dyDescent="0.25">
      <c r="I2763" s="2"/>
      <c r="J2763" s="2"/>
    </row>
    <row r="2764" spans="9:10" x14ac:dyDescent="0.25">
      <c r="I2764" s="2"/>
      <c r="J2764" s="2"/>
    </row>
    <row r="2765" spans="9:10" x14ac:dyDescent="0.25">
      <c r="I2765" s="2"/>
      <c r="J2765" s="2"/>
    </row>
    <row r="2766" spans="9:10" x14ac:dyDescent="0.25">
      <c r="I2766" s="2"/>
      <c r="J2766" s="2"/>
    </row>
    <row r="2767" spans="9:10" x14ac:dyDescent="0.25">
      <c r="I2767" s="2"/>
      <c r="J2767" s="2"/>
    </row>
    <row r="2768" spans="9:10" x14ac:dyDescent="0.25">
      <c r="I2768" s="2"/>
      <c r="J2768" s="2"/>
    </row>
    <row r="2769" spans="9:10" x14ac:dyDescent="0.25">
      <c r="I2769" s="2"/>
      <c r="J2769" s="2"/>
    </row>
    <row r="2770" spans="9:10" x14ac:dyDescent="0.25">
      <c r="I2770" s="2"/>
      <c r="J2770" s="2"/>
    </row>
    <row r="2771" spans="9:10" x14ac:dyDescent="0.25">
      <c r="I2771" s="2"/>
      <c r="J2771" s="2"/>
    </row>
    <row r="2772" spans="9:10" x14ac:dyDescent="0.25">
      <c r="I2772" s="2"/>
      <c r="J2772" s="2"/>
    </row>
    <row r="2773" spans="9:10" x14ac:dyDescent="0.25">
      <c r="I2773" s="2"/>
      <c r="J2773" s="2"/>
    </row>
    <row r="2774" spans="9:10" x14ac:dyDescent="0.25">
      <c r="I2774" s="2"/>
      <c r="J2774" s="2"/>
    </row>
    <row r="2775" spans="9:10" x14ac:dyDescent="0.25">
      <c r="I2775" s="2"/>
      <c r="J2775" s="2"/>
    </row>
    <row r="2776" spans="9:10" x14ac:dyDescent="0.25">
      <c r="I2776" s="2"/>
      <c r="J2776" s="2"/>
    </row>
    <row r="2777" spans="9:10" x14ac:dyDescent="0.25">
      <c r="I2777" s="2"/>
      <c r="J2777" s="2"/>
    </row>
    <row r="2778" spans="9:10" x14ac:dyDescent="0.25">
      <c r="I2778" s="2"/>
      <c r="J2778" s="2"/>
    </row>
    <row r="2779" spans="9:10" x14ac:dyDescent="0.25">
      <c r="I2779" s="2"/>
      <c r="J2779" s="2"/>
    </row>
    <row r="2780" spans="9:10" x14ac:dyDescent="0.25">
      <c r="I2780" s="2"/>
      <c r="J2780" s="2"/>
    </row>
    <row r="2781" spans="9:10" x14ac:dyDescent="0.25">
      <c r="I2781" s="2"/>
      <c r="J2781" s="2"/>
    </row>
    <row r="2782" spans="9:10" x14ac:dyDescent="0.25">
      <c r="I2782" s="2"/>
      <c r="J2782" s="2"/>
    </row>
    <row r="2783" spans="9:10" x14ac:dyDescent="0.25">
      <c r="I2783" s="2"/>
      <c r="J2783" s="2"/>
    </row>
    <row r="2784" spans="9:10" x14ac:dyDescent="0.25">
      <c r="I2784" s="2"/>
      <c r="J2784" s="2"/>
    </row>
    <row r="2785" spans="9:10" x14ac:dyDescent="0.25">
      <c r="I2785" s="2"/>
      <c r="J2785" s="2"/>
    </row>
    <row r="2786" spans="9:10" x14ac:dyDescent="0.25">
      <c r="I2786" s="2"/>
      <c r="J2786" s="2"/>
    </row>
    <row r="2787" spans="9:10" x14ac:dyDescent="0.25">
      <c r="I2787" s="2"/>
      <c r="J2787" s="2"/>
    </row>
    <row r="2788" spans="9:10" x14ac:dyDescent="0.25">
      <c r="I2788" s="2"/>
      <c r="J2788" s="2"/>
    </row>
    <row r="2789" spans="9:10" x14ac:dyDescent="0.25">
      <c r="I2789" s="2"/>
      <c r="J2789" s="2"/>
    </row>
    <row r="2790" spans="9:10" x14ac:dyDescent="0.25">
      <c r="I2790" s="2"/>
      <c r="J2790" s="2"/>
    </row>
    <row r="2791" spans="9:10" x14ac:dyDescent="0.25">
      <c r="I2791" s="2"/>
      <c r="J2791" s="2"/>
    </row>
    <row r="2792" spans="9:10" x14ac:dyDescent="0.25">
      <c r="I2792" s="2"/>
      <c r="J2792" s="2"/>
    </row>
    <row r="2793" spans="9:10" x14ac:dyDescent="0.25">
      <c r="I2793" s="2"/>
      <c r="J2793" s="2"/>
    </row>
    <row r="2794" spans="9:10" x14ac:dyDescent="0.25">
      <c r="I2794" s="2"/>
      <c r="J2794" s="2"/>
    </row>
    <row r="2795" spans="9:10" x14ac:dyDescent="0.25">
      <c r="I2795" s="2"/>
      <c r="J2795" s="2"/>
    </row>
    <row r="2796" spans="9:10" x14ac:dyDescent="0.25">
      <c r="I2796" s="2"/>
      <c r="J2796" s="2"/>
    </row>
    <row r="2797" spans="9:10" x14ac:dyDescent="0.25">
      <c r="I2797" s="2"/>
      <c r="J2797" s="2"/>
    </row>
    <row r="2798" spans="9:10" x14ac:dyDescent="0.25">
      <c r="I2798" s="2"/>
      <c r="J2798" s="2"/>
    </row>
    <row r="2799" spans="9:10" x14ac:dyDescent="0.25">
      <c r="I2799" s="2"/>
      <c r="J2799" s="2"/>
    </row>
    <row r="2800" spans="9:10" x14ac:dyDescent="0.25">
      <c r="I2800" s="2"/>
      <c r="J2800" s="2"/>
    </row>
    <row r="2801" spans="9:10" x14ac:dyDescent="0.25">
      <c r="I2801" s="2"/>
      <c r="J2801" s="2"/>
    </row>
    <row r="2802" spans="9:10" x14ac:dyDescent="0.25">
      <c r="I2802" s="2"/>
      <c r="J2802" s="2"/>
    </row>
    <row r="2803" spans="9:10" x14ac:dyDescent="0.25">
      <c r="I2803" s="2"/>
      <c r="J2803" s="2"/>
    </row>
    <row r="2804" spans="9:10" x14ac:dyDescent="0.25">
      <c r="I2804" s="2"/>
      <c r="J2804" s="2"/>
    </row>
    <row r="2805" spans="9:10" x14ac:dyDescent="0.25">
      <c r="I2805" s="2"/>
      <c r="J2805" s="2"/>
    </row>
    <row r="2806" spans="9:10" x14ac:dyDescent="0.25">
      <c r="I2806" s="2"/>
      <c r="J2806" s="2"/>
    </row>
    <row r="2807" spans="9:10" x14ac:dyDescent="0.25">
      <c r="I2807" s="2"/>
      <c r="J2807" s="2"/>
    </row>
    <row r="2808" spans="9:10" x14ac:dyDescent="0.25">
      <c r="I2808" s="2"/>
      <c r="J2808" s="2"/>
    </row>
    <row r="2809" spans="9:10" x14ac:dyDescent="0.25">
      <c r="I2809" s="2"/>
      <c r="J2809" s="2"/>
    </row>
    <row r="2810" spans="9:10" x14ac:dyDescent="0.25">
      <c r="I2810" s="2"/>
      <c r="J2810" s="2"/>
    </row>
    <row r="2811" spans="9:10" x14ac:dyDescent="0.25">
      <c r="I2811" s="2"/>
      <c r="J2811" s="2"/>
    </row>
    <row r="2812" spans="9:10" x14ac:dyDescent="0.25">
      <c r="I2812" s="2"/>
      <c r="J2812" s="2"/>
    </row>
    <row r="2813" spans="9:10" x14ac:dyDescent="0.25">
      <c r="I2813" s="2"/>
      <c r="J2813" s="2"/>
    </row>
    <row r="2814" spans="9:10" x14ac:dyDescent="0.25">
      <c r="I2814" s="2"/>
      <c r="J2814" s="2"/>
    </row>
    <row r="2815" spans="9:10" x14ac:dyDescent="0.25">
      <c r="I2815" s="2"/>
      <c r="J2815" s="2"/>
    </row>
    <row r="2816" spans="9:10" x14ac:dyDescent="0.25">
      <c r="I2816" s="2"/>
      <c r="J2816" s="2"/>
    </row>
    <row r="2817" spans="9:10" x14ac:dyDescent="0.25">
      <c r="I2817" s="2"/>
      <c r="J2817" s="2"/>
    </row>
    <row r="2818" spans="9:10" x14ac:dyDescent="0.25">
      <c r="I2818" s="2"/>
      <c r="J2818" s="2"/>
    </row>
    <row r="2819" spans="9:10" x14ac:dyDescent="0.25">
      <c r="I2819" s="2"/>
      <c r="J2819" s="2"/>
    </row>
    <row r="2820" spans="9:10" x14ac:dyDescent="0.25">
      <c r="I2820" s="2"/>
      <c r="J2820" s="2"/>
    </row>
    <row r="2821" spans="9:10" x14ac:dyDescent="0.25">
      <c r="I2821" s="2"/>
      <c r="J2821" s="2"/>
    </row>
    <row r="2822" spans="9:10" x14ac:dyDescent="0.25">
      <c r="I2822" s="2"/>
      <c r="J2822" s="2"/>
    </row>
    <row r="2823" spans="9:10" x14ac:dyDescent="0.25">
      <c r="I2823" s="2"/>
      <c r="J2823" s="2"/>
    </row>
    <row r="2824" spans="9:10" x14ac:dyDescent="0.25">
      <c r="I2824" s="2"/>
      <c r="J2824" s="2"/>
    </row>
    <row r="2825" spans="9:10" x14ac:dyDescent="0.25">
      <c r="I2825" s="2"/>
      <c r="J2825" s="2"/>
    </row>
    <row r="2826" spans="9:10" x14ac:dyDescent="0.25">
      <c r="I2826" s="2"/>
      <c r="J2826" s="2"/>
    </row>
    <row r="2827" spans="9:10" x14ac:dyDescent="0.25">
      <c r="I2827" s="2"/>
      <c r="J2827" s="2"/>
    </row>
    <row r="2828" spans="9:10" x14ac:dyDescent="0.25">
      <c r="I2828" s="2"/>
      <c r="J2828" s="2"/>
    </row>
    <row r="2829" spans="9:10" x14ac:dyDescent="0.25">
      <c r="I2829" s="2"/>
      <c r="J2829" s="2"/>
    </row>
    <row r="2830" spans="9:10" x14ac:dyDescent="0.25">
      <c r="I2830" s="2"/>
      <c r="J2830" s="2"/>
    </row>
    <row r="2831" spans="9:10" x14ac:dyDescent="0.25">
      <c r="I2831" s="2"/>
      <c r="J2831" s="2"/>
    </row>
    <row r="2832" spans="9:10" x14ac:dyDescent="0.25">
      <c r="I2832" s="2"/>
      <c r="J2832" s="2"/>
    </row>
    <row r="2833" spans="9:10" x14ac:dyDescent="0.25">
      <c r="I2833" s="2"/>
      <c r="J2833" s="2"/>
    </row>
    <row r="2834" spans="9:10" x14ac:dyDescent="0.25">
      <c r="I2834" s="2"/>
      <c r="J2834" s="2"/>
    </row>
    <row r="2835" spans="9:10" x14ac:dyDescent="0.25">
      <c r="I2835" s="2"/>
      <c r="J2835" s="2"/>
    </row>
    <row r="2836" spans="9:10" x14ac:dyDescent="0.25">
      <c r="I2836" s="2"/>
      <c r="J2836" s="2"/>
    </row>
    <row r="2837" spans="9:10" x14ac:dyDescent="0.25">
      <c r="I2837" s="2"/>
      <c r="J2837" s="2"/>
    </row>
    <row r="2838" spans="9:10" x14ac:dyDescent="0.25">
      <c r="I2838" s="2"/>
      <c r="J2838" s="2"/>
    </row>
    <row r="2839" spans="9:10" x14ac:dyDescent="0.25">
      <c r="I2839" s="2"/>
      <c r="J2839" s="2"/>
    </row>
    <row r="2840" spans="9:10" x14ac:dyDescent="0.25">
      <c r="I2840" s="2"/>
      <c r="J2840" s="2"/>
    </row>
    <row r="2841" spans="9:10" x14ac:dyDescent="0.25">
      <c r="I2841" s="2"/>
      <c r="J2841" s="2"/>
    </row>
    <row r="2842" spans="9:10" x14ac:dyDescent="0.25">
      <c r="I2842" s="2"/>
      <c r="J2842" s="2"/>
    </row>
    <row r="2843" spans="9:10" x14ac:dyDescent="0.25">
      <c r="I2843" s="2"/>
      <c r="J2843" s="2"/>
    </row>
    <row r="2844" spans="9:10" x14ac:dyDescent="0.25">
      <c r="I2844" s="2"/>
      <c r="J2844" s="2"/>
    </row>
    <row r="2845" spans="9:10" x14ac:dyDescent="0.25">
      <c r="I2845" s="2"/>
      <c r="J2845" s="2"/>
    </row>
    <row r="2846" spans="9:10" x14ac:dyDescent="0.25">
      <c r="I2846" s="2"/>
      <c r="J2846" s="2"/>
    </row>
    <row r="2847" spans="9:10" x14ac:dyDescent="0.25">
      <c r="I2847" s="2"/>
      <c r="J2847" s="2"/>
    </row>
    <row r="2848" spans="9:10" x14ac:dyDescent="0.25">
      <c r="I2848" s="2"/>
      <c r="J2848" s="2"/>
    </row>
    <row r="2849" spans="9:10" x14ac:dyDescent="0.25">
      <c r="I2849" s="2"/>
      <c r="J2849" s="2"/>
    </row>
    <row r="2850" spans="9:10" x14ac:dyDescent="0.25">
      <c r="I2850" s="2"/>
      <c r="J2850" s="2"/>
    </row>
    <row r="2851" spans="9:10" x14ac:dyDescent="0.25">
      <c r="I2851" s="2"/>
      <c r="J2851" s="2"/>
    </row>
    <row r="2852" spans="9:10" x14ac:dyDescent="0.25">
      <c r="I2852" s="2"/>
      <c r="J2852" s="2"/>
    </row>
    <row r="2853" spans="9:10" x14ac:dyDescent="0.25">
      <c r="I2853" s="2"/>
      <c r="J2853" s="2"/>
    </row>
    <row r="2854" spans="9:10" x14ac:dyDescent="0.25">
      <c r="I2854" s="2"/>
      <c r="J2854" s="2"/>
    </row>
    <row r="2855" spans="9:10" x14ac:dyDescent="0.25">
      <c r="I2855" s="2"/>
      <c r="J2855" s="2"/>
    </row>
    <row r="2856" spans="9:10" x14ac:dyDescent="0.25">
      <c r="I2856" s="2"/>
      <c r="J2856" s="2"/>
    </row>
    <row r="2857" spans="9:10" x14ac:dyDescent="0.25">
      <c r="I2857" s="2"/>
      <c r="J2857" s="2"/>
    </row>
    <row r="2858" spans="9:10" x14ac:dyDescent="0.25">
      <c r="I2858" s="2"/>
      <c r="J2858" s="2"/>
    </row>
    <row r="2859" spans="9:10" x14ac:dyDescent="0.25">
      <c r="I2859" s="2"/>
      <c r="J2859" s="2"/>
    </row>
    <row r="2860" spans="9:10" x14ac:dyDescent="0.25">
      <c r="I2860" s="2"/>
      <c r="J2860" s="2"/>
    </row>
    <row r="2861" spans="9:10" x14ac:dyDescent="0.25">
      <c r="I2861" s="2"/>
      <c r="J2861" s="2"/>
    </row>
    <row r="2862" spans="9:10" x14ac:dyDescent="0.25">
      <c r="I2862" s="2"/>
      <c r="J2862" s="2"/>
    </row>
    <row r="2863" spans="9:10" x14ac:dyDescent="0.25">
      <c r="I2863" s="2"/>
      <c r="J2863" s="2"/>
    </row>
    <row r="2864" spans="9:10" x14ac:dyDescent="0.25">
      <c r="I2864" s="2"/>
      <c r="J2864" s="2"/>
    </row>
    <row r="2865" spans="9:10" x14ac:dyDescent="0.25">
      <c r="I2865" s="2"/>
      <c r="J2865" s="2"/>
    </row>
    <row r="2866" spans="9:10" x14ac:dyDescent="0.25">
      <c r="I2866" s="2"/>
      <c r="J2866" s="2"/>
    </row>
    <row r="2867" spans="9:10" x14ac:dyDescent="0.25">
      <c r="I2867" s="2"/>
      <c r="J2867" s="2"/>
    </row>
    <row r="2868" spans="9:10" x14ac:dyDescent="0.25">
      <c r="I2868" s="2"/>
      <c r="J2868" s="2"/>
    </row>
    <row r="2869" spans="9:10" x14ac:dyDescent="0.25">
      <c r="I2869" s="2"/>
      <c r="J2869" s="2"/>
    </row>
    <row r="2870" spans="9:10" x14ac:dyDescent="0.25">
      <c r="I2870" s="2"/>
      <c r="J2870" s="2"/>
    </row>
    <row r="2871" spans="9:10" x14ac:dyDescent="0.25">
      <c r="I2871" s="2"/>
      <c r="J2871" s="2"/>
    </row>
    <row r="2872" spans="9:10" x14ac:dyDescent="0.25">
      <c r="I2872" s="2"/>
      <c r="J2872" s="2"/>
    </row>
    <row r="2873" spans="9:10" x14ac:dyDescent="0.25">
      <c r="I2873" s="2"/>
      <c r="J2873" s="2"/>
    </row>
    <row r="2874" spans="9:10" x14ac:dyDescent="0.25">
      <c r="I2874" s="2"/>
      <c r="J2874" s="2"/>
    </row>
    <row r="2875" spans="9:10" x14ac:dyDescent="0.25">
      <c r="I2875" s="2"/>
      <c r="J2875" s="2"/>
    </row>
    <row r="2876" spans="9:10" x14ac:dyDescent="0.25">
      <c r="I2876" s="2"/>
      <c r="J2876" s="2"/>
    </row>
    <row r="2877" spans="9:10" x14ac:dyDescent="0.25">
      <c r="I2877" s="2"/>
      <c r="J2877" s="2"/>
    </row>
    <row r="2878" spans="9:10" x14ac:dyDescent="0.25">
      <c r="I2878" s="2"/>
      <c r="J2878" s="2"/>
    </row>
    <row r="2879" spans="9:10" x14ac:dyDescent="0.25">
      <c r="I2879" s="2"/>
      <c r="J2879" s="2"/>
    </row>
    <row r="2880" spans="9:10" x14ac:dyDescent="0.25">
      <c r="I2880" s="2"/>
      <c r="J2880" s="2"/>
    </row>
    <row r="2881" spans="9:10" x14ac:dyDescent="0.25">
      <c r="I2881" s="2"/>
      <c r="J2881" s="2"/>
    </row>
    <row r="2882" spans="9:10" x14ac:dyDescent="0.25">
      <c r="I2882" s="2"/>
      <c r="J2882" s="2"/>
    </row>
    <row r="2883" spans="9:10" x14ac:dyDescent="0.25">
      <c r="I2883" s="2"/>
      <c r="J2883" s="2"/>
    </row>
    <row r="2884" spans="9:10" x14ac:dyDescent="0.25">
      <c r="I2884" s="2"/>
      <c r="J2884" s="2"/>
    </row>
    <row r="2885" spans="9:10" x14ac:dyDescent="0.25">
      <c r="I2885" s="2"/>
      <c r="J2885" s="2"/>
    </row>
    <row r="2886" spans="9:10" x14ac:dyDescent="0.25">
      <c r="I2886" s="2"/>
      <c r="J2886" s="2"/>
    </row>
    <row r="2887" spans="9:10" x14ac:dyDescent="0.25">
      <c r="I2887" s="2"/>
      <c r="J2887" s="2"/>
    </row>
    <row r="2888" spans="9:10" x14ac:dyDescent="0.25">
      <c r="I2888" s="2"/>
      <c r="J2888" s="2"/>
    </row>
    <row r="2889" spans="9:10" x14ac:dyDescent="0.25">
      <c r="I2889" s="2"/>
      <c r="J2889" s="2"/>
    </row>
    <row r="2890" spans="9:10" x14ac:dyDescent="0.25">
      <c r="I2890" s="2"/>
      <c r="J2890" s="2"/>
    </row>
    <row r="2891" spans="9:10" x14ac:dyDescent="0.25">
      <c r="I2891" s="2"/>
      <c r="J2891" s="2"/>
    </row>
    <row r="2892" spans="9:10" x14ac:dyDescent="0.25">
      <c r="I2892" s="2"/>
      <c r="J2892" s="2"/>
    </row>
    <row r="2893" spans="9:10" x14ac:dyDescent="0.25">
      <c r="I2893" s="2"/>
      <c r="J2893" s="2"/>
    </row>
    <row r="2894" spans="9:10" x14ac:dyDescent="0.25">
      <c r="I2894" s="2"/>
      <c r="J2894" s="2"/>
    </row>
    <row r="2895" spans="9:10" x14ac:dyDescent="0.25">
      <c r="I2895" s="2"/>
      <c r="J2895" s="2"/>
    </row>
    <row r="2896" spans="9:10" x14ac:dyDescent="0.25">
      <c r="I2896" s="2"/>
      <c r="J2896" s="2"/>
    </row>
    <row r="2897" spans="9:10" x14ac:dyDescent="0.25">
      <c r="I2897" s="2"/>
      <c r="J2897" s="2"/>
    </row>
    <row r="2898" spans="9:10" x14ac:dyDescent="0.25">
      <c r="I2898" s="2"/>
      <c r="J2898" s="2"/>
    </row>
    <row r="2899" spans="9:10" x14ac:dyDescent="0.25">
      <c r="I2899" s="2"/>
      <c r="J2899" s="2"/>
    </row>
    <row r="2900" spans="9:10" x14ac:dyDescent="0.25">
      <c r="I2900" s="2"/>
      <c r="J2900" s="2"/>
    </row>
    <row r="2901" spans="9:10" x14ac:dyDescent="0.25">
      <c r="I2901" s="2"/>
      <c r="J2901" s="2"/>
    </row>
    <row r="2902" spans="9:10" x14ac:dyDescent="0.25">
      <c r="I2902" s="2"/>
      <c r="J2902" s="2"/>
    </row>
    <row r="2903" spans="9:10" x14ac:dyDescent="0.25">
      <c r="I2903" s="2"/>
      <c r="J2903" s="2"/>
    </row>
    <row r="2904" spans="9:10" x14ac:dyDescent="0.25">
      <c r="I2904" s="2"/>
      <c r="J2904" s="2"/>
    </row>
    <row r="2905" spans="9:10" x14ac:dyDescent="0.25">
      <c r="I2905" s="2"/>
      <c r="J2905" s="2"/>
    </row>
    <row r="2906" spans="9:10" x14ac:dyDescent="0.25">
      <c r="I2906" s="2"/>
      <c r="J2906" s="2"/>
    </row>
    <row r="2907" spans="9:10" x14ac:dyDescent="0.25">
      <c r="I2907" s="2"/>
      <c r="J2907" s="2"/>
    </row>
    <row r="2908" spans="9:10" x14ac:dyDescent="0.25">
      <c r="I2908" s="2"/>
      <c r="J2908" s="2"/>
    </row>
    <row r="2909" spans="9:10" x14ac:dyDescent="0.25">
      <c r="I2909" s="2"/>
      <c r="J2909" s="2"/>
    </row>
    <row r="2910" spans="9:10" x14ac:dyDescent="0.25">
      <c r="I2910" s="2"/>
      <c r="J2910" s="2"/>
    </row>
    <row r="2911" spans="9:10" x14ac:dyDescent="0.25">
      <c r="I2911" s="2"/>
      <c r="J2911" s="2"/>
    </row>
    <row r="2912" spans="9:10" x14ac:dyDescent="0.25">
      <c r="I2912" s="2"/>
      <c r="J2912" s="2"/>
    </row>
    <row r="2913" spans="9:10" x14ac:dyDescent="0.25">
      <c r="I2913" s="2"/>
      <c r="J2913" s="2"/>
    </row>
    <row r="2914" spans="9:10" x14ac:dyDescent="0.25">
      <c r="I2914" s="2"/>
      <c r="J2914" s="2"/>
    </row>
    <row r="2915" spans="9:10" x14ac:dyDescent="0.25">
      <c r="I2915" s="2"/>
      <c r="J2915" s="2"/>
    </row>
    <row r="2916" spans="9:10" x14ac:dyDescent="0.25">
      <c r="I2916" s="2"/>
      <c r="J2916" s="2"/>
    </row>
    <row r="2917" spans="9:10" x14ac:dyDescent="0.25">
      <c r="I2917" s="2"/>
      <c r="J2917" s="2"/>
    </row>
    <row r="2918" spans="9:10" x14ac:dyDescent="0.25">
      <c r="I2918" s="2"/>
      <c r="J2918" s="2"/>
    </row>
    <row r="2919" spans="9:10" x14ac:dyDescent="0.25">
      <c r="I2919" s="2"/>
      <c r="J2919" s="2"/>
    </row>
    <row r="2920" spans="9:10" x14ac:dyDescent="0.25">
      <c r="I2920" s="2"/>
      <c r="J2920" s="2"/>
    </row>
    <row r="2921" spans="9:10" x14ac:dyDescent="0.25">
      <c r="I2921" s="2"/>
      <c r="J2921" s="2"/>
    </row>
    <row r="2922" spans="9:10" x14ac:dyDescent="0.25">
      <c r="I2922" s="2"/>
      <c r="J2922" s="2"/>
    </row>
    <row r="2923" spans="9:10" x14ac:dyDescent="0.25">
      <c r="I2923" s="2"/>
      <c r="J2923" s="2"/>
    </row>
    <row r="2924" spans="9:10" x14ac:dyDescent="0.25">
      <c r="I2924" s="2"/>
      <c r="J2924" s="2"/>
    </row>
    <row r="2925" spans="9:10" x14ac:dyDescent="0.25">
      <c r="I2925" s="2"/>
      <c r="J2925" s="2"/>
    </row>
    <row r="2926" spans="9:10" x14ac:dyDescent="0.25">
      <c r="I2926" s="2"/>
      <c r="J2926" s="2"/>
    </row>
    <row r="2927" spans="9:10" x14ac:dyDescent="0.25">
      <c r="I2927" s="2"/>
      <c r="J2927" s="2"/>
    </row>
    <row r="2928" spans="9:10" x14ac:dyDescent="0.25">
      <c r="I2928" s="2"/>
      <c r="J2928" s="2"/>
    </row>
    <row r="2929" spans="9:10" x14ac:dyDescent="0.25">
      <c r="I2929" s="2"/>
      <c r="J2929" s="2"/>
    </row>
    <row r="2930" spans="9:10" x14ac:dyDescent="0.25">
      <c r="I2930" s="2"/>
      <c r="J2930" s="2"/>
    </row>
    <row r="2931" spans="9:10" x14ac:dyDescent="0.25">
      <c r="I2931" s="2"/>
      <c r="J2931" s="2"/>
    </row>
    <row r="2932" spans="9:10" x14ac:dyDescent="0.25">
      <c r="I2932" s="2"/>
      <c r="J2932" s="2"/>
    </row>
    <row r="2933" spans="9:10" x14ac:dyDescent="0.25">
      <c r="I2933" s="2"/>
      <c r="J2933" s="2"/>
    </row>
    <row r="2934" spans="9:10" x14ac:dyDescent="0.25">
      <c r="I2934" s="2"/>
      <c r="J2934" s="2"/>
    </row>
    <row r="2935" spans="9:10" x14ac:dyDescent="0.25">
      <c r="I2935" s="2"/>
      <c r="J2935" s="2"/>
    </row>
    <row r="2936" spans="9:10" x14ac:dyDescent="0.25">
      <c r="I2936" s="2"/>
      <c r="J2936" s="2"/>
    </row>
    <row r="2937" spans="9:10" x14ac:dyDescent="0.25">
      <c r="I2937" s="2"/>
      <c r="J2937" s="2"/>
    </row>
    <row r="2938" spans="9:10" x14ac:dyDescent="0.25">
      <c r="I2938" s="2"/>
      <c r="J2938" s="2"/>
    </row>
    <row r="2939" spans="9:10" x14ac:dyDescent="0.25">
      <c r="I2939" s="2"/>
      <c r="J2939" s="2"/>
    </row>
    <row r="2940" spans="9:10" x14ac:dyDescent="0.25">
      <c r="I2940" s="2"/>
      <c r="J2940" s="2"/>
    </row>
    <row r="2941" spans="9:10" x14ac:dyDescent="0.25">
      <c r="I2941" s="2"/>
      <c r="J2941" s="2"/>
    </row>
    <row r="2942" spans="9:10" x14ac:dyDescent="0.25">
      <c r="I2942" s="2"/>
      <c r="J2942" s="2"/>
    </row>
    <row r="2943" spans="9:10" x14ac:dyDescent="0.25">
      <c r="I2943" s="2"/>
      <c r="J2943" s="2"/>
    </row>
    <row r="2944" spans="9:10" x14ac:dyDescent="0.25">
      <c r="I2944" s="2"/>
      <c r="J2944" s="2"/>
    </row>
    <row r="2945" spans="9:10" x14ac:dyDescent="0.25">
      <c r="I2945" s="2"/>
      <c r="J2945" s="2"/>
    </row>
    <row r="2946" spans="9:10" x14ac:dyDescent="0.25">
      <c r="I2946" s="2"/>
      <c r="J2946" s="2"/>
    </row>
    <row r="2947" spans="9:10" x14ac:dyDescent="0.25">
      <c r="I2947" s="2"/>
      <c r="J2947" s="2"/>
    </row>
    <row r="2948" spans="9:10" x14ac:dyDescent="0.25">
      <c r="I2948" s="2"/>
      <c r="J2948" s="2"/>
    </row>
    <row r="2949" spans="9:10" x14ac:dyDescent="0.25">
      <c r="I2949" s="2"/>
      <c r="J2949" s="2"/>
    </row>
    <row r="2950" spans="9:10" x14ac:dyDescent="0.25">
      <c r="I2950" s="2"/>
      <c r="J2950" s="2"/>
    </row>
    <row r="2951" spans="9:10" x14ac:dyDescent="0.25">
      <c r="I2951" s="2"/>
      <c r="J2951" s="2"/>
    </row>
    <row r="2952" spans="9:10" x14ac:dyDescent="0.25">
      <c r="I2952" s="2"/>
      <c r="J2952" s="2"/>
    </row>
    <row r="2953" spans="9:10" x14ac:dyDescent="0.25">
      <c r="I2953" s="2"/>
      <c r="J2953" s="2"/>
    </row>
    <row r="2954" spans="9:10" x14ac:dyDescent="0.25">
      <c r="I2954" s="2"/>
      <c r="J2954" s="2"/>
    </row>
    <row r="2955" spans="9:10" x14ac:dyDescent="0.25">
      <c r="I2955" s="2"/>
      <c r="J2955" s="2"/>
    </row>
    <row r="2956" spans="9:10" x14ac:dyDescent="0.25">
      <c r="I2956" s="2"/>
      <c r="J2956" s="2"/>
    </row>
    <row r="2957" spans="9:10" x14ac:dyDescent="0.25">
      <c r="I2957" s="2"/>
      <c r="J2957" s="2"/>
    </row>
    <row r="2958" spans="9:10" x14ac:dyDescent="0.25">
      <c r="I2958" s="2"/>
      <c r="J2958" s="2"/>
    </row>
    <row r="2959" spans="9:10" x14ac:dyDescent="0.25">
      <c r="I2959" s="2"/>
      <c r="J2959" s="2"/>
    </row>
    <row r="2960" spans="9:10" x14ac:dyDescent="0.25">
      <c r="I2960" s="2"/>
      <c r="J2960" s="2"/>
    </row>
    <row r="2961" spans="9:10" x14ac:dyDescent="0.25">
      <c r="I2961" s="2"/>
      <c r="J2961" s="2"/>
    </row>
    <row r="2962" spans="9:10" x14ac:dyDescent="0.25">
      <c r="I2962" s="2"/>
      <c r="J2962" s="2"/>
    </row>
    <row r="2963" spans="9:10" x14ac:dyDescent="0.25">
      <c r="I2963" s="2"/>
      <c r="J2963" s="2"/>
    </row>
    <row r="2964" spans="9:10" x14ac:dyDescent="0.25">
      <c r="I2964" s="2"/>
      <c r="J2964" s="2"/>
    </row>
    <row r="2965" spans="9:10" x14ac:dyDescent="0.25">
      <c r="I2965" s="2"/>
      <c r="J2965" s="2"/>
    </row>
    <row r="2966" spans="9:10" x14ac:dyDescent="0.25">
      <c r="I2966" s="2"/>
      <c r="J2966" s="2"/>
    </row>
    <row r="2967" spans="9:10" x14ac:dyDescent="0.25">
      <c r="I2967" s="2"/>
      <c r="J2967" s="2"/>
    </row>
    <row r="2968" spans="9:10" x14ac:dyDescent="0.25">
      <c r="I2968" s="2"/>
      <c r="J2968" s="2"/>
    </row>
    <row r="2969" spans="9:10" x14ac:dyDescent="0.25">
      <c r="I2969" s="2"/>
      <c r="J2969" s="2"/>
    </row>
    <row r="2970" spans="9:10" x14ac:dyDescent="0.25">
      <c r="I2970" s="2"/>
      <c r="J2970" s="2"/>
    </row>
    <row r="2971" spans="9:10" x14ac:dyDescent="0.25">
      <c r="I2971" s="2"/>
      <c r="J2971" s="2"/>
    </row>
    <row r="2972" spans="9:10" x14ac:dyDescent="0.25">
      <c r="I2972" s="2"/>
      <c r="J2972" s="2"/>
    </row>
    <row r="2973" spans="9:10" x14ac:dyDescent="0.25">
      <c r="I2973" s="2"/>
      <c r="J2973" s="2"/>
    </row>
    <row r="2974" spans="9:10" x14ac:dyDescent="0.25">
      <c r="I2974" s="2"/>
      <c r="J2974" s="2"/>
    </row>
    <row r="2975" spans="9:10" x14ac:dyDescent="0.25">
      <c r="I2975" s="2"/>
      <c r="J2975" s="2"/>
    </row>
    <row r="2976" spans="9:10" x14ac:dyDescent="0.25">
      <c r="I2976" s="2"/>
      <c r="J2976" s="2"/>
    </row>
    <row r="2977" spans="9:10" x14ac:dyDescent="0.25">
      <c r="I2977" s="2"/>
      <c r="J2977" s="2"/>
    </row>
    <row r="2978" spans="9:10" x14ac:dyDescent="0.25">
      <c r="I2978" s="2"/>
      <c r="J2978" s="2"/>
    </row>
    <row r="2979" spans="9:10" x14ac:dyDescent="0.25">
      <c r="I2979" s="2"/>
      <c r="J2979" s="2"/>
    </row>
    <row r="2980" spans="9:10" x14ac:dyDescent="0.25">
      <c r="I2980" s="2"/>
      <c r="J2980" s="2"/>
    </row>
    <row r="2981" spans="9:10" x14ac:dyDescent="0.25">
      <c r="I2981" s="2"/>
      <c r="J2981" s="2"/>
    </row>
    <row r="2982" spans="9:10" x14ac:dyDescent="0.25">
      <c r="I2982" s="2"/>
      <c r="J2982" s="2"/>
    </row>
    <row r="2983" spans="9:10" x14ac:dyDescent="0.25">
      <c r="I2983" s="2"/>
      <c r="J2983" s="2"/>
    </row>
    <row r="2984" spans="9:10" x14ac:dyDescent="0.25">
      <c r="I2984" s="2"/>
      <c r="J2984" s="2"/>
    </row>
    <row r="2985" spans="9:10" x14ac:dyDescent="0.25">
      <c r="I2985" s="2"/>
      <c r="J2985" s="2"/>
    </row>
    <row r="2986" spans="9:10" x14ac:dyDescent="0.25">
      <c r="I2986" s="2"/>
      <c r="J2986" s="2"/>
    </row>
    <row r="2987" spans="9:10" x14ac:dyDescent="0.25">
      <c r="I2987" s="2"/>
      <c r="J2987" s="2"/>
    </row>
    <row r="2988" spans="9:10" x14ac:dyDescent="0.25">
      <c r="I2988" s="2"/>
      <c r="J2988" s="2"/>
    </row>
    <row r="2989" spans="9:10" x14ac:dyDescent="0.25">
      <c r="I2989" s="2"/>
      <c r="J2989" s="2"/>
    </row>
    <row r="2990" spans="9:10" x14ac:dyDescent="0.25">
      <c r="I2990" s="2"/>
      <c r="J2990" s="2"/>
    </row>
    <row r="2991" spans="9:10" x14ac:dyDescent="0.25">
      <c r="I2991" s="2"/>
      <c r="J2991" s="2"/>
    </row>
    <row r="2992" spans="9:10" x14ac:dyDescent="0.25">
      <c r="I2992" s="2"/>
      <c r="J2992" s="2"/>
    </row>
    <row r="2993" spans="9:10" x14ac:dyDescent="0.25">
      <c r="I2993" s="2"/>
      <c r="J2993" s="2"/>
    </row>
    <row r="2994" spans="9:10" x14ac:dyDescent="0.25">
      <c r="I2994" s="2"/>
      <c r="J2994" s="2"/>
    </row>
    <row r="2995" spans="9:10" x14ac:dyDescent="0.25">
      <c r="I2995" s="2"/>
      <c r="J2995" s="2"/>
    </row>
    <row r="2996" spans="9:10" x14ac:dyDescent="0.25">
      <c r="I2996" s="2"/>
      <c r="J2996" s="2"/>
    </row>
    <row r="2997" spans="9:10" x14ac:dyDescent="0.25">
      <c r="I2997" s="2"/>
      <c r="J2997" s="2"/>
    </row>
    <row r="2998" spans="9:10" x14ac:dyDescent="0.25">
      <c r="I2998" s="2"/>
      <c r="J2998" s="2"/>
    </row>
    <row r="2999" spans="9:10" x14ac:dyDescent="0.25">
      <c r="I2999" s="2"/>
      <c r="J2999" s="2"/>
    </row>
    <row r="3000" spans="9:10" x14ac:dyDescent="0.25">
      <c r="I3000" s="2"/>
      <c r="J3000" s="2"/>
    </row>
    <row r="3001" spans="9:10" x14ac:dyDescent="0.25">
      <c r="I3001" s="2"/>
      <c r="J3001" s="2"/>
    </row>
    <row r="3002" spans="9:10" x14ac:dyDescent="0.25">
      <c r="I3002" s="2"/>
      <c r="J3002" s="2"/>
    </row>
    <row r="3003" spans="9:10" x14ac:dyDescent="0.25">
      <c r="I3003" s="2"/>
      <c r="J3003" s="2"/>
    </row>
    <row r="3004" spans="9:10" x14ac:dyDescent="0.25">
      <c r="I3004" s="2"/>
      <c r="J3004" s="2"/>
    </row>
    <row r="3005" spans="9:10" x14ac:dyDescent="0.25">
      <c r="I3005" s="2"/>
      <c r="J3005" s="2"/>
    </row>
    <row r="3006" spans="9:10" x14ac:dyDescent="0.25">
      <c r="I3006" s="2"/>
      <c r="J3006" s="2"/>
    </row>
    <row r="3007" spans="9:10" x14ac:dyDescent="0.25">
      <c r="I3007" s="2"/>
      <c r="J3007" s="2"/>
    </row>
    <row r="3008" spans="9:10" x14ac:dyDescent="0.25">
      <c r="I3008" s="2"/>
      <c r="J3008" s="2"/>
    </row>
    <row r="3009" spans="9:10" x14ac:dyDescent="0.25">
      <c r="I3009" s="2"/>
      <c r="J3009" s="2"/>
    </row>
    <row r="3010" spans="9:10" x14ac:dyDescent="0.25">
      <c r="I3010" s="2"/>
      <c r="J3010" s="2"/>
    </row>
    <row r="3011" spans="9:10" x14ac:dyDescent="0.25">
      <c r="I3011" s="2"/>
      <c r="J3011" s="2"/>
    </row>
    <row r="3012" spans="9:10" x14ac:dyDescent="0.25">
      <c r="I3012" s="2"/>
      <c r="J3012" s="2"/>
    </row>
    <row r="3013" spans="9:10" x14ac:dyDescent="0.25">
      <c r="I3013" s="2"/>
      <c r="J3013" s="2"/>
    </row>
    <row r="3014" spans="9:10" x14ac:dyDescent="0.25">
      <c r="I3014" s="2"/>
      <c r="J3014" s="2"/>
    </row>
    <row r="3015" spans="9:10" x14ac:dyDescent="0.25">
      <c r="I3015" s="2"/>
      <c r="J3015" s="2"/>
    </row>
    <row r="3016" spans="9:10" x14ac:dyDescent="0.25">
      <c r="I3016" s="2"/>
      <c r="J3016" s="2"/>
    </row>
    <row r="3017" spans="9:10" x14ac:dyDescent="0.25">
      <c r="I3017" s="2"/>
      <c r="J3017" s="2"/>
    </row>
    <row r="3018" spans="9:10" x14ac:dyDescent="0.25">
      <c r="I3018" s="2"/>
      <c r="J3018" s="2"/>
    </row>
    <row r="3019" spans="9:10" x14ac:dyDescent="0.25">
      <c r="I3019" s="2"/>
      <c r="J3019" s="2"/>
    </row>
    <row r="3020" spans="9:10" x14ac:dyDescent="0.25">
      <c r="I3020" s="2"/>
      <c r="J3020" s="2"/>
    </row>
    <row r="3021" spans="9:10" x14ac:dyDescent="0.25">
      <c r="I3021" s="2"/>
      <c r="J3021" s="2"/>
    </row>
    <row r="3022" spans="9:10" x14ac:dyDescent="0.25">
      <c r="I3022" s="2"/>
      <c r="J3022" s="2"/>
    </row>
    <row r="3023" spans="9:10" x14ac:dyDescent="0.25">
      <c r="I3023" s="2"/>
      <c r="J3023" s="2"/>
    </row>
    <row r="3024" spans="9:10" x14ac:dyDescent="0.25">
      <c r="I3024" s="2"/>
      <c r="J3024" s="2"/>
    </row>
    <row r="3025" spans="9:10" x14ac:dyDescent="0.25">
      <c r="I3025" s="2"/>
      <c r="J3025" s="2"/>
    </row>
    <row r="3026" spans="9:10" x14ac:dyDescent="0.25">
      <c r="I3026" s="2"/>
      <c r="J3026" s="2"/>
    </row>
    <row r="3027" spans="9:10" x14ac:dyDescent="0.25">
      <c r="I3027" s="2"/>
      <c r="J3027" s="2"/>
    </row>
    <row r="3028" spans="9:10" x14ac:dyDescent="0.25">
      <c r="I3028" s="2"/>
      <c r="J3028" s="2"/>
    </row>
    <row r="3029" spans="9:10" x14ac:dyDescent="0.25">
      <c r="I3029" s="2"/>
      <c r="J3029" s="2"/>
    </row>
    <row r="3030" spans="9:10" x14ac:dyDescent="0.25">
      <c r="I3030" s="2"/>
      <c r="J3030" s="2"/>
    </row>
    <row r="3031" spans="9:10" x14ac:dyDescent="0.25">
      <c r="I3031" s="2"/>
      <c r="J3031" s="2"/>
    </row>
    <row r="3032" spans="9:10" x14ac:dyDescent="0.25">
      <c r="I3032" s="2"/>
      <c r="J3032" s="2"/>
    </row>
    <row r="3033" spans="9:10" x14ac:dyDescent="0.25">
      <c r="I3033" s="2"/>
      <c r="J3033" s="2"/>
    </row>
    <row r="3034" spans="9:10" x14ac:dyDescent="0.25">
      <c r="I3034" s="2"/>
      <c r="J3034" s="2"/>
    </row>
    <row r="3035" spans="9:10" x14ac:dyDescent="0.25">
      <c r="I3035" s="2"/>
      <c r="J3035" s="2"/>
    </row>
    <row r="3036" spans="9:10" x14ac:dyDescent="0.25">
      <c r="I3036" s="2"/>
      <c r="J3036" s="2"/>
    </row>
    <row r="3037" spans="9:10" x14ac:dyDescent="0.25">
      <c r="I3037" s="2"/>
      <c r="J3037" s="2"/>
    </row>
    <row r="3038" spans="9:10" x14ac:dyDescent="0.25">
      <c r="I3038" s="2"/>
      <c r="J3038" s="2"/>
    </row>
    <row r="3039" spans="9:10" x14ac:dyDescent="0.25">
      <c r="I3039" s="2"/>
      <c r="J3039" s="2"/>
    </row>
    <row r="3040" spans="9:10" x14ac:dyDescent="0.25">
      <c r="I3040" s="2"/>
      <c r="J3040" s="2"/>
    </row>
    <row r="3041" spans="9:10" x14ac:dyDescent="0.25">
      <c r="I3041" s="2"/>
      <c r="J3041" s="2"/>
    </row>
    <row r="3042" spans="9:10" x14ac:dyDescent="0.25">
      <c r="I3042" s="2"/>
      <c r="J3042" s="2"/>
    </row>
    <row r="3043" spans="9:10" x14ac:dyDescent="0.25">
      <c r="I3043" s="2"/>
      <c r="J3043" s="2"/>
    </row>
    <row r="3044" spans="9:10" x14ac:dyDescent="0.25">
      <c r="I3044" s="2"/>
      <c r="J3044" s="2"/>
    </row>
    <row r="3045" spans="9:10" x14ac:dyDescent="0.25">
      <c r="I3045" s="2"/>
      <c r="J3045" s="2"/>
    </row>
    <row r="3046" spans="9:10" x14ac:dyDescent="0.25">
      <c r="I3046" s="2"/>
      <c r="J3046" s="2"/>
    </row>
    <row r="3047" spans="9:10" x14ac:dyDescent="0.25">
      <c r="I3047" s="2"/>
      <c r="J3047" s="2"/>
    </row>
    <row r="3048" spans="9:10" x14ac:dyDescent="0.25">
      <c r="I3048" s="2"/>
      <c r="J3048" s="2"/>
    </row>
    <row r="3049" spans="9:10" x14ac:dyDescent="0.25">
      <c r="I3049" s="2"/>
      <c r="J3049" s="2"/>
    </row>
    <row r="3050" spans="9:10" x14ac:dyDescent="0.25">
      <c r="I3050" s="2"/>
      <c r="J3050" s="2"/>
    </row>
    <row r="3051" spans="9:10" x14ac:dyDescent="0.25">
      <c r="I3051" s="2"/>
      <c r="J3051" s="2"/>
    </row>
    <row r="3052" spans="9:10" x14ac:dyDescent="0.25">
      <c r="I3052" s="2"/>
      <c r="J3052" s="2"/>
    </row>
    <row r="3053" spans="9:10" x14ac:dyDescent="0.25">
      <c r="I3053" s="2"/>
      <c r="J3053" s="2"/>
    </row>
    <row r="3054" spans="9:10" x14ac:dyDescent="0.25">
      <c r="I3054" s="2"/>
      <c r="J3054" s="2"/>
    </row>
    <row r="3055" spans="9:10" x14ac:dyDescent="0.25">
      <c r="I3055" s="2"/>
      <c r="J3055" s="2"/>
    </row>
    <row r="3056" spans="9:10" x14ac:dyDescent="0.25">
      <c r="I3056" s="2"/>
      <c r="J3056" s="2"/>
    </row>
    <row r="3057" spans="9:10" x14ac:dyDescent="0.25">
      <c r="I3057" s="2"/>
      <c r="J3057" s="2"/>
    </row>
    <row r="3058" spans="9:10" x14ac:dyDescent="0.25">
      <c r="I3058" s="2"/>
      <c r="J3058" s="2"/>
    </row>
    <row r="3059" spans="9:10" x14ac:dyDescent="0.25">
      <c r="I3059" s="2"/>
      <c r="J3059" s="2"/>
    </row>
    <row r="3060" spans="9:10" x14ac:dyDescent="0.25">
      <c r="I3060" s="2"/>
      <c r="J3060" s="2"/>
    </row>
    <row r="3061" spans="9:10" x14ac:dyDescent="0.25">
      <c r="I3061" s="2"/>
      <c r="J3061" s="2"/>
    </row>
    <row r="3062" spans="9:10" x14ac:dyDescent="0.25">
      <c r="I3062" s="2"/>
      <c r="J3062" s="2"/>
    </row>
    <row r="3063" spans="9:10" x14ac:dyDescent="0.25">
      <c r="I3063" s="2"/>
      <c r="J3063" s="2"/>
    </row>
    <row r="3064" spans="9:10" x14ac:dyDescent="0.25">
      <c r="I3064" s="2"/>
      <c r="J3064" s="2"/>
    </row>
    <row r="3065" spans="9:10" x14ac:dyDescent="0.25">
      <c r="I3065" s="2"/>
      <c r="J3065" s="2"/>
    </row>
    <row r="3066" spans="9:10" x14ac:dyDescent="0.25">
      <c r="I3066" s="2"/>
      <c r="J3066" s="2"/>
    </row>
    <row r="3067" spans="9:10" x14ac:dyDescent="0.25">
      <c r="I3067" s="2"/>
      <c r="J3067" s="2"/>
    </row>
    <row r="3068" spans="9:10" x14ac:dyDescent="0.25">
      <c r="I3068" s="2"/>
      <c r="J3068" s="2"/>
    </row>
    <row r="3069" spans="9:10" x14ac:dyDescent="0.25">
      <c r="I3069" s="2"/>
      <c r="J3069" s="2"/>
    </row>
    <row r="3070" spans="9:10" x14ac:dyDescent="0.25">
      <c r="I3070" s="2"/>
      <c r="J3070" s="2"/>
    </row>
    <row r="3071" spans="9:10" x14ac:dyDescent="0.25">
      <c r="I3071" s="2"/>
      <c r="J3071" s="2"/>
    </row>
    <row r="3072" spans="9:10" x14ac:dyDescent="0.25">
      <c r="I3072" s="2"/>
      <c r="J3072" s="2"/>
    </row>
    <row r="3073" spans="9:10" x14ac:dyDescent="0.25">
      <c r="I3073" s="2"/>
      <c r="J3073" s="2"/>
    </row>
    <row r="3074" spans="9:10" x14ac:dyDescent="0.25">
      <c r="I3074" s="2"/>
      <c r="J3074" s="2"/>
    </row>
    <row r="3075" spans="9:10" x14ac:dyDescent="0.25">
      <c r="I3075" s="2"/>
      <c r="J3075" s="2"/>
    </row>
    <row r="3076" spans="9:10" x14ac:dyDescent="0.25">
      <c r="I3076" s="2"/>
      <c r="J3076" s="2"/>
    </row>
    <row r="3077" spans="9:10" x14ac:dyDescent="0.25">
      <c r="I3077" s="2"/>
      <c r="J3077" s="2"/>
    </row>
    <row r="3078" spans="9:10" x14ac:dyDescent="0.25">
      <c r="I3078" s="2"/>
      <c r="J3078" s="2"/>
    </row>
    <row r="3079" spans="9:10" x14ac:dyDescent="0.25">
      <c r="I3079" s="2"/>
      <c r="J3079" s="2"/>
    </row>
    <row r="3080" spans="9:10" x14ac:dyDescent="0.25">
      <c r="I3080" s="2"/>
      <c r="J3080" s="2"/>
    </row>
    <row r="3081" spans="9:10" x14ac:dyDescent="0.25">
      <c r="I3081" s="2"/>
      <c r="J3081" s="2"/>
    </row>
    <row r="3082" spans="9:10" x14ac:dyDescent="0.25">
      <c r="I3082" s="2"/>
      <c r="J3082" s="2"/>
    </row>
    <row r="3083" spans="9:10" x14ac:dyDescent="0.25">
      <c r="I3083" s="2"/>
      <c r="J3083" s="2"/>
    </row>
    <row r="3084" spans="9:10" x14ac:dyDescent="0.25">
      <c r="I3084" s="2"/>
      <c r="J3084" s="2"/>
    </row>
    <row r="3085" spans="9:10" x14ac:dyDescent="0.25">
      <c r="I3085" s="2"/>
      <c r="J3085" s="2"/>
    </row>
    <row r="3086" spans="9:10" x14ac:dyDescent="0.25">
      <c r="I3086" s="2"/>
      <c r="J3086" s="2"/>
    </row>
    <row r="3087" spans="9:10" x14ac:dyDescent="0.25">
      <c r="I3087" s="2"/>
      <c r="J3087" s="2"/>
    </row>
    <row r="3088" spans="9:10" x14ac:dyDescent="0.25">
      <c r="I3088" s="2"/>
      <c r="J3088" s="2"/>
    </row>
    <row r="3089" spans="9:10" x14ac:dyDescent="0.25">
      <c r="I3089" s="2"/>
      <c r="J3089" s="2"/>
    </row>
    <row r="3090" spans="9:10" x14ac:dyDescent="0.25">
      <c r="I3090" s="2"/>
      <c r="J3090" s="2"/>
    </row>
    <row r="3091" spans="9:10" x14ac:dyDescent="0.25">
      <c r="I3091" s="2"/>
      <c r="J3091" s="2"/>
    </row>
    <row r="3092" spans="9:10" x14ac:dyDescent="0.25">
      <c r="I3092" s="2"/>
      <c r="J3092" s="2"/>
    </row>
    <row r="3093" spans="9:10" x14ac:dyDescent="0.25">
      <c r="I3093" s="2"/>
      <c r="J3093" s="2"/>
    </row>
    <row r="3094" spans="9:10" x14ac:dyDescent="0.25">
      <c r="I3094" s="2"/>
      <c r="J3094" s="2"/>
    </row>
    <row r="3095" spans="9:10" x14ac:dyDescent="0.25">
      <c r="I3095" s="2"/>
      <c r="J3095" s="2"/>
    </row>
    <row r="3096" spans="9:10" x14ac:dyDescent="0.25">
      <c r="I3096" s="2"/>
      <c r="J3096" s="2"/>
    </row>
    <row r="3097" spans="9:10" x14ac:dyDescent="0.25">
      <c r="I3097" s="2"/>
      <c r="J3097" s="2"/>
    </row>
    <row r="3098" spans="9:10" x14ac:dyDescent="0.25">
      <c r="I3098" s="2"/>
      <c r="J3098" s="2"/>
    </row>
    <row r="3099" spans="9:10" x14ac:dyDescent="0.25">
      <c r="I3099" s="2"/>
      <c r="J3099" s="2"/>
    </row>
    <row r="3100" spans="9:10" x14ac:dyDescent="0.25">
      <c r="I3100" s="2"/>
      <c r="J3100" s="2"/>
    </row>
    <row r="3101" spans="9:10" x14ac:dyDescent="0.25">
      <c r="I3101" s="2"/>
      <c r="J3101" s="2"/>
    </row>
    <row r="3102" spans="9:10" x14ac:dyDescent="0.25">
      <c r="I3102" s="2"/>
      <c r="J3102" s="2"/>
    </row>
    <row r="3103" spans="9:10" x14ac:dyDescent="0.25">
      <c r="I3103" s="2"/>
      <c r="J3103" s="2"/>
    </row>
    <row r="3104" spans="9:10" x14ac:dyDescent="0.25">
      <c r="I3104" s="2"/>
      <c r="J3104" s="2"/>
    </row>
    <row r="3105" spans="9:10" x14ac:dyDescent="0.25">
      <c r="I3105" s="2"/>
      <c r="J3105" s="2"/>
    </row>
    <row r="3106" spans="9:10" x14ac:dyDescent="0.25">
      <c r="I3106" s="2"/>
      <c r="J3106" s="2"/>
    </row>
    <row r="3107" spans="9:10" x14ac:dyDescent="0.25">
      <c r="I3107" s="2"/>
      <c r="J3107" s="2"/>
    </row>
    <row r="3108" spans="9:10" x14ac:dyDescent="0.25">
      <c r="I3108" s="2"/>
      <c r="J3108" s="2"/>
    </row>
    <row r="3109" spans="9:10" x14ac:dyDescent="0.25">
      <c r="I3109" s="2"/>
      <c r="J3109" s="2"/>
    </row>
    <row r="3110" spans="9:10" x14ac:dyDescent="0.25">
      <c r="I3110" s="2"/>
      <c r="J3110" s="2"/>
    </row>
    <row r="3111" spans="9:10" x14ac:dyDescent="0.25">
      <c r="I3111" s="2"/>
      <c r="J3111" s="2"/>
    </row>
    <row r="3112" spans="9:10" x14ac:dyDescent="0.25">
      <c r="I3112" s="2"/>
      <c r="J3112" s="2"/>
    </row>
    <row r="3113" spans="9:10" x14ac:dyDescent="0.25">
      <c r="I3113" s="2"/>
      <c r="J3113" s="2"/>
    </row>
    <row r="3114" spans="9:10" x14ac:dyDescent="0.25">
      <c r="I3114" s="2"/>
      <c r="J3114" s="2"/>
    </row>
    <row r="3115" spans="9:10" x14ac:dyDescent="0.25">
      <c r="I3115" s="2"/>
      <c r="J3115" s="2"/>
    </row>
    <row r="3116" spans="9:10" x14ac:dyDescent="0.25">
      <c r="I3116" s="2"/>
      <c r="J3116" s="2"/>
    </row>
    <row r="3117" spans="9:10" x14ac:dyDescent="0.25">
      <c r="I3117" s="2"/>
      <c r="J3117" s="2"/>
    </row>
    <row r="3118" spans="9:10" x14ac:dyDescent="0.25">
      <c r="I3118" s="2"/>
      <c r="J3118" s="2"/>
    </row>
    <row r="3119" spans="9:10" x14ac:dyDescent="0.25">
      <c r="I3119" s="2"/>
      <c r="J3119" s="2"/>
    </row>
    <row r="3120" spans="9:10" x14ac:dyDescent="0.25">
      <c r="I3120" s="2"/>
      <c r="J3120" s="2"/>
    </row>
    <row r="3121" spans="9:10" x14ac:dyDescent="0.25">
      <c r="I3121" s="2"/>
      <c r="J3121" s="2"/>
    </row>
    <row r="3122" spans="9:10" x14ac:dyDescent="0.25">
      <c r="I3122" s="2"/>
      <c r="J3122" s="2"/>
    </row>
    <row r="3123" spans="9:10" x14ac:dyDescent="0.25">
      <c r="I3123" s="2"/>
      <c r="J3123" s="2"/>
    </row>
    <row r="3124" spans="9:10" x14ac:dyDescent="0.25">
      <c r="I3124" s="2"/>
      <c r="J3124" s="2"/>
    </row>
    <row r="3125" spans="9:10" x14ac:dyDescent="0.25">
      <c r="I3125" s="2"/>
      <c r="J3125" s="2"/>
    </row>
    <row r="3126" spans="9:10" x14ac:dyDescent="0.25">
      <c r="I3126" s="2"/>
      <c r="J3126" s="2"/>
    </row>
    <row r="3127" spans="9:10" x14ac:dyDescent="0.25">
      <c r="I3127" s="2"/>
      <c r="J3127" s="2"/>
    </row>
    <row r="3128" spans="9:10" x14ac:dyDescent="0.25">
      <c r="I3128" s="2"/>
      <c r="J3128" s="2"/>
    </row>
    <row r="3129" spans="9:10" x14ac:dyDescent="0.25">
      <c r="I3129" s="2"/>
      <c r="J3129" s="2"/>
    </row>
    <row r="3130" spans="9:10" x14ac:dyDescent="0.25">
      <c r="I3130" s="2"/>
      <c r="J3130" s="2"/>
    </row>
    <row r="3131" spans="9:10" x14ac:dyDescent="0.25">
      <c r="I3131" s="2"/>
      <c r="J3131" s="2"/>
    </row>
    <row r="3132" spans="9:10" x14ac:dyDescent="0.25">
      <c r="I3132" s="2"/>
      <c r="J3132" s="2"/>
    </row>
    <row r="3133" spans="9:10" x14ac:dyDescent="0.25">
      <c r="I3133" s="2"/>
      <c r="J3133" s="2"/>
    </row>
    <row r="3134" spans="9:10" x14ac:dyDescent="0.25">
      <c r="I3134" s="2"/>
      <c r="J3134" s="2"/>
    </row>
    <row r="3135" spans="9:10" x14ac:dyDescent="0.25">
      <c r="I3135" s="2"/>
      <c r="J3135" s="2"/>
    </row>
    <row r="3136" spans="9:10" x14ac:dyDescent="0.25">
      <c r="I3136" s="2"/>
      <c r="J3136" s="2"/>
    </row>
    <row r="3137" spans="9:10" x14ac:dyDescent="0.25">
      <c r="I3137" s="2"/>
      <c r="J3137" s="2"/>
    </row>
    <row r="3138" spans="9:10" x14ac:dyDescent="0.25">
      <c r="I3138" s="2"/>
      <c r="J3138" s="2"/>
    </row>
    <row r="3139" spans="9:10" x14ac:dyDescent="0.25">
      <c r="I3139" s="2"/>
      <c r="J3139" s="2"/>
    </row>
    <row r="3140" spans="9:10" x14ac:dyDescent="0.25">
      <c r="I3140" s="2"/>
      <c r="J3140" s="2"/>
    </row>
    <row r="3141" spans="9:10" x14ac:dyDescent="0.25">
      <c r="I3141" s="2"/>
      <c r="J3141" s="2"/>
    </row>
    <row r="3142" spans="9:10" x14ac:dyDescent="0.25">
      <c r="I3142" s="2"/>
      <c r="J3142" s="2"/>
    </row>
    <row r="3143" spans="9:10" x14ac:dyDescent="0.25">
      <c r="I3143" s="2"/>
      <c r="J3143" s="2"/>
    </row>
    <row r="3144" spans="9:10" x14ac:dyDescent="0.25">
      <c r="I3144" s="2"/>
      <c r="J3144" s="2"/>
    </row>
    <row r="3145" spans="9:10" x14ac:dyDescent="0.25">
      <c r="I3145" s="2"/>
      <c r="J3145" s="2"/>
    </row>
    <row r="3146" spans="9:10" x14ac:dyDescent="0.25">
      <c r="I3146" s="2"/>
      <c r="J3146" s="2"/>
    </row>
    <row r="3147" spans="9:10" x14ac:dyDescent="0.25">
      <c r="I3147" s="2"/>
      <c r="J3147" s="2"/>
    </row>
    <row r="3148" spans="9:10" x14ac:dyDescent="0.25">
      <c r="I3148" s="2"/>
      <c r="J3148" s="2"/>
    </row>
    <row r="3149" spans="9:10" x14ac:dyDescent="0.25">
      <c r="I3149" s="2"/>
      <c r="J3149" s="2"/>
    </row>
    <row r="3150" spans="9:10" x14ac:dyDescent="0.25">
      <c r="I3150" s="2"/>
      <c r="J3150" s="2"/>
    </row>
    <row r="3151" spans="9:10" x14ac:dyDescent="0.25">
      <c r="I3151" s="2"/>
      <c r="J3151" s="2"/>
    </row>
    <row r="3152" spans="9:10" x14ac:dyDescent="0.25">
      <c r="I3152" s="2"/>
      <c r="J3152" s="2"/>
    </row>
    <row r="3153" spans="9:10" x14ac:dyDescent="0.25">
      <c r="I3153" s="2"/>
      <c r="J3153" s="2"/>
    </row>
    <row r="3154" spans="9:10" x14ac:dyDescent="0.25">
      <c r="I3154" s="2"/>
      <c r="J3154" s="2"/>
    </row>
    <row r="3155" spans="9:10" x14ac:dyDescent="0.25">
      <c r="I3155" s="2"/>
      <c r="J3155" s="2"/>
    </row>
    <row r="3156" spans="9:10" x14ac:dyDescent="0.25">
      <c r="I3156" s="2"/>
      <c r="J3156" s="2"/>
    </row>
    <row r="3157" spans="9:10" x14ac:dyDescent="0.25">
      <c r="I3157" s="2"/>
      <c r="J3157" s="2"/>
    </row>
    <row r="3158" spans="9:10" x14ac:dyDescent="0.25">
      <c r="I3158" s="2"/>
      <c r="J3158" s="2"/>
    </row>
    <row r="3159" spans="9:10" x14ac:dyDescent="0.25">
      <c r="I3159" s="2"/>
      <c r="J3159" s="2"/>
    </row>
    <row r="3160" spans="9:10" x14ac:dyDescent="0.25">
      <c r="I3160" s="2"/>
      <c r="J3160" s="2"/>
    </row>
    <row r="3161" spans="9:10" x14ac:dyDescent="0.25">
      <c r="I3161" s="2"/>
      <c r="J3161" s="2"/>
    </row>
    <row r="3162" spans="9:10" x14ac:dyDescent="0.25">
      <c r="I3162" s="2"/>
      <c r="J3162" s="2"/>
    </row>
    <row r="3163" spans="9:10" x14ac:dyDescent="0.25">
      <c r="I3163" s="2"/>
      <c r="J3163" s="2"/>
    </row>
    <row r="3164" spans="9:10" x14ac:dyDescent="0.25">
      <c r="I3164" s="2"/>
      <c r="J3164" s="2"/>
    </row>
    <row r="3165" spans="9:10" x14ac:dyDescent="0.25">
      <c r="I3165" s="2"/>
      <c r="J3165" s="2"/>
    </row>
    <row r="3166" spans="9:10" x14ac:dyDescent="0.25">
      <c r="I3166" s="2"/>
      <c r="J3166" s="2"/>
    </row>
    <row r="3167" spans="9:10" x14ac:dyDescent="0.25">
      <c r="I3167" s="2"/>
      <c r="J3167" s="2"/>
    </row>
    <row r="3168" spans="9:10" x14ac:dyDescent="0.25">
      <c r="I3168" s="2"/>
      <c r="J3168" s="2"/>
    </row>
    <row r="3169" spans="9:10" x14ac:dyDescent="0.25">
      <c r="I3169" s="2"/>
      <c r="J3169" s="2"/>
    </row>
    <row r="3170" spans="9:10" x14ac:dyDescent="0.25">
      <c r="I3170" s="2"/>
      <c r="J3170" s="2"/>
    </row>
    <row r="3171" spans="9:10" x14ac:dyDescent="0.25">
      <c r="I3171" s="2"/>
      <c r="J3171" s="2"/>
    </row>
    <row r="3172" spans="9:10" x14ac:dyDescent="0.25">
      <c r="I3172" s="2"/>
      <c r="J3172" s="2"/>
    </row>
    <row r="3173" spans="9:10" x14ac:dyDescent="0.25">
      <c r="I3173" s="2"/>
      <c r="J3173" s="2"/>
    </row>
    <row r="3174" spans="9:10" x14ac:dyDescent="0.25">
      <c r="I3174" s="2"/>
      <c r="J3174" s="2"/>
    </row>
    <row r="3175" spans="9:10" x14ac:dyDescent="0.25">
      <c r="I3175" s="2"/>
      <c r="J3175" s="2"/>
    </row>
    <row r="3176" spans="9:10" x14ac:dyDescent="0.25">
      <c r="I3176" s="2"/>
      <c r="J3176" s="2"/>
    </row>
    <row r="3177" spans="9:10" x14ac:dyDescent="0.25">
      <c r="I3177" s="2"/>
      <c r="J3177" s="2"/>
    </row>
    <row r="3178" spans="9:10" x14ac:dyDescent="0.25">
      <c r="I3178" s="2"/>
      <c r="J3178" s="2"/>
    </row>
    <row r="3179" spans="9:10" x14ac:dyDescent="0.25">
      <c r="I3179" s="2"/>
      <c r="J3179" s="2"/>
    </row>
    <row r="3180" spans="9:10" x14ac:dyDescent="0.25">
      <c r="I3180" s="2"/>
      <c r="J3180" s="2"/>
    </row>
    <row r="3181" spans="9:10" x14ac:dyDescent="0.25">
      <c r="I3181" s="2"/>
      <c r="J3181" s="2"/>
    </row>
    <row r="3182" spans="9:10" x14ac:dyDescent="0.25">
      <c r="I3182" s="2"/>
      <c r="J3182" s="2"/>
    </row>
    <row r="3183" spans="9:10" x14ac:dyDescent="0.25">
      <c r="I3183" s="2"/>
      <c r="J3183" s="2"/>
    </row>
    <row r="3184" spans="9:10" x14ac:dyDescent="0.25">
      <c r="I3184" s="2"/>
      <c r="J3184" s="2"/>
    </row>
    <row r="3185" spans="9:10" x14ac:dyDescent="0.25">
      <c r="I3185" s="2"/>
      <c r="J3185" s="2"/>
    </row>
    <row r="3186" spans="9:10" x14ac:dyDescent="0.25">
      <c r="I3186" s="2"/>
      <c r="J3186" s="2"/>
    </row>
    <row r="3187" spans="9:10" x14ac:dyDescent="0.25">
      <c r="I3187" s="2"/>
      <c r="J3187" s="2"/>
    </row>
    <row r="3188" spans="9:10" x14ac:dyDescent="0.25">
      <c r="I3188" s="2"/>
      <c r="J3188" s="2"/>
    </row>
    <row r="3189" spans="9:10" x14ac:dyDescent="0.25">
      <c r="I3189" s="2"/>
      <c r="J3189" s="2"/>
    </row>
    <row r="3190" spans="9:10" x14ac:dyDescent="0.25">
      <c r="I3190" s="2"/>
      <c r="J3190" s="2"/>
    </row>
    <row r="3191" spans="9:10" x14ac:dyDescent="0.25">
      <c r="I3191" s="2"/>
      <c r="J3191" s="2"/>
    </row>
    <row r="3192" spans="9:10" x14ac:dyDescent="0.25">
      <c r="I3192" s="2"/>
      <c r="J3192" s="2"/>
    </row>
    <row r="3193" spans="9:10" x14ac:dyDescent="0.25">
      <c r="I3193" s="2"/>
      <c r="J3193" s="2"/>
    </row>
    <row r="3194" spans="9:10" x14ac:dyDescent="0.25">
      <c r="I3194" s="2"/>
      <c r="J3194" s="2"/>
    </row>
    <row r="3195" spans="9:10" x14ac:dyDescent="0.25">
      <c r="I3195" s="2"/>
      <c r="J3195" s="2"/>
    </row>
    <row r="3196" spans="9:10" x14ac:dyDescent="0.25">
      <c r="I3196" s="2"/>
      <c r="J3196" s="2"/>
    </row>
    <row r="3197" spans="9:10" x14ac:dyDescent="0.25">
      <c r="I3197" s="2"/>
      <c r="J3197" s="2"/>
    </row>
    <row r="3198" spans="9:10" x14ac:dyDescent="0.25">
      <c r="I3198" s="2"/>
      <c r="J3198" s="2"/>
    </row>
    <row r="3199" spans="9:10" x14ac:dyDescent="0.25">
      <c r="I3199" s="2"/>
      <c r="J3199" s="2"/>
    </row>
    <row r="3200" spans="9:10" x14ac:dyDescent="0.25">
      <c r="I3200" s="2"/>
      <c r="J3200" s="2"/>
    </row>
    <row r="3201" spans="9:10" x14ac:dyDescent="0.25">
      <c r="I3201" s="2"/>
      <c r="J3201" s="2"/>
    </row>
    <row r="3202" spans="9:10" x14ac:dyDescent="0.25">
      <c r="I3202" s="2"/>
      <c r="J3202" s="2"/>
    </row>
    <row r="3203" spans="9:10" x14ac:dyDescent="0.25">
      <c r="I3203" s="2"/>
      <c r="J3203" s="2"/>
    </row>
    <row r="3204" spans="9:10" x14ac:dyDescent="0.25">
      <c r="I3204" s="2"/>
      <c r="J3204" s="2"/>
    </row>
    <row r="3205" spans="9:10" x14ac:dyDescent="0.25">
      <c r="I3205" s="2"/>
      <c r="J3205" s="2"/>
    </row>
    <row r="3206" spans="9:10" x14ac:dyDescent="0.25">
      <c r="I3206" s="2"/>
      <c r="J3206" s="2"/>
    </row>
    <row r="3207" spans="9:10" x14ac:dyDescent="0.25">
      <c r="I3207" s="2"/>
      <c r="J3207" s="2"/>
    </row>
    <row r="3208" spans="9:10" x14ac:dyDescent="0.25">
      <c r="I3208" s="2"/>
      <c r="J3208" s="2"/>
    </row>
    <row r="3209" spans="9:10" x14ac:dyDescent="0.25">
      <c r="I3209" s="2"/>
      <c r="J3209" s="2"/>
    </row>
    <row r="3210" spans="9:10" x14ac:dyDescent="0.25">
      <c r="I3210" s="2"/>
      <c r="J3210" s="2"/>
    </row>
    <row r="3211" spans="9:10" x14ac:dyDescent="0.25">
      <c r="I3211" s="2"/>
      <c r="J3211" s="2"/>
    </row>
    <row r="3212" spans="9:10" x14ac:dyDescent="0.25">
      <c r="I3212" s="2"/>
      <c r="J3212" s="2"/>
    </row>
    <row r="3213" spans="9:10" x14ac:dyDescent="0.25">
      <c r="I3213" s="2"/>
      <c r="J3213" s="2"/>
    </row>
    <row r="3214" spans="9:10" x14ac:dyDescent="0.25">
      <c r="I3214" s="2"/>
      <c r="J3214" s="2"/>
    </row>
    <row r="3215" spans="9:10" x14ac:dyDescent="0.25">
      <c r="I3215" s="2"/>
      <c r="J3215" s="2"/>
    </row>
    <row r="3216" spans="9:10" x14ac:dyDescent="0.25">
      <c r="I3216" s="2"/>
      <c r="J3216" s="2"/>
    </row>
    <row r="3217" spans="9:10" x14ac:dyDescent="0.25">
      <c r="I3217" s="2"/>
      <c r="J3217" s="2"/>
    </row>
    <row r="3218" spans="9:10" x14ac:dyDescent="0.25">
      <c r="I3218" s="2"/>
      <c r="J3218" s="2"/>
    </row>
    <row r="3219" spans="9:10" x14ac:dyDescent="0.25">
      <c r="I3219" s="2"/>
      <c r="J3219" s="2"/>
    </row>
    <row r="3220" spans="9:10" x14ac:dyDescent="0.25">
      <c r="I3220" s="2"/>
      <c r="J3220" s="2"/>
    </row>
    <row r="3221" spans="9:10" x14ac:dyDescent="0.25">
      <c r="I3221" s="2"/>
      <c r="J3221" s="2"/>
    </row>
    <row r="3222" spans="9:10" x14ac:dyDescent="0.25">
      <c r="I3222" s="2"/>
      <c r="J3222" s="2"/>
    </row>
    <row r="3223" spans="9:10" x14ac:dyDescent="0.25">
      <c r="I3223" s="2"/>
      <c r="J3223" s="2"/>
    </row>
    <row r="3224" spans="9:10" x14ac:dyDescent="0.25">
      <c r="I3224" s="2"/>
      <c r="J3224" s="2"/>
    </row>
    <row r="3225" spans="9:10" x14ac:dyDescent="0.25">
      <c r="I3225" s="2"/>
      <c r="J3225" s="2"/>
    </row>
    <row r="3226" spans="9:10" x14ac:dyDescent="0.25">
      <c r="I3226" s="2"/>
      <c r="J3226" s="2"/>
    </row>
    <row r="3227" spans="9:10" x14ac:dyDescent="0.25">
      <c r="I3227" s="2"/>
      <c r="J3227" s="2"/>
    </row>
    <row r="3228" spans="9:10" x14ac:dyDescent="0.25">
      <c r="I3228" s="2"/>
      <c r="J3228" s="2"/>
    </row>
    <row r="3229" spans="9:10" x14ac:dyDescent="0.25">
      <c r="I3229" s="2"/>
      <c r="J3229" s="2"/>
    </row>
    <row r="3230" spans="9:10" x14ac:dyDescent="0.25">
      <c r="I3230" s="2"/>
      <c r="J3230" s="2"/>
    </row>
    <row r="3231" spans="9:10" x14ac:dyDescent="0.25">
      <c r="I3231" s="2"/>
      <c r="J3231" s="2"/>
    </row>
    <row r="3232" spans="9:10" x14ac:dyDescent="0.25">
      <c r="I3232" s="2"/>
      <c r="J3232" s="2"/>
    </row>
    <row r="3233" spans="9:10" x14ac:dyDescent="0.25">
      <c r="I3233" s="2"/>
      <c r="J3233" s="2"/>
    </row>
    <row r="3234" spans="9:10" x14ac:dyDescent="0.25">
      <c r="I3234" s="2"/>
      <c r="J3234" s="2"/>
    </row>
    <row r="3235" spans="9:10" x14ac:dyDescent="0.25">
      <c r="I3235" s="2"/>
      <c r="J3235" s="2"/>
    </row>
    <row r="3236" spans="9:10" x14ac:dyDescent="0.25">
      <c r="I3236" s="2"/>
      <c r="J3236" s="2"/>
    </row>
    <row r="3237" spans="9:10" x14ac:dyDescent="0.25">
      <c r="I3237" s="2"/>
      <c r="J3237" s="2"/>
    </row>
    <row r="3238" spans="9:10" x14ac:dyDescent="0.25">
      <c r="I3238" s="2"/>
      <c r="J3238" s="2"/>
    </row>
    <row r="3239" spans="9:10" x14ac:dyDescent="0.25">
      <c r="I3239" s="2"/>
      <c r="J3239" s="2"/>
    </row>
    <row r="3240" spans="9:10" x14ac:dyDescent="0.25">
      <c r="I3240" s="2"/>
      <c r="J3240" s="2"/>
    </row>
    <row r="3241" spans="9:10" x14ac:dyDescent="0.25">
      <c r="I3241" s="2"/>
      <c r="J3241" s="2"/>
    </row>
    <row r="3242" spans="9:10" x14ac:dyDescent="0.25">
      <c r="I3242" s="2"/>
      <c r="J3242" s="2"/>
    </row>
    <row r="3243" spans="9:10" x14ac:dyDescent="0.25">
      <c r="I3243" s="2"/>
      <c r="J3243" s="2"/>
    </row>
    <row r="3244" spans="9:10" x14ac:dyDescent="0.25">
      <c r="I3244" s="2"/>
      <c r="J3244" s="2"/>
    </row>
    <row r="3245" spans="9:10" x14ac:dyDescent="0.25">
      <c r="I3245" s="2"/>
      <c r="J3245" s="2"/>
    </row>
    <row r="3246" spans="9:10" x14ac:dyDescent="0.25">
      <c r="I3246" s="2"/>
      <c r="J3246" s="2"/>
    </row>
    <row r="3247" spans="9:10" x14ac:dyDescent="0.25">
      <c r="I3247" s="2"/>
      <c r="J3247" s="2"/>
    </row>
    <row r="3248" spans="9:10" x14ac:dyDescent="0.25">
      <c r="I3248" s="2"/>
      <c r="J3248" s="2"/>
    </row>
    <row r="3249" spans="9:10" x14ac:dyDescent="0.25">
      <c r="I3249" s="2"/>
      <c r="J3249" s="2"/>
    </row>
    <row r="3250" spans="9:10" x14ac:dyDescent="0.25">
      <c r="I3250" s="2"/>
      <c r="J3250" s="2"/>
    </row>
    <row r="3251" spans="9:10" x14ac:dyDescent="0.25">
      <c r="I3251" s="2"/>
      <c r="J3251" s="2"/>
    </row>
    <row r="3252" spans="9:10" x14ac:dyDescent="0.25">
      <c r="I3252" s="2"/>
      <c r="J3252" s="2"/>
    </row>
    <row r="3253" spans="9:10" x14ac:dyDescent="0.25">
      <c r="I3253" s="2"/>
      <c r="J3253" s="2"/>
    </row>
    <row r="3254" spans="9:10" x14ac:dyDescent="0.25">
      <c r="I3254" s="2"/>
      <c r="J3254" s="2"/>
    </row>
    <row r="3255" spans="9:10" x14ac:dyDescent="0.25">
      <c r="I3255" s="2"/>
      <c r="J3255" s="2"/>
    </row>
    <row r="3256" spans="9:10" x14ac:dyDescent="0.25">
      <c r="I3256" s="2"/>
      <c r="J3256" s="2"/>
    </row>
    <row r="3257" spans="9:10" x14ac:dyDescent="0.25">
      <c r="I3257" s="2"/>
      <c r="J3257" s="2"/>
    </row>
    <row r="3258" spans="9:10" x14ac:dyDescent="0.25">
      <c r="I3258" s="2"/>
      <c r="J3258" s="2"/>
    </row>
    <row r="3259" spans="9:10" x14ac:dyDescent="0.25">
      <c r="I3259" s="2"/>
      <c r="J3259" s="2"/>
    </row>
    <row r="3260" spans="9:10" x14ac:dyDescent="0.25">
      <c r="I3260" s="2"/>
      <c r="J3260" s="2"/>
    </row>
    <row r="3261" spans="9:10" x14ac:dyDescent="0.25">
      <c r="I3261" s="2"/>
      <c r="J3261" s="2"/>
    </row>
    <row r="3262" spans="9:10" x14ac:dyDescent="0.25">
      <c r="I3262" s="2"/>
      <c r="J3262" s="2"/>
    </row>
    <row r="3263" spans="9:10" x14ac:dyDescent="0.25">
      <c r="I3263" s="2"/>
      <c r="J3263" s="2"/>
    </row>
    <row r="3264" spans="9:10" x14ac:dyDescent="0.25">
      <c r="I3264" s="2"/>
      <c r="J3264" s="2"/>
    </row>
    <row r="3265" spans="9:10" x14ac:dyDescent="0.25">
      <c r="I3265" s="2"/>
      <c r="J3265" s="2"/>
    </row>
    <row r="3266" spans="9:10" x14ac:dyDescent="0.25">
      <c r="I3266" s="2"/>
      <c r="J3266" s="2"/>
    </row>
    <row r="3267" spans="9:10" x14ac:dyDescent="0.25">
      <c r="I3267" s="2"/>
      <c r="J3267" s="2"/>
    </row>
    <row r="3268" spans="9:10" x14ac:dyDescent="0.25">
      <c r="I3268" s="2"/>
      <c r="J3268" s="2"/>
    </row>
    <row r="3269" spans="9:10" x14ac:dyDescent="0.25">
      <c r="I3269" s="2"/>
      <c r="J3269" s="2"/>
    </row>
    <row r="3270" spans="9:10" x14ac:dyDescent="0.25">
      <c r="I3270" s="2"/>
      <c r="J3270" s="2"/>
    </row>
    <row r="3271" spans="9:10" x14ac:dyDescent="0.25">
      <c r="I3271" s="2"/>
      <c r="J3271" s="2"/>
    </row>
    <row r="3272" spans="9:10" x14ac:dyDescent="0.25">
      <c r="I3272" s="2"/>
      <c r="J3272" s="2"/>
    </row>
    <row r="3273" spans="9:10" x14ac:dyDescent="0.25">
      <c r="I3273" s="2"/>
      <c r="J3273" s="2"/>
    </row>
    <row r="3274" spans="9:10" x14ac:dyDescent="0.25">
      <c r="I3274" s="2"/>
      <c r="J3274" s="2"/>
    </row>
    <row r="3275" spans="9:10" x14ac:dyDescent="0.25">
      <c r="I3275" s="2"/>
      <c r="J3275" s="2"/>
    </row>
    <row r="3276" spans="9:10" x14ac:dyDescent="0.25">
      <c r="I3276" s="2"/>
      <c r="J3276" s="2"/>
    </row>
    <row r="3277" spans="9:10" x14ac:dyDescent="0.25">
      <c r="I3277" s="2"/>
      <c r="J3277" s="2"/>
    </row>
    <row r="3278" spans="9:10" x14ac:dyDescent="0.25">
      <c r="I3278" s="2"/>
      <c r="J3278" s="2"/>
    </row>
    <row r="3279" spans="9:10" x14ac:dyDescent="0.25">
      <c r="I3279" s="2"/>
      <c r="J3279" s="2"/>
    </row>
    <row r="3280" spans="9:10" x14ac:dyDescent="0.25">
      <c r="I3280" s="2"/>
      <c r="J3280" s="2"/>
    </row>
    <row r="3281" spans="9:10" x14ac:dyDescent="0.25">
      <c r="I3281" s="2"/>
      <c r="J3281" s="2"/>
    </row>
    <row r="3282" spans="9:10" x14ac:dyDescent="0.25">
      <c r="I3282" s="2"/>
      <c r="J3282" s="2"/>
    </row>
    <row r="3283" spans="9:10" x14ac:dyDescent="0.25">
      <c r="I3283" s="2"/>
      <c r="J3283" s="2"/>
    </row>
    <row r="3284" spans="9:10" x14ac:dyDescent="0.25">
      <c r="I3284" s="2"/>
      <c r="J3284" s="2"/>
    </row>
    <row r="3285" spans="9:10" x14ac:dyDescent="0.25">
      <c r="I3285" s="2"/>
      <c r="J3285" s="2"/>
    </row>
    <row r="3286" spans="9:10" x14ac:dyDescent="0.25">
      <c r="I3286" s="2"/>
      <c r="J3286" s="2"/>
    </row>
    <row r="3287" spans="9:10" x14ac:dyDescent="0.25">
      <c r="I3287" s="2"/>
      <c r="J3287" s="2"/>
    </row>
    <row r="3288" spans="9:10" x14ac:dyDescent="0.25">
      <c r="I3288" s="2"/>
      <c r="J3288" s="2"/>
    </row>
    <row r="3289" spans="9:10" x14ac:dyDescent="0.25">
      <c r="I3289" s="2"/>
      <c r="J3289" s="2"/>
    </row>
    <row r="3290" spans="9:10" x14ac:dyDescent="0.25">
      <c r="I3290" s="2"/>
      <c r="J3290" s="2"/>
    </row>
    <row r="3291" spans="9:10" x14ac:dyDescent="0.25">
      <c r="I3291" s="2"/>
      <c r="J3291" s="2"/>
    </row>
    <row r="3292" spans="9:10" x14ac:dyDescent="0.25">
      <c r="I3292" s="2"/>
      <c r="J3292" s="2"/>
    </row>
    <row r="3293" spans="9:10" x14ac:dyDescent="0.25">
      <c r="I3293" s="2"/>
      <c r="J3293" s="2"/>
    </row>
    <row r="3294" spans="9:10" x14ac:dyDescent="0.25">
      <c r="I3294" s="2"/>
      <c r="J3294" s="2"/>
    </row>
    <row r="3295" spans="9:10" x14ac:dyDescent="0.25">
      <c r="I3295" s="2"/>
      <c r="J3295" s="2"/>
    </row>
    <row r="3296" spans="9:10" x14ac:dyDescent="0.25">
      <c r="I3296" s="2"/>
      <c r="J3296" s="2"/>
    </row>
    <row r="3297" spans="9:10" x14ac:dyDescent="0.25">
      <c r="I3297" s="2"/>
      <c r="J3297" s="2"/>
    </row>
    <row r="3298" spans="9:10" x14ac:dyDescent="0.25">
      <c r="I3298" s="2"/>
      <c r="J3298" s="2"/>
    </row>
    <row r="3299" spans="9:10" x14ac:dyDescent="0.25">
      <c r="I3299" s="2"/>
      <c r="J3299" s="2"/>
    </row>
    <row r="3300" spans="9:10" x14ac:dyDescent="0.25">
      <c r="I3300" s="2"/>
      <c r="J3300" s="2"/>
    </row>
    <row r="3301" spans="9:10" x14ac:dyDescent="0.25">
      <c r="I3301" s="2"/>
      <c r="J3301" s="2"/>
    </row>
    <row r="3302" spans="9:10" x14ac:dyDescent="0.25">
      <c r="I3302" s="2"/>
      <c r="J3302" s="2"/>
    </row>
    <row r="3303" spans="9:10" x14ac:dyDescent="0.25">
      <c r="I3303" s="2"/>
      <c r="J3303" s="2"/>
    </row>
    <row r="3304" spans="9:10" x14ac:dyDescent="0.25">
      <c r="I3304" s="2"/>
      <c r="J3304" s="2"/>
    </row>
    <row r="3305" spans="9:10" x14ac:dyDescent="0.25">
      <c r="I3305" s="2"/>
      <c r="J3305" s="2"/>
    </row>
    <row r="3306" spans="9:10" x14ac:dyDescent="0.25">
      <c r="I3306" s="2"/>
      <c r="J3306" s="2"/>
    </row>
    <row r="3307" spans="9:10" x14ac:dyDescent="0.25">
      <c r="I3307" s="2"/>
      <c r="J3307" s="2"/>
    </row>
    <row r="3308" spans="9:10" x14ac:dyDescent="0.25">
      <c r="I3308" s="2"/>
      <c r="J3308" s="2"/>
    </row>
    <row r="3309" spans="9:10" x14ac:dyDescent="0.25">
      <c r="I3309" s="2"/>
      <c r="J3309" s="2"/>
    </row>
    <row r="3310" spans="9:10" x14ac:dyDescent="0.25">
      <c r="I3310" s="2"/>
      <c r="J3310" s="2"/>
    </row>
    <row r="3311" spans="9:10" x14ac:dyDescent="0.25">
      <c r="I3311" s="2"/>
      <c r="J3311" s="2"/>
    </row>
    <row r="3312" spans="9:10" x14ac:dyDescent="0.25">
      <c r="I3312" s="2"/>
      <c r="J3312" s="2"/>
    </row>
    <row r="3313" spans="9:10" x14ac:dyDescent="0.25">
      <c r="I3313" s="2"/>
      <c r="J3313" s="2"/>
    </row>
    <row r="3314" spans="9:10" x14ac:dyDescent="0.25">
      <c r="I3314" s="2"/>
      <c r="J3314" s="2"/>
    </row>
    <row r="3315" spans="9:10" x14ac:dyDescent="0.25">
      <c r="I3315" s="2"/>
      <c r="J3315" s="2"/>
    </row>
    <row r="3316" spans="9:10" x14ac:dyDescent="0.25">
      <c r="I3316" s="2"/>
      <c r="J3316" s="2"/>
    </row>
    <row r="3317" spans="9:10" x14ac:dyDescent="0.25">
      <c r="I3317" s="2"/>
      <c r="J3317" s="2"/>
    </row>
    <row r="3318" spans="9:10" x14ac:dyDescent="0.25">
      <c r="I3318" s="2"/>
      <c r="J3318" s="2"/>
    </row>
    <row r="3319" spans="9:10" x14ac:dyDescent="0.25">
      <c r="I3319" s="2"/>
      <c r="J3319" s="2"/>
    </row>
    <row r="3320" spans="9:10" x14ac:dyDescent="0.25">
      <c r="I3320" s="2"/>
      <c r="J3320" s="2"/>
    </row>
    <row r="3321" spans="9:10" x14ac:dyDescent="0.25">
      <c r="I3321" s="2"/>
      <c r="J3321" s="2"/>
    </row>
    <row r="3322" spans="9:10" x14ac:dyDescent="0.25">
      <c r="I3322" s="2"/>
      <c r="J3322" s="2"/>
    </row>
    <row r="3323" spans="9:10" x14ac:dyDescent="0.25">
      <c r="I3323" s="2"/>
      <c r="J3323" s="2"/>
    </row>
    <row r="3324" spans="9:10" x14ac:dyDescent="0.25">
      <c r="I3324" s="2"/>
      <c r="J3324" s="2"/>
    </row>
    <row r="3325" spans="9:10" x14ac:dyDescent="0.25">
      <c r="I3325" s="2"/>
      <c r="J3325" s="2"/>
    </row>
    <row r="3326" spans="9:10" x14ac:dyDescent="0.25">
      <c r="I3326" s="2"/>
      <c r="J3326" s="2"/>
    </row>
    <row r="3327" spans="9:10" x14ac:dyDescent="0.25">
      <c r="I3327" s="2"/>
      <c r="J3327" s="2"/>
    </row>
    <row r="3328" spans="9:10" x14ac:dyDescent="0.25">
      <c r="I3328" s="2"/>
      <c r="J3328" s="2"/>
    </row>
    <row r="3329" spans="9:10" x14ac:dyDescent="0.25">
      <c r="I3329" s="2"/>
      <c r="J3329" s="2"/>
    </row>
    <row r="3330" spans="9:10" x14ac:dyDescent="0.25">
      <c r="I3330" s="2"/>
      <c r="J3330" s="2"/>
    </row>
    <row r="3331" spans="9:10" x14ac:dyDescent="0.25">
      <c r="I3331" s="2"/>
      <c r="J3331" s="2"/>
    </row>
    <row r="3332" spans="9:10" x14ac:dyDescent="0.25">
      <c r="I3332" s="2"/>
      <c r="J3332" s="2"/>
    </row>
    <row r="3333" spans="9:10" x14ac:dyDescent="0.25">
      <c r="I3333" s="2"/>
      <c r="J3333" s="2"/>
    </row>
    <row r="3334" spans="9:10" x14ac:dyDescent="0.25">
      <c r="I3334" s="2"/>
      <c r="J3334" s="2"/>
    </row>
    <row r="3335" spans="9:10" x14ac:dyDescent="0.25">
      <c r="I3335" s="2"/>
      <c r="J3335" s="2"/>
    </row>
    <row r="3336" spans="9:10" x14ac:dyDescent="0.25">
      <c r="I3336" s="2"/>
      <c r="J3336" s="2"/>
    </row>
    <row r="3337" spans="9:10" x14ac:dyDescent="0.25">
      <c r="I3337" s="2"/>
      <c r="J3337" s="2"/>
    </row>
    <row r="3338" spans="9:10" x14ac:dyDescent="0.25">
      <c r="I3338" s="2"/>
      <c r="J3338" s="2"/>
    </row>
    <row r="3339" spans="9:10" x14ac:dyDescent="0.25">
      <c r="I3339" s="2"/>
      <c r="J3339" s="2"/>
    </row>
    <row r="3340" spans="9:10" x14ac:dyDescent="0.25">
      <c r="I3340" s="2"/>
      <c r="J3340" s="2"/>
    </row>
    <row r="3341" spans="9:10" x14ac:dyDescent="0.25">
      <c r="I3341" s="2"/>
      <c r="J3341" s="2"/>
    </row>
    <row r="3342" spans="9:10" x14ac:dyDescent="0.25">
      <c r="I3342" s="2"/>
      <c r="J3342" s="2"/>
    </row>
    <row r="3343" spans="9:10" x14ac:dyDescent="0.25">
      <c r="I3343" s="2"/>
      <c r="J3343" s="2"/>
    </row>
    <row r="3344" spans="9:10" x14ac:dyDescent="0.25">
      <c r="I3344" s="2"/>
      <c r="J3344" s="2"/>
    </row>
    <row r="3345" spans="9:10" x14ac:dyDescent="0.25">
      <c r="I3345" s="2"/>
      <c r="J3345" s="2"/>
    </row>
    <row r="3346" spans="9:10" x14ac:dyDescent="0.25">
      <c r="I3346" s="2"/>
      <c r="J3346" s="2"/>
    </row>
    <row r="3347" spans="9:10" x14ac:dyDescent="0.25">
      <c r="I3347" s="2"/>
      <c r="J3347" s="2"/>
    </row>
    <row r="3348" spans="9:10" x14ac:dyDescent="0.25">
      <c r="I3348" s="2"/>
      <c r="J3348" s="2"/>
    </row>
    <row r="3349" spans="9:10" x14ac:dyDescent="0.25">
      <c r="I3349" s="2"/>
      <c r="J3349" s="2"/>
    </row>
    <row r="3350" spans="9:10" x14ac:dyDescent="0.25">
      <c r="I3350" s="2"/>
      <c r="J3350" s="2"/>
    </row>
    <row r="3351" spans="9:10" x14ac:dyDescent="0.25">
      <c r="I3351" s="2"/>
      <c r="J3351" s="2"/>
    </row>
    <row r="3352" spans="9:10" x14ac:dyDescent="0.25">
      <c r="I3352" s="2"/>
      <c r="J3352" s="2"/>
    </row>
    <row r="3353" spans="9:10" x14ac:dyDescent="0.25">
      <c r="I3353" s="2"/>
      <c r="J3353" s="2"/>
    </row>
    <row r="3354" spans="9:10" x14ac:dyDescent="0.25">
      <c r="I3354" s="2"/>
      <c r="J3354" s="2"/>
    </row>
    <row r="3355" spans="9:10" x14ac:dyDescent="0.25">
      <c r="I3355" s="2"/>
      <c r="J3355" s="2"/>
    </row>
    <row r="3356" spans="9:10" x14ac:dyDescent="0.25">
      <c r="I3356" s="2"/>
      <c r="J3356" s="2"/>
    </row>
    <row r="3357" spans="9:10" x14ac:dyDescent="0.25">
      <c r="I3357" s="2"/>
      <c r="J3357" s="2"/>
    </row>
    <row r="3358" spans="9:10" x14ac:dyDescent="0.25">
      <c r="I3358" s="2"/>
      <c r="J3358" s="2"/>
    </row>
    <row r="3359" spans="9:10" x14ac:dyDescent="0.25">
      <c r="I3359" s="2"/>
      <c r="J3359" s="2"/>
    </row>
    <row r="3360" spans="9:10" x14ac:dyDescent="0.25">
      <c r="I3360" s="2"/>
      <c r="J3360" s="2"/>
    </row>
    <row r="3361" spans="9:10" x14ac:dyDescent="0.25">
      <c r="I3361" s="2"/>
      <c r="J3361" s="2"/>
    </row>
    <row r="3362" spans="9:10" x14ac:dyDescent="0.25">
      <c r="I3362" s="2"/>
      <c r="J3362" s="2"/>
    </row>
    <row r="3363" spans="9:10" x14ac:dyDescent="0.25">
      <c r="I3363" s="2"/>
      <c r="J3363" s="2"/>
    </row>
    <row r="3364" spans="9:10" x14ac:dyDescent="0.25">
      <c r="I3364" s="2"/>
      <c r="J3364" s="2"/>
    </row>
    <row r="3365" spans="9:10" x14ac:dyDescent="0.25">
      <c r="I3365" s="2"/>
      <c r="J3365" s="2"/>
    </row>
    <row r="3366" spans="9:10" x14ac:dyDescent="0.25">
      <c r="I3366" s="2"/>
      <c r="J3366" s="2"/>
    </row>
    <row r="3367" spans="9:10" x14ac:dyDescent="0.25">
      <c r="I3367" s="2"/>
      <c r="J3367" s="2"/>
    </row>
    <row r="3368" spans="9:10" x14ac:dyDescent="0.25">
      <c r="I3368" s="2"/>
      <c r="J3368" s="2"/>
    </row>
    <row r="3369" spans="9:10" x14ac:dyDescent="0.25">
      <c r="I3369" s="2"/>
      <c r="J3369" s="2"/>
    </row>
    <row r="3370" spans="9:10" x14ac:dyDescent="0.25">
      <c r="I3370" s="2"/>
      <c r="J3370" s="2"/>
    </row>
    <row r="3371" spans="9:10" x14ac:dyDescent="0.25">
      <c r="I3371" s="2"/>
      <c r="J3371" s="2"/>
    </row>
    <row r="3372" spans="9:10" x14ac:dyDescent="0.25">
      <c r="I3372" s="2"/>
      <c r="J3372" s="2"/>
    </row>
    <row r="3373" spans="9:10" x14ac:dyDescent="0.25">
      <c r="I3373" s="2"/>
      <c r="J3373" s="2"/>
    </row>
    <row r="3374" spans="9:10" x14ac:dyDescent="0.25">
      <c r="I3374" s="2"/>
      <c r="J3374" s="2"/>
    </row>
    <row r="3375" spans="9:10" x14ac:dyDescent="0.25">
      <c r="I3375" s="2"/>
      <c r="J3375" s="2"/>
    </row>
    <row r="3376" spans="9:10" x14ac:dyDescent="0.25">
      <c r="I3376" s="2"/>
      <c r="J3376" s="2"/>
    </row>
    <row r="3377" spans="9:10" x14ac:dyDescent="0.25">
      <c r="I3377" s="2"/>
      <c r="J3377" s="2"/>
    </row>
    <row r="3378" spans="9:10" x14ac:dyDescent="0.25">
      <c r="I3378" s="2"/>
      <c r="J3378" s="2"/>
    </row>
    <row r="3379" spans="9:10" x14ac:dyDescent="0.25">
      <c r="I3379" s="2"/>
      <c r="J3379" s="2"/>
    </row>
    <row r="3380" spans="9:10" x14ac:dyDescent="0.25">
      <c r="I3380" s="2"/>
      <c r="J3380" s="2"/>
    </row>
    <row r="3381" spans="9:10" x14ac:dyDescent="0.25">
      <c r="I3381" s="2"/>
      <c r="J3381" s="2"/>
    </row>
    <row r="3382" spans="9:10" x14ac:dyDescent="0.25">
      <c r="I3382" s="2"/>
      <c r="J3382" s="2"/>
    </row>
    <row r="3383" spans="9:10" x14ac:dyDescent="0.25">
      <c r="I3383" s="2"/>
      <c r="J3383" s="2"/>
    </row>
    <row r="3384" spans="9:10" x14ac:dyDescent="0.25">
      <c r="I3384" s="2"/>
      <c r="J3384" s="2"/>
    </row>
    <row r="3385" spans="9:10" x14ac:dyDescent="0.25">
      <c r="I3385" s="2"/>
      <c r="J3385" s="2"/>
    </row>
    <row r="3386" spans="9:10" x14ac:dyDescent="0.25">
      <c r="I3386" s="2"/>
      <c r="J3386" s="2"/>
    </row>
    <row r="3387" spans="9:10" x14ac:dyDescent="0.25">
      <c r="I3387" s="2"/>
      <c r="J3387" s="2"/>
    </row>
    <row r="3388" spans="9:10" x14ac:dyDescent="0.25">
      <c r="I3388" s="2"/>
      <c r="J3388" s="2"/>
    </row>
    <row r="3389" spans="9:10" x14ac:dyDescent="0.25">
      <c r="I3389" s="2"/>
      <c r="J3389" s="2"/>
    </row>
    <row r="3390" spans="9:10" x14ac:dyDescent="0.25">
      <c r="I3390" s="2"/>
      <c r="J3390" s="2"/>
    </row>
    <row r="3391" spans="9:10" x14ac:dyDescent="0.25">
      <c r="I3391" s="2"/>
      <c r="J3391" s="2"/>
    </row>
    <row r="3392" spans="9:10" x14ac:dyDescent="0.25">
      <c r="I3392" s="2"/>
      <c r="J3392" s="2"/>
    </row>
    <row r="3393" spans="9:10" x14ac:dyDescent="0.25">
      <c r="I3393" s="2"/>
      <c r="J3393" s="2"/>
    </row>
    <row r="3394" spans="9:10" x14ac:dyDescent="0.25">
      <c r="I3394" s="2"/>
      <c r="J3394" s="2"/>
    </row>
    <row r="3395" spans="9:10" x14ac:dyDescent="0.25">
      <c r="I3395" s="2"/>
      <c r="J3395" s="2"/>
    </row>
    <row r="3396" spans="9:10" x14ac:dyDescent="0.25">
      <c r="I3396" s="2"/>
      <c r="J3396" s="2"/>
    </row>
    <row r="3397" spans="9:10" x14ac:dyDescent="0.25">
      <c r="I3397" s="2"/>
      <c r="J3397" s="2"/>
    </row>
    <row r="3398" spans="9:10" x14ac:dyDescent="0.25">
      <c r="I3398" s="2"/>
      <c r="J3398" s="2"/>
    </row>
    <row r="3399" spans="9:10" x14ac:dyDescent="0.25">
      <c r="I3399" s="2"/>
      <c r="J3399" s="2"/>
    </row>
    <row r="3400" spans="9:10" x14ac:dyDescent="0.25">
      <c r="I3400" s="2"/>
      <c r="J3400" s="2"/>
    </row>
    <row r="3401" spans="9:10" x14ac:dyDescent="0.25">
      <c r="I3401" s="2"/>
      <c r="J3401" s="2"/>
    </row>
    <row r="3402" spans="9:10" x14ac:dyDescent="0.25">
      <c r="I3402" s="2"/>
      <c r="J3402" s="2"/>
    </row>
    <row r="3403" spans="9:10" x14ac:dyDescent="0.25">
      <c r="I3403" s="2"/>
      <c r="J3403" s="2"/>
    </row>
    <row r="3404" spans="9:10" x14ac:dyDescent="0.25">
      <c r="I3404" s="2"/>
      <c r="J3404" s="2"/>
    </row>
    <row r="3405" spans="9:10" x14ac:dyDescent="0.25">
      <c r="I3405" s="2"/>
      <c r="J3405" s="2"/>
    </row>
    <row r="3406" spans="9:10" x14ac:dyDescent="0.25">
      <c r="I3406" s="2"/>
      <c r="J3406" s="2"/>
    </row>
    <row r="3407" spans="9:10" x14ac:dyDescent="0.25">
      <c r="I3407" s="2"/>
      <c r="J3407" s="2"/>
    </row>
    <row r="3408" spans="9:10" x14ac:dyDescent="0.25">
      <c r="I3408" s="2"/>
      <c r="J3408" s="2"/>
    </row>
    <row r="3409" spans="9:10" x14ac:dyDescent="0.25">
      <c r="I3409" s="2"/>
      <c r="J3409" s="2"/>
    </row>
    <row r="3410" spans="9:10" x14ac:dyDescent="0.25">
      <c r="I3410" s="2"/>
      <c r="J3410" s="2"/>
    </row>
    <row r="3411" spans="9:10" x14ac:dyDescent="0.25">
      <c r="I3411" s="2"/>
      <c r="J3411" s="2"/>
    </row>
    <row r="3412" spans="9:10" x14ac:dyDescent="0.25">
      <c r="I3412" s="2"/>
      <c r="J3412" s="2"/>
    </row>
    <row r="3413" spans="9:10" x14ac:dyDescent="0.25">
      <c r="I3413" s="2"/>
      <c r="J3413" s="2"/>
    </row>
    <row r="3414" spans="9:10" x14ac:dyDescent="0.25">
      <c r="I3414" s="2"/>
      <c r="J3414" s="2"/>
    </row>
    <row r="3415" spans="9:10" x14ac:dyDescent="0.25">
      <c r="I3415" s="2"/>
      <c r="J3415" s="2"/>
    </row>
    <row r="3416" spans="9:10" x14ac:dyDescent="0.25">
      <c r="I3416" s="2"/>
      <c r="J3416" s="2"/>
    </row>
    <row r="3417" spans="9:10" x14ac:dyDescent="0.25">
      <c r="I3417" s="2"/>
      <c r="J3417" s="2"/>
    </row>
    <row r="3418" spans="9:10" x14ac:dyDescent="0.25">
      <c r="I3418" s="2"/>
      <c r="J3418" s="2"/>
    </row>
    <row r="3419" spans="9:10" x14ac:dyDescent="0.25">
      <c r="I3419" s="2"/>
      <c r="J3419" s="2"/>
    </row>
    <row r="3420" spans="9:10" x14ac:dyDescent="0.25">
      <c r="I3420" s="2"/>
      <c r="J3420" s="2"/>
    </row>
    <row r="3421" spans="9:10" x14ac:dyDescent="0.25">
      <c r="I3421" s="2"/>
      <c r="J3421" s="2"/>
    </row>
    <row r="3422" spans="9:10" x14ac:dyDescent="0.25">
      <c r="I3422" s="2"/>
      <c r="J3422" s="2"/>
    </row>
    <row r="3423" spans="9:10" x14ac:dyDescent="0.25">
      <c r="I3423" s="2"/>
      <c r="J3423" s="2"/>
    </row>
    <row r="3424" spans="9:10" x14ac:dyDescent="0.25">
      <c r="I3424" s="2"/>
      <c r="J3424" s="2"/>
    </row>
    <row r="3425" spans="9:10" x14ac:dyDescent="0.25">
      <c r="I3425" s="2"/>
      <c r="J3425" s="2"/>
    </row>
    <row r="3426" spans="9:10" x14ac:dyDescent="0.25">
      <c r="I3426" s="2"/>
      <c r="J3426" s="2"/>
    </row>
    <row r="3427" spans="9:10" x14ac:dyDescent="0.25">
      <c r="I3427" s="2"/>
      <c r="J3427" s="2"/>
    </row>
    <row r="3428" spans="9:10" x14ac:dyDescent="0.25">
      <c r="I3428" s="2"/>
      <c r="J3428" s="2"/>
    </row>
    <row r="3429" spans="9:10" x14ac:dyDescent="0.25">
      <c r="I3429" s="2"/>
      <c r="J3429" s="2"/>
    </row>
    <row r="3430" spans="9:10" x14ac:dyDescent="0.25">
      <c r="I3430" s="2"/>
      <c r="J3430" s="2"/>
    </row>
    <row r="3431" spans="9:10" x14ac:dyDescent="0.25">
      <c r="I3431" s="2"/>
      <c r="J3431" s="2"/>
    </row>
    <row r="3432" spans="9:10" x14ac:dyDescent="0.25">
      <c r="I3432" s="2"/>
      <c r="J3432" s="2"/>
    </row>
    <row r="3433" spans="9:10" x14ac:dyDescent="0.25">
      <c r="I3433" s="2"/>
      <c r="J3433" s="2"/>
    </row>
    <row r="3434" spans="9:10" x14ac:dyDescent="0.25">
      <c r="I3434" s="2"/>
      <c r="J3434" s="2"/>
    </row>
    <row r="3435" spans="9:10" x14ac:dyDescent="0.25">
      <c r="I3435" s="2"/>
      <c r="J3435" s="2"/>
    </row>
    <row r="3436" spans="9:10" x14ac:dyDescent="0.25">
      <c r="I3436" s="2"/>
      <c r="J3436" s="2"/>
    </row>
    <row r="3437" spans="9:10" x14ac:dyDescent="0.25">
      <c r="I3437" s="2"/>
      <c r="J3437" s="2"/>
    </row>
    <row r="3438" spans="9:10" x14ac:dyDescent="0.25">
      <c r="I3438" s="2"/>
      <c r="J3438" s="2"/>
    </row>
    <row r="3439" spans="9:10" x14ac:dyDescent="0.25">
      <c r="I3439" s="2"/>
      <c r="J3439" s="2"/>
    </row>
    <row r="3440" spans="9:10" x14ac:dyDescent="0.25">
      <c r="I3440" s="2"/>
      <c r="J3440" s="2"/>
    </row>
    <row r="3441" spans="9:10" x14ac:dyDescent="0.25">
      <c r="I3441" s="2"/>
      <c r="J3441" s="2"/>
    </row>
    <row r="3442" spans="9:10" x14ac:dyDescent="0.25">
      <c r="I3442" s="2"/>
      <c r="J3442" s="2"/>
    </row>
    <row r="3443" spans="9:10" x14ac:dyDescent="0.25">
      <c r="I3443" s="2"/>
      <c r="J3443" s="2"/>
    </row>
    <row r="3444" spans="9:10" x14ac:dyDescent="0.25">
      <c r="I3444" s="2"/>
      <c r="J3444" s="2"/>
    </row>
    <row r="3445" spans="9:10" x14ac:dyDescent="0.25">
      <c r="I3445" s="2"/>
      <c r="J3445" s="2"/>
    </row>
    <row r="3446" spans="9:10" x14ac:dyDescent="0.25">
      <c r="I3446" s="2"/>
      <c r="J3446" s="2"/>
    </row>
    <row r="3447" spans="9:10" x14ac:dyDescent="0.25">
      <c r="I3447" s="2"/>
      <c r="J3447" s="2"/>
    </row>
    <row r="3448" spans="9:10" x14ac:dyDescent="0.25">
      <c r="I3448" s="2"/>
      <c r="J3448" s="2"/>
    </row>
    <row r="3449" spans="9:10" x14ac:dyDescent="0.25">
      <c r="I3449" s="2"/>
      <c r="J3449" s="2"/>
    </row>
    <row r="3450" spans="9:10" x14ac:dyDescent="0.25">
      <c r="I3450" s="2"/>
      <c r="J3450" s="2"/>
    </row>
    <row r="3451" spans="9:10" x14ac:dyDescent="0.25">
      <c r="I3451" s="2"/>
      <c r="J3451" s="2"/>
    </row>
    <row r="3452" spans="9:10" x14ac:dyDescent="0.25">
      <c r="I3452" s="2"/>
      <c r="J3452" s="2"/>
    </row>
    <row r="3453" spans="9:10" x14ac:dyDescent="0.25">
      <c r="I3453" s="2"/>
      <c r="J3453" s="2"/>
    </row>
    <row r="3454" spans="9:10" x14ac:dyDescent="0.25">
      <c r="I3454" s="2"/>
      <c r="J3454" s="2"/>
    </row>
    <row r="3455" spans="9:10" x14ac:dyDescent="0.25">
      <c r="I3455" s="2"/>
      <c r="J3455" s="2"/>
    </row>
    <row r="3456" spans="9:10" x14ac:dyDescent="0.25">
      <c r="I3456" s="2"/>
      <c r="J3456" s="2"/>
    </row>
    <row r="3457" spans="9:10" x14ac:dyDescent="0.25">
      <c r="I3457" s="2"/>
      <c r="J3457" s="2"/>
    </row>
    <row r="3458" spans="9:10" x14ac:dyDescent="0.25">
      <c r="I3458" s="2"/>
      <c r="J3458" s="2"/>
    </row>
    <row r="3459" spans="9:10" x14ac:dyDescent="0.25">
      <c r="I3459" s="2"/>
      <c r="J3459" s="2"/>
    </row>
    <row r="3460" spans="9:10" x14ac:dyDescent="0.25">
      <c r="I3460" s="2"/>
      <c r="J3460" s="2"/>
    </row>
    <row r="3461" spans="9:10" x14ac:dyDescent="0.25">
      <c r="I3461" s="2"/>
      <c r="J3461" s="2"/>
    </row>
    <row r="3462" spans="9:10" x14ac:dyDescent="0.25">
      <c r="I3462" s="2"/>
      <c r="J3462" s="2"/>
    </row>
    <row r="3463" spans="9:10" x14ac:dyDescent="0.25">
      <c r="I3463" s="2"/>
      <c r="J3463" s="2"/>
    </row>
    <row r="3464" spans="9:10" x14ac:dyDescent="0.25">
      <c r="I3464" s="2"/>
      <c r="J3464" s="2"/>
    </row>
    <row r="3465" spans="9:10" x14ac:dyDescent="0.25">
      <c r="I3465" s="2"/>
      <c r="J3465" s="2"/>
    </row>
    <row r="3466" spans="9:10" x14ac:dyDescent="0.25">
      <c r="I3466" s="2"/>
      <c r="J3466" s="2"/>
    </row>
    <row r="3467" spans="9:10" x14ac:dyDescent="0.25">
      <c r="I3467" s="2"/>
      <c r="J3467" s="2"/>
    </row>
    <row r="3468" spans="9:10" x14ac:dyDescent="0.25">
      <c r="I3468" s="2"/>
      <c r="J3468" s="2"/>
    </row>
    <row r="3469" spans="9:10" x14ac:dyDescent="0.25">
      <c r="I3469" s="2"/>
      <c r="J3469" s="2"/>
    </row>
    <row r="3470" spans="9:10" x14ac:dyDescent="0.25">
      <c r="I3470" s="2"/>
      <c r="J3470" s="2"/>
    </row>
    <row r="3471" spans="9:10" x14ac:dyDescent="0.25">
      <c r="I3471" s="2"/>
      <c r="J3471" s="2"/>
    </row>
    <row r="3472" spans="9:10" x14ac:dyDescent="0.25">
      <c r="I3472" s="2"/>
      <c r="J3472" s="2"/>
    </row>
    <row r="3473" spans="9:10" x14ac:dyDescent="0.25">
      <c r="I3473" s="2"/>
      <c r="J3473" s="2"/>
    </row>
    <row r="3474" spans="9:10" x14ac:dyDescent="0.25">
      <c r="I3474" s="2"/>
      <c r="J3474" s="2"/>
    </row>
    <row r="3475" spans="9:10" x14ac:dyDescent="0.25">
      <c r="I3475" s="2"/>
      <c r="J3475" s="2"/>
    </row>
    <row r="3476" spans="9:10" x14ac:dyDescent="0.25">
      <c r="I3476" s="2"/>
      <c r="J3476" s="2"/>
    </row>
    <row r="3477" spans="9:10" x14ac:dyDescent="0.25">
      <c r="I3477" s="2"/>
      <c r="J3477" s="2"/>
    </row>
    <row r="3478" spans="9:10" x14ac:dyDescent="0.25">
      <c r="I3478" s="2"/>
      <c r="J3478" s="2"/>
    </row>
    <row r="3479" spans="9:10" x14ac:dyDescent="0.25">
      <c r="I3479" s="2"/>
      <c r="J3479" s="2"/>
    </row>
    <row r="3480" spans="9:10" x14ac:dyDescent="0.25">
      <c r="I3480" s="2"/>
      <c r="J3480" s="2"/>
    </row>
    <row r="3481" spans="9:10" x14ac:dyDescent="0.25">
      <c r="I3481" s="2"/>
      <c r="J3481" s="2"/>
    </row>
    <row r="3482" spans="9:10" x14ac:dyDescent="0.25">
      <c r="I3482" s="2"/>
      <c r="J3482" s="2"/>
    </row>
    <row r="3483" spans="9:10" x14ac:dyDescent="0.25">
      <c r="I3483" s="2"/>
      <c r="J3483" s="2"/>
    </row>
    <row r="3484" spans="9:10" x14ac:dyDescent="0.25">
      <c r="I3484" s="2"/>
      <c r="J3484" s="2"/>
    </row>
    <row r="3485" spans="9:10" x14ac:dyDescent="0.25">
      <c r="I3485" s="2"/>
      <c r="J3485" s="2"/>
    </row>
    <row r="3486" spans="9:10" x14ac:dyDescent="0.25">
      <c r="I3486" s="2"/>
      <c r="J3486" s="2"/>
    </row>
    <row r="3487" spans="9:10" x14ac:dyDescent="0.25">
      <c r="I3487" s="2"/>
      <c r="J3487" s="2"/>
    </row>
    <row r="3488" spans="9:10" x14ac:dyDescent="0.25">
      <c r="I3488" s="2"/>
      <c r="J3488" s="2"/>
    </row>
    <row r="3489" spans="9:10" x14ac:dyDescent="0.25">
      <c r="I3489" s="2"/>
      <c r="J3489" s="2"/>
    </row>
    <row r="3490" spans="9:10" x14ac:dyDescent="0.25">
      <c r="I3490" s="2"/>
      <c r="J3490" s="2"/>
    </row>
    <row r="3491" spans="9:10" x14ac:dyDescent="0.25">
      <c r="I3491" s="2"/>
      <c r="J3491" s="2"/>
    </row>
    <row r="3492" spans="9:10" x14ac:dyDescent="0.25">
      <c r="I3492" s="2"/>
      <c r="J3492" s="2"/>
    </row>
    <row r="3493" spans="9:10" x14ac:dyDescent="0.25">
      <c r="I3493" s="2"/>
      <c r="J3493" s="2"/>
    </row>
    <row r="3494" spans="9:10" x14ac:dyDescent="0.25">
      <c r="I3494" s="2"/>
      <c r="J3494" s="2"/>
    </row>
    <row r="3495" spans="9:10" x14ac:dyDescent="0.25">
      <c r="I3495" s="2"/>
      <c r="J3495" s="2"/>
    </row>
    <row r="3496" spans="9:10" x14ac:dyDescent="0.25">
      <c r="I3496" s="2"/>
      <c r="J3496" s="2"/>
    </row>
    <row r="3497" spans="9:10" x14ac:dyDescent="0.25">
      <c r="I3497" s="2"/>
      <c r="J3497" s="2"/>
    </row>
    <row r="3498" spans="9:10" x14ac:dyDescent="0.25">
      <c r="I3498" s="2"/>
      <c r="J3498" s="2"/>
    </row>
    <row r="3499" spans="9:10" x14ac:dyDescent="0.25">
      <c r="I3499" s="2"/>
      <c r="J3499" s="2"/>
    </row>
    <row r="3500" spans="9:10" x14ac:dyDescent="0.25">
      <c r="I3500" s="2"/>
      <c r="J3500" s="2"/>
    </row>
    <row r="3501" spans="9:10" x14ac:dyDescent="0.25">
      <c r="I3501" s="2"/>
      <c r="J3501" s="2"/>
    </row>
    <row r="3502" spans="9:10" x14ac:dyDescent="0.25">
      <c r="I3502" s="2"/>
      <c r="J3502" s="2"/>
    </row>
    <row r="3503" spans="9:10" x14ac:dyDescent="0.25">
      <c r="I3503" s="2"/>
      <c r="J3503" s="2"/>
    </row>
    <row r="3504" spans="9:10" x14ac:dyDescent="0.25">
      <c r="I3504" s="2"/>
      <c r="J3504" s="2"/>
    </row>
    <row r="3505" spans="9:10" x14ac:dyDescent="0.25">
      <c r="I3505" s="2"/>
      <c r="J3505" s="2"/>
    </row>
    <row r="3506" spans="9:10" x14ac:dyDescent="0.25">
      <c r="I3506" s="2"/>
      <c r="J3506" s="2"/>
    </row>
    <row r="3507" spans="9:10" x14ac:dyDescent="0.25">
      <c r="I3507" s="2"/>
      <c r="J3507" s="2"/>
    </row>
    <row r="3508" spans="9:10" x14ac:dyDescent="0.25">
      <c r="I3508" s="2"/>
      <c r="J3508" s="2"/>
    </row>
    <row r="3509" spans="9:10" x14ac:dyDescent="0.25">
      <c r="I3509" s="2"/>
      <c r="J3509" s="2"/>
    </row>
    <row r="3510" spans="9:10" x14ac:dyDescent="0.25">
      <c r="I3510" s="2"/>
      <c r="J3510" s="2"/>
    </row>
    <row r="3511" spans="9:10" x14ac:dyDescent="0.25">
      <c r="I3511" s="2"/>
      <c r="J3511" s="2"/>
    </row>
    <row r="3512" spans="9:10" x14ac:dyDescent="0.25">
      <c r="I3512" s="2"/>
      <c r="J3512" s="2"/>
    </row>
    <row r="3513" spans="9:10" x14ac:dyDescent="0.25">
      <c r="I3513" s="2"/>
      <c r="J3513" s="2"/>
    </row>
    <row r="3514" spans="9:10" x14ac:dyDescent="0.25">
      <c r="I3514" s="2"/>
      <c r="J3514" s="2"/>
    </row>
    <row r="3515" spans="9:10" x14ac:dyDescent="0.25">
      <c r="I3515" s="2"/>
      <c r="J3515" s="2"/>
    </row>
    <row r="3516" spans="9:10" x14ac:dyDescent="0.25">
      <c r="I3516" s="2"/>
      <c r="J3516" s="2"/>
    </row>
    <row r="3517" spans="9:10" x14ac:dyDescent="0.25">
      <c r="I3517" s="2"/>
      <c r="J3517" s="2"/>
    </row>
    <row r="3518" spans="9:10" x14ac:dyDescent="0.25">
      <c r="I3518" s="2"/>
      <c r="J3518" s="2"/>
    </row>
    <row r="3519" spans="9:10" x14ac:dyDescent="0.25">
      <c r="I3519" s="2"/>
      <c r="J3519" s="2"/>
    </row>
    <row r="3520" spans="9:10" x14ac:dyDescent="0.25">
      <c r="I3520" s="2"/>
      <c r="J3520" s="2"/>
    </row>
    <row r="3521" spans="9:10" x14ac:dyDescent="0.25">
      <c r="I3521" s="2"/>
      <c r="J3521" s="2"/>
    </row>
    <row r="3522" spans="9:10" x14ac:dyDescent="0.25">
      <c r="I3522" s="2"/>
      <c r="J3522" s="2"/>
    </row>
    <row r="3523" spans="9:10" x14ac:dyDescent="0.25">
      <c r="I3523" s="2"/>
      <c r="J3523" s="2"/>
    </row>
    <row r="3524" spans="9:10" x14ac:dyDescent="0.25">
      <c r="I3524" s="2"/>
      <c r="J3524" s="2"/>
    </row>
    <row r="3525" spans="9:10" x14ac:dyDescent="0.25">
      <c r="I3525" s="2"/>
      <c r="J3525" s="2"/>
    </row>
    <row r="3526" spans="9:10" x14ac:dyDescent="0.25">
      <c r="I3526" s="2"/>
      <c r="J3526" s="2"/>
    </row>
    <row r="3527" spans="9:10" x14ac:dyDescent="0.25">
      <c r="I3527" s="2"/>
      <c r="J3527" s="2"/>
    </row>
    <row r="3528" spans="9:10" x14ac:dyDescent="0.25">
      <c r="I3528" s="2"/>
      <c r="J3528" s="2"/>
    </row>
    <row r="3529" spans="9:10" x14ac:dyDescent="0.25">
      <c r="I3529" s="2"/>
      <c r="J3529" s="2"/>
    </row>
    <row r="3530" spans="9:10" x14ac:dyDescent="0.25">
      <c r="I3530" s="2"/>
      <c r="J3530" s="2"/>
    </row>
    <row r="3531" spans="9:10" x14ac:dyDescent="0.25">
      <c r="I3531" s="2"/>
      <c r="J3531" s="2"/>
    </row>
    <row r="3532" spans="9:10" x14ac:dyDescent="0.25">
      <c r="I3532" s="2"/>
      <c r="J3532" s="2"/>
    </row>
    <row r="3533" spans="9:10" x14ac:dyDescent="0.25">
      <c r="I3533" s="2"/>
      <c r="J3533" s="2"/>
    </row>
    <row r="3534" spans="9:10" x14ac:dyDescent="0.25">
      <c r="I3534" s="2"/>
      <c r="J3534" s="2"/>
    </row>
    <row r="3535" spans="9:10" x14ac:dyDescent="0.25">
      <c r="I3535" s="2"/>
      <c r="J3535" s="2"/>
    </row>
    <row r="3536" spans="9:10" x14ac:dyDescent="0.25">
      <c r="I3536" s="2"/>
      <c r="J3536" s="2"/>
    </row>
    <row r="3537" spans="9:10" x14ac:dyDescent="0.25">
      <c r="I3537" s="2"/>
      <c r="J3537" s="2"/>
    </row>
    <row r="3538" spans="9:10" x14ac:dyDescent="0.25">
      <c r="I3538" s="2"/>
      <c r="J3538" s="2"/>
    </row>
    <row r="3539" spans="9:10" x14ac:dyDescent="0.25">
      <c r="I3539" s="2"/>
      <c r="J3539" s="2"/>
    </row>
    <row r="3540" spans="9:10" x14ac:dyDescent="0.25">
      <c r="I3540" s="2"/>
      <c r="J3540" s="2"/>
    </row>
    <row r="3541" spans="9:10" x14ac:dyDescent="0.25">
      <c r="I3541" s="2"/>
      <c r="J3541" s="2"/>
    </row>
    <row r="3542" spans="9:10" x14ac:dyDescent="0.25">
      <c r="I3542" s="2"/>
      <c r="J3542" s="2"/>
    </row>
    <row r="3543" spans="9:10" x14ac:dyDescent="0.25">
      <c r="I3543" s="2"/>
      <c r="J3543" s="2"/>
    </row>
    <row r="3544" spans="9:10" x14ac:dyDescent="0.25">
      <c r="I3544" s="2"/>
      <c r="J3544" s="2"/>
    </row>
    <row r="3545" spans="9:10" x14ac:dyDescent="0.25">
      <c r="I3545" s="2"/>
      <c r="J3545" s="2"/>
    </row>
    <row r="3546" spans="9:10" x14ac:dyDescent="0.25">
      <c r="I3546" s="2"/>
      <c r="J3546" s="2"/>
    </row>
    <row r="3547" spans="9:10" x14ac:dyDescent="0.25">
      <c r="I3547" s="2"/>
      <c r="J3547" s="2"/>
    </row>
    <row r="3548" spans="9:10" x14ac:dyDescent="0.25">
      <c r="I3548" s="2"/>
      <c r="J3548" s="2"/>
    </row>
    <row r="3549" spans="9:10" x14ac:dyDescent="0.25">
      <c r="I3549" s="2"/>
      <c r="J3549" s="2"/>
    </row>
    <row r="3550" spans="9:10" x14ac:dyDescent="0.25">
      <c r="I3550" s="2"/>
      <c r="J3550" s="2"/>
    </row>
    <row r="3551" spans="9:10" x14ac:dyDescent="0.25">
      <c r="I3551" s="2"/>
      <c r="J3551" s="2"/>
    </row>
    <row r="3552" spans="9:10" x14ac:dyDescent="0.25">
      <c r="I3552" s="2"/>
      <c r="J3552" s="2"/>
    </row>
    <row r="3553" spans="9:10" x14ac:dyDescent="0.25">
      <c r="I3553" s="2"/>
      <c r="J3553" s="2"/>
    </row>
    <row r="3554" spans="9:10" x14ac:dyDescent="0.25">
      <c r="I3554" s="2"/>
      <c r="J3554" s="2"/>
    </row>
    <row r="3555" spans="9:10" x14ac:dyDescent="0.25">
      <c r="I3555" s="2"/>
      <c r="J3555" s="2"/>
    </row>
    <row r="3556" spans="9:10" x14ac:dyDescent="0.25">
      <c r="I3556" s="2"/>
      <c r="J3556" s="2"/>
    </row>
    <row r="3557" spans="9:10" x14ac:dyDescent="0.25">
      <c r="I3557" s="2"/>
      <c r="J3557" s="2"/>
    </row>
    <row r="3558" spans="9:10" x14ac:dyDescent="0.25">
      <c r="I3558" s="2"/>
      <c r="J3558" s="2"/>
    </row>
    <row r="3559" spans="9:10" x14ac:dyDescent="0.25">
      <c r="I3559" s="2"/>
      <c r="J3559" s="2"/>
    </row>
    <row r="3560" spans="9:10" x14ac:dyDescent="0.25">
      <c r="I3560" s="2"/>
      <c r="J3560" s="2"/>
    </row>
    <row r="3561" spans="9:10" x14ac:dyDescent="0.25">
      <c r="I3561" s="2"/>
      <c r="J3561" s="2"/>
    </row>
    <row r="3562" spans="9:10" x14ac:dyDescent="0.25">
      <c r="I3562" s="2"/>
      <c r="J3562" s="2"/>
    </row>
    <row r="3563" spans="9:10" x14ac:dyDescent="0.25">
      <c r="I3563" s="2"/>
      <c r="J3563" s="2"/>
    </row>
    <row r="3564" spans="9:10" x14ac:dyDescent="0.25">
      <c r="I3564" s="2"/>
      <c r="J3564" s="2"/>
    </row>
    <row r="3565" spans="9:10" x14ac:dyDescent="0.25">
      <c r="I3565" s="2"/>
      <c r="J3565" s="2"/>
    </row>
    <row r="3566" spans="9:10" x14ac:dyDescent="0.25">
      <c r="I3566" s="2"/>
      <c r="J3566" s="2"/>
    </row>
    <row r="3567" spans="9:10" x14ac:dyDescent="0.25">
      <c r="I3567" s="2"/>
      <c r="J3567" s="2"/>
    </row>
    <row r="3568" spans="9:10" x14ac:dyDescent="0.25">
      <c r="I3568" s="2"/>
      <c r="J3568" s="2"/>
    </row>
    <row r="3569" spans="9:10" x14ac:dyDescent="0.25">
      <c r="I3569" s="2"/>
      <c r="J3569" s="2"/>
    </row>
    <row r="3570" spans="9:10" x14ac:dyDescent="0.25">
      <c r="I3570" s="2"/>
      <c r="J3570" s="2"/>
    </row>
    <row r="3571" spans="9:10" x14ac:dyDescent="0.25">
      <c r="I3571" s="2"/>
      <c r="J3571" s="2"/>
    </row>
    <row r="3572" spans="9:10" x14ac:dyDescent="0.25">
      <c r="I3572" s="2"/>
      <c r="J3572" s="2"/>
    </row>
    <row r="3573" spans="9:10" x14ac:dyDescent="0.25">
      <c r="I3573" s="2"/>
      <c r="J3573" s="2"/>
    </row>
    <row r="3574" spans="9:10" x14ac:dyDescent="0.25">
      <c r="I3574" s="2"/>
      <c r="J3574" s="2"/>
    </row>
    <row r="3575" spans="9:10" x14ac:dyDescent="0.25">
      <c r="I3575" s="2"/>
      <c r="J3575" s="2"/>
    </row>
    <row r="3576" spans="9:10" x14ac:dyDescent="0.25">
      <c r="I3576" s="2"/>
      <c r="J3576" s="2"/>
    </row>
    <row r="3577" spans="9:10" x14ac:dyDescent="0.25">
      <c r="I3577" s="2"/>
      <c r="J3577" s="2"/>
    </row>
    <row r="3578" spans="9:10" x14ac:dyDescent="0.25">
      <c r="I3578" s="2"/>
      <c r="J3578" s="2"/>
    </row>
    <row r="3579" spans="9:10" x14ac:dyDescent="0.25">
      <c r="I3579" s="2"/>
      <c r="J3579" s="2"/>
    </row>
    <row r="3580" spans="9:10" x14ac:dyDescent="0.25">
      <c r="I3580" s="2"/>
      <c r="J3580" s="2"/>
    </row>
    <row r="3581" spans="9:10" x14ac:dyDescent="0.25">
      <c r="I3581" s="2"/>
      <c r="J3581" s="2"/>
    </row>
    <row r="3582" spans="9:10" x14ac:dyDescent="0.25">
      <c r="I3582" s="2"/>
      <c r="J3582" s="2"/>
    </row>
    <row r="3583" spans="9:10" x14ac:dyDescent="0.25">
      <c r="I3583" s="2"/>
      <c r="J3583" s="2"/>
    </row>
    <row r="3584" spans="9:10" x14ac:dyDescent="0.25">
      <c r="I3584" s="2"/>
      <c r="J3584" s="2"/>
    </row>
    <row r="3585" spans="9:10" x14ac:dyDescent="0.25">
      <c r="I3585" s="2"/>
      <c r="J3585" s="2"/>
    </row>
    <row r="3586" spans="9:10" x14ac:dyDescent="0.25">
      <c r="I3586" s="2"/>
      <c r="J3586" s="2"/>
    </row>
    <row r="3587" spans="9:10" x14ac:dyDescent="0.25">
      <c r="I3587" s="2"/>
      <c r="J3587" s="2"/>
    </row>
    <row r="3588" spans="9:10" x14ac:dyDescent="0.25">
      <c r="I3588" s="2"/>
      <c r="J3588" s="2"/>
    </row>
    <row r="3589" spans="9:10" x14ac:dyDescent="0.25">
      <c r="I3589" s="2"/>
      <c r="J3589" s="2"/>
    </row>
    <row r="3590" spans="9:10" x14ac:dyDescent="0.25">
      <c r="I3590" s="2"/>
      <c r="J3590" s="2"/>
    </row>
    <row r="3591" spans="9:10" x14ac:dyDescent="0.25">
      <c r="I3591" s="2"/>
      <c r="J3591" s="2"/>
    </row>
    <row r="3592" spans="9:10" x14ac:dyDescent="0.25">
      <c r="I3592" s="2"/>
      <c r="J3592" s="2"/>
    </row>
    <row r="3593" spans="9:10" x14ac:dyDescent="0.25">
      <c r="I3593" s="2"/>
      <c r="J3593" s="2"/>
    </row>
    <row r="3594" spans="9:10" x14ac:dyDescent="0.25">
      <c r="I3594" s="2"/>
      <c r="J3594" s="2"/>
    </row>
    <row r="3595" spans="9:10" x14ac:dyDescent="0.25">
      <c r="I3595" s="2"/>
      <c r="J3595" s="2"/>
    </row>
    <row r="3596" spans="9:10" x14ac:dyDescent="0.25">
      <c r="I3596" s="2"/>
      <c r="J3596" s="2"/>
    </row>
    <row r="3597" spans="9:10" x14ac:dyDescent="0.25">
      <c r="I3597" s="2"/>
      <c r="J3597" s="2"/>
    </row>
    <row r="3598" spans="9:10" x14ac:dyDescent="0.25">
      <c r="I3598" s="2"/>
      <c r="J3598" s="2"/>
    </row>
    <row r="3599" spans="9:10" x14ac:dyDescent="0.25">
      <c r="I3599" s="2"/>
      <c r="J3599" s="2"/>
    </row>
    <row r="3600" spans="9:10" x14ac:dyDescent="0.25">
      <c r="I3600" s="2"/>
      <c r="J3600" s="2"/>
    </row>
    <row r="3601" spans="9:10" x14ac:dyDescent="0.25">
      <c r="I3601" s="2"/>
      <c r="J3601" s="2"/>
    </row>
    <row r="3602" spans="9:10" x14ac:dyDescent="0.25">
      <c r="I3602" s="2"/>
      <c r="J3602" s="2"/>
    </row>
    <row r="3603" spans="9:10" x14ac:dyDescent="0.25">
      <c r="I3603" s="2"/>
      <c r="J3603" s="2"/>
    </row>
    <row r="3604" spans="9:10" x14ac:dyDescent="0.25">
      <c r="I3604" s="2"/>
      <c r="J3604" s="2"/>
    </row>
    <row r="3605" spans="9:10" x14ac:dyDescent="0.25">
      <c r="I3605" s="2"/>
      <c r="J3605" s="2"/>
    </row>
    <row r="3606" spans="9:10" x14ac:dyDescent="0.25">
      <c r="I3606" s="2"/>
      <c r="J3606" s="2"/>
    </row>
    <row r="3607" spans="9:10" x14ac:dyDescent="0.25">
      <c r="I3607" s="2"/>
      <c r="J3607" s="2"/>
    </row>
    <row r="3608" spans="9:10" x14ac:dyDescent="0.25">
      <c r="I3608" s="2"/>
      <c r="J3608" s="2"/>
    </row>
    <row r="3609" spans="9:10" x14ac:dyDescent="0.25">
      <c r="I3609" s="2"/>
      <c r="J3609" s="2"/>
    </row>
    <row r="3610" spans="9:10" x14ac:dyDescent="0.25">
      <c r="I3610" s="2"/>
      <c r="J3610" s="2"/>
    </row>
    <row r="3611" spans="9:10" x14ac:dyDescent="0.25">
      <c r="I3611" s="2"/>
      <c r="J3611" s="2"/>
    </row>
    <row r="3612" spans="9:10" x14ac:dyDescent="0.25">
      <c r="I3612" s="2"/>
      <c r="J3612" s="2"/>
    </row>
    <row r="3613" spans="9:10" x14ac:dyDescent="0.25">
      <c r="I3613" s="2"/>
      <c r="J3613" s="2"/>
    </row>
    <row r="3614" spans="9:10" x14ac:dyDescent="0.25">
      <c r="I3614" s="2"/>
      <c r="J3614" s="2"/>
    </row>
    <row r="3615" spans="9:10" x14ac:dyDescent="0.25">
      <c r="I3615" s="2"/>
      <c r="J3615" s="2"/>
    </row>
    <row r="3616" spans="9:10" x14ac:dyDescent="0.25">
      <c r="I3616" s="2"/>
      <c r="J3616" s="2"/>
    </row>
    <row r="3617" spans="9:10" x14ac:dyDescent="0.25">
      <c r="I3617" s="2"/>
      <c r="J3617" s="2"/>
    </row>
    <row r="3618" spans="9:10" x14ac:dyDescent="0.25">
      <c r="I3618" s="2"/>
      <c r="J3618" s="2"/>
    </row>
    <row r="3619" spans="9:10" x14ac:dyDescent="0.25">
      <c r="I3619" s="2"/>
      <c r="J3619" s="2"/>
    </row>
    <row r="3620" spans="9:10" x14ac:dyDescent="0.25">
      <c r="I3620" s="2"/>
      <c r="J3620" s="2"/>
    </row>
    <row r="3621" spans="9:10" x14ac:dyDescent="0.25">
      <c r="I3621" s="2"/>
      <c r="J3621" s="2"/>
    </row>
    <row r="3622" spans="9:10" x14ac:dyDescent="0.25">
      <c r="I3622" s="2"/>
      <c r="J3622" s="2"/>
    </row>
    <row r="3623" spans="9:10" x14ac:dyDescent="0.25">
      <c r="I3623" s="2"/>
      <c r="J3623" s="2"/>
    </row>
    <row r="3624" spans="9:10" x14ac:dyDescent="0.25">
      <c r="I3624" s="2"/>
      <c r="J3624" s="2"/>
    </row>
    <row r="3625" spans="9:10" x14ac:dyDescent="0.25">
      <c r="I3625" s="2"/>
      <c r="J3625" s="2"/>
    </row>
    <row r="3626" spans="9:10" x14ac:dyDescent="0.25">
      <c r="I3626" s="2"/>
      <c r="J3626" s="2"/>
    </row>
    <row r="3627" spans="9:10" x14ac:dyDescent="0.25">
      <c r="I3627" s="2"/>
      <c r="J3627" s="2"/>
    </row>
    <row r="3628" spans="9:10" x14ac:dyDescent="0.25">
      <c r="I3628" s="2"/>
      <c r="J3628" s="2"/>
    </row>
    <row r="3629" spans="9:10" x14ac:dyDescent="0.25">
      <c r="I3629" s="2"/>
      <c r="J3629" s="2"/>
    </row>
    <row r="3630" spans="9:10" x14ac:dyDescent="0.25">
      <c r="I3630" s="2"/>
      <c r="J3630" s="2"/>
    </row>
    <row r="3631" spans="9:10" x14ac:dyDescent="0.25">
      <c r="I3631" s="2"/>
      <c r="J3631" s="2"/>
    </row>
    <row r="3632" spans="9:10" x14ac:dyDescent="0.25">
      <c r="I3632" s="2"/>
      <c r="J3632" s="2"/>
    </row>
    <row r="3633" spans="9:10" x14ac:dyDescent="0.25">
      <c r="I3633" s="2"/>
      <c r="J3633" s="2"/>
    </row>
    <row r="3634" spans="9:10" x14ac:dyDescent="0.25">
      <c r="I3634" s="2"/>
      <c r="J3634" s="2"/>
    </row>
    <row r="3635" spans="9:10" x14ac:dyDescent="0.25">
      <c r="I3635" s="2"/>
      <c r="J3635" s="2"/>
    </row>
    <row r="3636" spans="9:10" x14ac:dyDescent="0.25">
      <c r="I3636" s="2"/>
      <c r="J3636" s="2"/>
    </row>
    <row r="3637" spans="9:10" x14ac:dyDescent="0.25">
      <c r="I3637" s="2"/>
      <c r="J3637" s="2"/>
    </row>
    <row r="3638" spans="9:10" x14ac:dyDescent="0.25">
      <c r="I3638" s="2"/>
      <c r="J3638" s="2"/>
    </row>
    <row r="3639" spans="9:10" x14ac:dyDescent="0.25">
      <c r="I3639" s="2"/>
      <c r="J3639" s="2"/>
    </row>
    <row r="3640" spans="9:10" x14ac:dyDescent="0.25">
      <c r="I3640" s="2"/>
      <c r="J3640" s="2"/>
    </row>
    <row r="3641" spans="9:10" x14ac:dyDescent="0.25">
      <c r="I3641" s="2"/>
      <c r="J3641" s="2"/>
    </row>
    <row r="3642" spans="9:10" x14ac:dyDescent="0.25">
      <c r="I3642" s="2"/>
      <c r="J3642" s="2"/>
    </row>
    <row r="3643" spans="9:10" x14ac:dyDescent="0.25">
      <c r="I3643" s="2"/>
      <c r="J3643" s="2"/>
    </row>
    <row r="3644" spans="9:10" x14ac:dyDescent="0.25">
      <c r="I3644" s="2"/>
      <c r="J3644" s="2"/>
    </row>
    <row r="3645" spans="9:10" x14ac:dyDescent="0.25">
      <c r="I3645" s="2"/>
      <c r="J3645" s="2"/>
    </row>
    <row r="3646" spans="9:10" x14ac:dyDescent="0.25">
      <c r="I3646" s="2"/>
      <c r="J3646" s="2"/>
    </row>
    <row r="3647" spans="9:10" x14ac:dyDescent="0.25">
      <c r="I3647" s="2"/>
      <c r="J3647" s="2"/>
    </row>
    <row r="3648" spans="9:10" x14ac:dyDescent="0.25">
      <c r="I3648" s="2"/>
      <c r="J3648" s="2"/>
    </row>
    <row r="3649" spans="9:10" x14ac:dyDescent="0.25">
      <c r="I3649" s="2"/>
      <c r="J3649" s="2"/>
    </row>
    <row r="3650" spans="9:10" x14ac:dyDescent="0.25">
      <c r="I3650" s="2"/>
      <c r="J3650" s="2"/>
    </row>
    <row r="3651" spans="9:10" x14ac:dyDescent="0.25">
      <c r="I3651" s="2"/>
      <c r="J3651" s="2"/>
    </row>
    <row r="3652" spans="9:10" x14ac:dyDescent="0.25">
      <c r="I3652" s="2"/>
      <c r="J3652" s="2"/>
    </row>
    <row r="3653" spans="9:10" x14ac:dyDescent="0.25">
      <c r="I3653" s="2"/>
      <c r="J3653" s="2"/>
    </row>
    <row r="3654" spans="9:10" x14ac:dyDescent="0.25">
      <c r="I3654" s="2"/>
      <c r="J3654" s="2"/>
    </row>
    <row r="3655" spans="9:10" x14ac:dyDescent="0.25">
      <c r="I3655" s="2"/>
      <c r="J3655" s="2"/>
    </row>
    <row r="3656" spans="9:10" x14ac:dyDescent="0.25">
      <c r="I3656" s="2"/>
      <c r="J3656" s="2"/>
    </row>
    <row r="3657" spans="9:10" x14ac:dyDescent="0.25">
      <c r="I3657" s="2"/>
      <c r="J3657" s="2"/>
    </row>
    <row r="3658" spans="9:10" x14ac:dyDescent="0.25">
      <c r="I3658" s="2"/>
      <c r="J3658" s="2"/>
    </row>
    <row r="3659" spans="9:10" x14ac:dyDescent="0.25">
      <c r="I3659" s="2"/>
      <c r="J3659" s="2"/>
    </row>
    <row r="3660" spans="9:10" x14ac:dyDescent="0.25">
      <c r="I3660" s="2"/>
      <c r="J3660" s="2"/>
    </row>
    <row r="3661" spans="9:10" x14ac:dyDescent="0.25">
      <c r="I3661" s="2"/>
      <c r="J3661" s="2"/>
    </row>
    <row r="3662" spans="9:10" x14ac:dyDescent="0.25">
      <c r="I3662" s="2"/>
      <c r="J3662" s="2"/>
    </row>
    <row r="3663" spans="9:10" x14ac:dyDescent="0.25">
      <c r="I3663" s="2"/>
      <c r="J3663" s="2"/>
    </row>
    <row r="3664" spans="9:10" x14ac:dyDescent="0.25">
      <c r="I3664" s="2"/>
      <c r="J3664" s="2"/>
    </row>
    <row r="3665" spans="9:10" x14ac:dyDescent="0.25">
      <c r="I3665" s="2"/>
      <c r="J3665" s="2"/>
    </row>
    <row r="3666" spans="9:10" x14ac:dyDescent="0.25">
      <c r="I3666" s="2"/>
      <c r="J3666" s="2"/>
    </row>
    <row r="3667" spans="9:10" x14ac:dyDescent="0.25">
      <c r="I3667" s="2"/>
      <c r="J3667" s="2"/>
    </row>
    <row r="3668" spans="9:10" x14ac:dyDescent="0.25">
      <c r="I3668" s="2"/>
      <c r="J3668" s="2"/>
    </row>
    <row r="3669" spans="9:10" x14ac:dyDescent="0.25">
      <c r="I3669" s="2"/>
      <c r="J3669" s="2"/>
    </row>
    <row r="3670" spans="9:10" x14ac:dyDescent="0.25">
      <c r="I3670" s="2"/>
      <c r="J3670" s="2"/>
    </row>
    <row r="3671" spans="9:10" x14ac:dyDescent="0.25">
      <c r="I3671" s="2"/>
      <c r="J3671" s="2"/>
    </row>
    <row r="3672" spans="9:10" x14ac:dyDescent="0.25">
      <c r="I3672" s="2"/>
      <c r="J3672" s="2"/>
    </row>
    <row r="3673" spans="9:10" x14ac:dyDescent="0.25">
      <c r="I3673" s="2"/>
      <c r="J3673" s="2"/>
    </row>
    <row r="3674" spans="9:10" x14ac:dyDescent="0.25">
      <c r="I3674" s="2"/>
      <c r="J3674" s="2"/>
    </row>
    <row r="3675" spans="9:10" x14ac:dyDescent="0.25">
      <c r="I3675" s="2"/>
      <c r="J3675" s="2"/>
    </row>
    <row r="3676" spans="9:10" x14ac:dyDescent="0.25">
      <c r="I3676" s="2"/>
      <c r="J3676" s="2"/>
    </row>
    <row r="3677" spans="9:10" x14ac:dyDescent="0.25">
      <c r="I3677" s="2"/>
      <c r="J3677" s="2"/>
    </row>
    <row r="3678" spans="9:10" x14ac:dyDescent="0.25">
      <c r="I3678" s="2"/>
      <c r="J3678" s="2"/>
    </row>
    <row r="3679" spans="9:10" x14ac:dyDescent="0.25">
      <c r="I3679" s="2"/>
      <c r="J3679" s="2"/>
    </row>
    <row r="3680" spans="9:10" x14ac:dyDescent="0.25">
      <c r="I3680" s="2"/>
      <c r="J3680" s="2"/>
    </row>
    <row r="3681" spans="9:10" x14ac:dyDescent="0.25">
      <c r="I3681" s="2"/>
      <c r="J3681" s="2"/>
    </row>
    <row r="3682" spans="9:10" x14ac:dyDescent="0.25">
      <c r="I3682" s="2"/>
      <c r="J3682" s="2"/>
    </row>
    <row r="3683" spans="9:10" x14ac:dyDescent="0.25">
      <c r="I3683" s="2"/>
      <c r="J3683" s="2"/>
    </row>
    <row r="3684" spans="9:10" x14ac:dyDescent="0.25">
      <c r="I3684" s="2"/>
      <c r="J3684" s="2"/>
    </row>
    <row r="3685" spans="9:10" x14ac:dyDescent="0.25">
      <c r="I3685" s="2"/>
      <c r="J3685" s="2"/>
    </row>
    <row r="3686" spans="9:10" x14ac:dyDescent="0.25">
      <c r="I3686" s="2"/>
      <c r="J3686" s="2"/>
    </row>
    <row r="3687" spans="9:10" x14ac:dyDescent="0.25">
      <c r="I3687" s="2"/>
      <c r="J3687" s="2"/>
    </row>
    <row r="3688" spans="9:10" x14ac:dyDescent="0.25">
      <c r="I3688" s="2"/>
      <c r="J3688" s="2"/>
    </row>
    <row r="3689" spans="9:10" x14ac:dyDescent="0.25">
      <c r="I3689" s="2"/>
      <c r="J3689" s="2"/>
    </row>
    <row r="3690" spans="9:10" x14ac:dyDescent="0.25">
      <c r="I3690" s="2"/>
      <c r="J3690" s="2"/>
    </row>
    <row r="3691" spans="9:10" x14ac:dyDescent="0.25">
      <c r="I3691" s="2"/>
      <c r="J3691" s="2"/>
    </row>
    <row r="3692" spans="9:10" x14ac:dyDescent="0.25">
      <c r="I3692" s="2"/>
      <c r="J3692" s="2"/>
    </row>
    <row r="3693" spans="9:10" x14ac:dyDescent="0.25">
      <c r="I3693" s="2"/>
      <c r="J3693" s="2"/>
    </row>
    <row r="3694" spans="9:10" x14ac:dyDescent="0.25">
      <c r="I3694" s="2"/>
      <c r="J3694" s="2"/>
    </row>
    <row r="3695" spans="9:10" x14ac:dyDescent="0.25">
      <c r="I3695" s="2"/>
      <c r="J3695" s="2"/>
    </row>
    <row r="3696" spans="9:10" x14ac:dyDescent="0.25">
      <c r="I3696" s="2"/>
      <c r="J3696" s="2"/>
    </row>
    <row r="3697" spans="9:10" x14ac:dyDescent="0.25">
      <c r="I3697" s="2"/>
      <c r="J3697" s="2"/>
    </row>
    <row r="3698" spans="9:10" x14ac:dyDescent="0.25">
      <c r="I3698" s="2"/>
      <c r="J3698" s="2"/>
    </row>
    <row r="3699" spans="9:10" x14ac:dyDescent="0.25">
      <c r="I3699" s="2"/>
      <c r="J3699" s="2"/>
    </row>
    <row r="3700" spans="9:10" x14ac:dyDescent="0.25">
      <c r="I3700" s="2"/>
      <c r="J3700" s="2"/>
    </row>
    <row r="3701" spans="9:10" x14ac:dyDescent="0.25">
      <c r="I3701" s="2"/>
      <c r="J3701" s="2"/>
    </row>
    <row r="3702" spans="9:10" x14ac:dyDescent="0.25">
      <c r="I3702" s="2"/>
      <c r="J3702" s="2"/>
    </row>
    <row r="3703" spans="9:10" x14ac:dyDescent="0.25">
      <c r="I3703" s="2"/>
      <c r="J3703" s="2"/>
    </row>
    <row r="3704" spans="9:10" x14ac:dyDescent="0.25">
      <c r="I3704" s="2"/>
      <c r="J3704" s="2"/>
    </row>
    <row r="3705" spans="9:10" x14ac:dyDescent="0.25">
      <c r="I3705" s="2"/>
      <c r="J3705" s="2"/>
    </row>
    <row r="3706" spans="9:10" x14ac:dyDescent="0.25">
      <c r="I3706" s="2"/>
      <c r="J3706" s="2"/>
    </row>
    <row r="3707" spans="9:10" x14ac:dyDescent="0.25">
      <c r="I3707" s="2"/>
      <c r="J3707" s="2"/>
    </row>
    <row r="3708" spans="9:10" x14ac:dyDescent="0.25">
      <c r="I3708" s="2"/>
      <c r="J3708" s="2"/>
    </row>
    <row r="3709" spans="9:10" x14ac:dyDescent="0.25">
      <c r="I3709" s="2"/>
      <c r="J3709" s="2"/>
    </row>
    <row r="3710" spans="9:10" x14ac:dyDescent="0.25">
      <c r="I3710" s="2"/>
      <c r="J3710" s="2"/>
    </row>
    <row r="3711" spans="9:10" x14ac:dyDescent="0.25">
      <c r="I3711" s="2"/>
      <c r="J3711" s="2"/>
    </row>
    <row r="3712" spans="9:10" x14ac:dyDescent="0.25">
      <c r="I3712" s="2"/>
      <c r="J3712" s="2"/>
    </row>
    <row r="3713" spans="9:10" x14ac:dyDescent="0.25">
      <c r="I3713" s="2"/>
      <c r="J3713" s="2"/>
    </row>
    <row r="3714" spans="9:10" x14ac:dyDescent="0.25">
      <c r="I3714" s="2"/>
      <c r="J3714" s="2"/>
    </row>
    <row r="3715" spans="9:10" x14ac:dyDescent="0.25">
      <c r="I3715" s="2"/>
      <c r="J3715" s="2"/>
    </row>
    <row r="3716" spans="9:10" x14ac:dyDescent="0.25">
      <c r="I3716" s="2"/>
      <c r="J3716" s="2"/>
    </row>
    <row r="3717" spans="9:10" x14ac:dyDescent="0.25">
      <c r="I3717" s="2"/>
      <c r="J3717" s="2"/>
    </row>
    <row r="3718" spans="9:10" x14ac:dyDescent="0.25">
      <c r="I3718" s="2"/>
      <c r="J3718" s="2"/>
    </row>
    <row r="3719" spans="9:10" x14ac:dyDescent="0.25">
      <c r="I3719" s="2"/>
      <c r="J3719" s="2"/>
    </row>
    <row r="3720" spans="9:10" x14ac:dyDescent="0.25">
      <c r="I3720" s="2"/>
      <c r="J3720" s="2"/>
    </row>
    <row r="3721" spans="9:10" x14ac:dyDescent="0.25">
      <c r="I3721" s="2"/>
      <c r="J3721" s="2"/>
    </row>
    <row r="3722" spans="9:10" x14ac:dyDescent="0.25">
      <c r="I3722" s="2"/>
      <c r="J3722" s="2"/>
    </row>
    <row r="3723" spans="9:10" x14ac:dyDescent="0.25">
      <c r="I3723" s="2"/>
      <c r="J3723" s="2"/>
    </row>
    <row r="3724" spans="9:10" x14ac:dyDescent="0.25">
      <c r="I3724" s="2"/>
      <c r="J3724" s="2"/>
    </row>
    <row r="3725" spans="9:10" x14ac:dyDescent="0.25">
      <c r="I3725" s="2"/>
      <c r="J3725" s="2"/>
    </row>
    <row r="3726" spans="9:10" x14ac:dyDescent="0.25">
      <c r="I3726" s="2"/>
      <c r="J3726" s="2"/>
    </row>
    <row r="3727" spans="9:10" x14ac:dyDescent="0.25">
      <c r="I3727" s="2"/>
      <c r="J3727" s="2"/>
    </row>
    <row r="3728" spans="9:10" x14ac:dyDescent="0.25">
      <c r="I3728" s="2"/>
      <c r="J3728" s="2"/>
    </row>
    <row r="3729" spans="9:10" x14ac:dyDescent="0.25">
      <c r="I3729" s="2"/>
      <c r="J3729" s="2"/>
    </row>
    <row r="3730" spans="9:10" x14ac:dyDescent="0.25">
      <c r="I3730" s="2"/>
      <c r="J3730" s="2"/>
    </row>
    <row r="3731" spans="9:10" x14ac:dyDescent="0.25">
      <c r="I3731" s="2"/>
      <c r="J3731" s="2"/>
    </row>
    <row r="3732" spans="9:10" x14ac:dyDescent="0.25">
      <c r="I3732" s="2"/>
      <c r="J3732" s="2"/>
    </row>
    <row r="3733" spans="9:10" x14ac:dyDescent="0.25">
      <c r="I3733" s="2"/>
      <c r="J3733" s="2"/>
    </row>
    <row r="3734" spans="9:10" x14ac:dyDescent="0.25">
      <c r="I3734" s="2"/>
      <c r="J3734" s="2"/>
    </row>
    <row r="3735" spans="9:10" x14ac:dyDescent="0.25">
      <c r="I3735" s="2"/>
      <c r="J3735" s="2"/>
    </row>
    <row r="3736" spans="9:10" x14ac:dyDescent="0.25">
      <c r="I3736" s="2"/>
      <c r="J3736" s="2"/>
    </row>
    <row r="3737" spans="9:10" x14ac:dyDescent="0.25">
      <c r="I3737" s="2"/>
      <c r="J3737" s="2"/>
    </row>
    <row r="3738" spans="9:10" x14ac:dyDescent="0.25">
      <c r="I3738" s="2"/>
      <c r="J3738" s="2"/>
    </row>
    <row r="3739" spans="9:10" x14ac:dyDescent="0.25">
      <c r="I3739" s="2"/>
      <c r="J3739" s="2"/>
    </row>
    <row r="3740" spans="9:10" x14ac:dyDescent="0.25">
      <c r="I3740" s="2"/>
      <c r="J3740" s="2"/>
    </row>
    <row r="3741" spans="9:10" x14ac:dyDescent="0.25">
      <c r="I3741" s="2"/>
      <c r="J3741" s="2"/>
    </row>
    <row r="3742" spans="9:10" x14ac:dyDescent="0.25">
      <c r="I3742" s="2"/>
      <c r="J3742" s="2"/>
    </row>
    <row r="3743" spans="9:10" x14ac:dyDescent="0.25">
      <c r="I3743" s="2"/>
      <c r="J3743" s="2"/>
    </row>
    <row r="3744" spans="9:10" x14ac:dyDescent="0.25">
      <c r="I3744" s="2"/>
      <c r="J3744" s="2"/>
    </row>
    <row r="3745" spans="9:10" x14ac:dyDescent="0.25">
      <c r="I3745" s="2"/>
      <c r="J3745" s="2"/>
    </row>
    <row r="3746" spans="9:10" x14ac:dyDescent="0.25">
      <c r="I3746" s="2"/>
      <c r="J3746" s="2"/>
    </row>
    <row r="3747" spans="9:10" x14ac:dyDescent="0.25">
      <c r="I3747" s="2"/>
      <c r="J3747" s="2"/>
    </row>
    <row r="3748" spans="9:10" x14ac:dyDescent="0.25">
      <c r="I3748" s="2"/>
      <c r="J3748" s="2"/>
    </row>
    <row r="3749" spans="9:10" x14ac:dyDescent="0.25">
      <c r="I3749" s="2"/>
      <c r="J3749" s="2"/>
    </row>
    <row r="3750" spans="9:10" x14ac:dyDescent="0.25">
      <c r="I3750" s="2"/>
      <c r="J3750" s="2"/>
    </row>
    <row r="3751" spans="9:10" x14ac:dyDescent="0.25">
      <c r="I3751" s="2"/>
      <c r="J3751" s="2"/>
    </row>
    <row r="3752" spans="9:10" x14ac:dyDescent="0.25">
      <c r="I3752" s="2"/>
      <c r="J3752" s="2"/>
    </row>
    <row r="3753" spans="9:10" x14ac:dyDescent="0.25">
      <c r="I3753" s="2"/>
      <c r="J3753" s="2"/>
    </row>
    <row r="3754" spans="9:10" x14ac:dyDescent="0.25">
      <c r="I3754" s="2"/>
      <c r="J3754" s="2"/>
    </row>
    <row r="3755" spans="9:10" x14ac:dyDescent="0.25">
      <c r="I3755" s="2"/>
      <c r="J3755" s="2"/>
    </row>
    <row r="3756" spans="9:10" x14ac:dyDescent="0.25">
      <c r="I3756" s="2"/>
      <c r="J3756" s="2"/>
    </row>
    <row r="3757" spans="9:10" x14ac:dyDescent="0.25">
      <c r="I3757" s="2"/>
      <c r="J3757" s="2"/>
    </row>
    <row r="3758" spans="9:10" x14ac:dyDescent="0.25">
      <c r="I3758" s="2"/>
      <c r="J3758" s="2"/>
    </row>
    <row r="3759" spans="9:10" x14ac:dyDescent="0.25">
      <c r="I3759" s="2"/>
      <c r="J3759" s="2"/>
    </row>
    <row r="3760" spans="9:10" x14ac:dyDescent="0.25">
      <c r="I3760" s="2"/>
      <c r="J3760" s="2"/>
    </row>
    <row r="3761" spans="9:10" x14ac:dyDescent="0.25">
      <c r="I3761" s="2"/>
      <c r="J3761" s="2"/>
    </row>
    <row r="3762" spans="9:10" x14ac:dyDescent="0.25">
      <c r="I3762" s="2"/>
      <c r="J3762" s="2"/>
    </row>
    <row r="3763" spans="9:10" x14ac:dyDescent="0.25">
      <c r="I3763" s="2"/>
      <c r="J3763" s="2"/>
    </row>
    <row r="3764" spans="9:10" x14ac:dyDescent="0.25">
      <c r="I3764" s="2"/>
      <c r="J3764" s="2"/>
    </row>
    <row r="3765" spans="9:10" x14ac:dyDescent="0.25">
      <c r="I3765" s="2"/>
      <c r="J3765" s="2"/>
    </row>
    <row r="3766" spans="9:10" x14ac:dyDescent="0.25">
      <c r="I3766" s="2"/>
      <c r="J3766" s="2"/>
    </row>
    <row r="3767" spans="9:10" x14ac:dyDescent="0.25">
      <c r="I3767" s="2"/>
      <c r="J3767" s="2"/>
    </row>
    <row r="3768" spans="9:10" x14ac:dyDescent="0.25">
      <c r="I3768" s="2"/>
      <c r="J3768" s="2"/>
    </row>
    <row r="3769" spans="9:10" x14ac:dyDescent="0.25">
      <c r="I3769" s="2"/>
      <c r="J3769" s="2"/>
    </row>
    <row r="3770" spans="9:10" x14ac:dyDescent="0.25">
      <c r="I3770" s="2"/>
      <c r="J3770" s="2"/>
    </row>
    <row r="3771" spans="9:10" x14ac:dyDescent="0.25">
      <c r="I3771" s="2"/>
      <c r="J3771" s="2"/>
    </row>
    <row r="3772" spans="9:10" x14ac:dyDescent="0.25">
      <c r="I3772" s="2"/>
      <c r="J3772" s="2"/>
    </row>
    <row r="3773" spans="9:10" x14ac:dyDescent="0.25">
      <c r="I3773" s="2"/>
      <c r="J3773" s="2"/>
    </row>
    <row r="3774" spans="9:10" x14ac:dyDescent="0.25">
      <c r="I3774" s="2"/>
      <c r="J3774" s="2"/>
    </row>
    <row r="3775" spans="9:10" x14ac:dyDescent="0.25">
      <c r="I3775" s="2"/>
      <c r="J3775" s="2"/>
    </row>
    <row r="3776" spans="9:10" x14ac:dyDescent="0.25">
      <c r="I3776" s="2"/>
      <c r="J3776" s="2"/>
    </row>
    <row r="3777" spans="9:10" x14ac:dyDescent="0.25">
      <c r="I3777" s="2"/>
      <c r="J3777" s="2"/>
    </row>
    <row r="3778" spans="9:10" x14ac:dyDescent="0.25">
      <c r="I3778" s="2"/>
      <c r="J3778" s="2"/>
    </row>
    <row r="3779" spans="9:10" x14ac:dyDescent="0.25">
      <c r="I3779" s="2"/>
      <c r="J3779" s="2"/>
    </row>
    <row r="3780" spans="9:10" x14ac:dyDescent="0.25">
      <c r="I3780" s="2"/>
      <c r="J3780" s="2"/>
    </row>
    <row r="3781" spans="9:10" x14ac:dyDescent="0.25">
      <c r="I3781" s="2"/>
      <c r="J3781" s="2"/>
    </row>
    <row r="3782" spans="9:10" x14ac:dyDescent="0.25">
      <c r="I3782" s="2"/>
      <c r="J3782" s="2"/>
    </row>
    <row r="3783" spans="9:10" x14ac:dyDescent="0.25">
      <c r="I3783" s="2"/>
      <c r="J3783" s="2"/>
    </row>
    <row r="3784" spans="9:10" x14ac:dyDescent="0.25">
      <c r="I3784" s="2"/>
      <c r="J3784" s="2"/>
    </row>
    <row r="3785" spans="9:10" x14ac:dyDescent="0.25">
      <c r="I3785" s="2"/>
      <c r="J3785" s="2"/>
    </row>
    <row r="3786" spans="9:10" x14ac:dyDescent="0.25">
      <c r="I3786" s="2"/>
      <c r="J3786" s="2"/>
    </row>
    <row r="3787" spans="9:10" x14ac:dyDescent="0.25">
      <c r="I3787" s="2"/>
      <c r="J3787" s="2"/>
    </row>
    <row r="3788" spans="9:10" x14ac:dyDescent="0.25">
      <c r="I3788" s="2"/>
      <c r="J3788" s="2"/>
    </row>
    <row r="3789" spans="9:10" x14ac:dyDescent="0.25">
      <c r="I3789" s="2"/>
      <c r="J3789" s="2"/>
    </row>
    <row r="3790" spans="9:10" x14ac:dyDescent="0.25">
      <c r="I3790" s="2"/>
      <c r="J3790" s="2"/>
    </row>
    <row r="3791" spans="9:10" x14ac:dyDescent="0.25">
      <c r="I3791" s="2"/>
      <c r="J3791" s="2"/>
    </row>
    <row r="3792" spans="9:10" x14ac:dyDescent="0.25">
      <c r="I3792" s="2"/>
      <c r="J3792" s="2"/>
    </row>
    <row r="3793" spans="9:10" x14ac:dyDescent="0.25">
      <c r="I3793" s="2"/>
      <c r="J3793" s="2"/>
    </row>
    <row r="3794" spans="9:10" x14ac:dyDescent="0.25">
      <c r="I3794" s="2"/>
      <c r="J3794" s="2"/>
    </row>
    <row r="3795" spans="9:10" x14ac:dyDescent="0.25">
      <c r="I3795" s="2"/>
      <c r="J3795" s="2"/>
    </row>
    <row r="3796" spans="9:10" x14ac:dyDescent="0.25">
      <c r="I3796" s="2"/>
      <c r="J3796" s="2"/>
    </row>
    <row r="3797" spans="9:10" x14ac:dyDescent="0.25">
      <c r="I3797" s="2"/>
      <c r="J3797" s="2"/>
    </row>
    <row r="3798" spans="9:10" x14ac:dyDescent="0.25">
      <c r="I3798" s="2"/>
      <c r="J3798" s="2"/>
    </row>
    <row r="3799" spans="9:10" x14ac:dyDescent="0.25">
      <c r="I3799" s="2"/>
      <c r="J3799" s="2"/>
    </row>
    <row r="3800" spans="9:10" x14ac:dyDescent="0.25">
      <c r="I3800" s="2"/>
      <c r="J3800" s="2"/>
    </row>
    <row r="3801" spans="9:10" x14ac:dyDescent="0.25">
      <c r="I3801" s="2"/>
      <c r="J3801" s="2"/>
    </row>
    <row r="3802" spans="9:10" x14ac:dyDescent="0.25">
      <c r="I3802" s="2"/>
      <c r="J3802" s="2"/>
    </row>
    <row r="3803" spans="9:10" x14ac:dyDescent="0.25">
      <c r="I3803" s="2"/>
      <c r="J3803" s="2"/>
    </row>
    <row r="3804" spans="9:10" x14ac:dyDescent="0.25">
      <c r="I3804" s="2"/>
      <c r="J3804" s="2"/>
    </row>
    <row r="3805" spans="9:10" x14ac:dyDescent="0.25">
      <c r="I3805" s="2"/>
      <c r="J3805" s="2"/>
    </row>
    <row r="3806" spans="9:10" x14ac:dyDescent="0.25">
      <c r="I3806" s="2"/>
      <c r="J3806" s="2"/>
    </row>
    <row r="3807" spans="9:10" x14ac:dyDescent="0.25">
      <c r="I3807" s="2"/>
      <c r="J3807" s="2"/>
    </row>
    <row r="3808" spans="9:10" x14ac:dyDescent="0.25">
      <c r="I3808" s="2"/>
      <c r="J3808" s="2"/>
    </row>
    <row r="3809" spans="9:10" x14ac:dyDescent="0.25">
      <c r="I3809" s="2"/>
      <c r="J3809" s="2"/>
    </row>
    <row r="3810" spans="9:10" x14ac:dyDescent="0.25">
      <c r="I3810" s="2"/>
      <c r="J3810" s="2"/>
    </row>
    <row r="3811" spans="9:10" x14ac:dyDescent="0.25">
      <c r="I3811" s="2"/>
      <c r="J3811" s="2"/>
    </row>
    <row r="3812" spans="9:10" x14ac:dyDescent="0.25">
      <c r="I3812" s="2"/>
      <c r="J3812" s="2"/>
    </row>
    <row r="3813" spans="9:10" x14ac:dyDescent="0.25">
      <c r="I3813" s="2"/>
      <c r="J3813" s="2"/>
    </row>
    <row r="3814" spans="9:10" x14ac:dyDescent="0.25">
      <c r="I3814" s="2"/>
      <c r="J3814" s="2"/>
    </row>
    <row r="3815" spans="9:10" x14ac:dyDescent="0.25">
      <c r="I3815" s="2"/>
      <c r="J3815" s="2"/>
    </row>
    <row r="3816" spans="9:10" x14ac:dyDescent="0.25">
      <c r="I3816" s="2"/>
      <c r="J3816" s="2"/>
    </row>
    <row r="3817" spans="9:10" x14ac:dyDescent="0.25">
      <c r="I3817" s="2"/>
      <c r="J3817" s="2"/>
    </row>
    <row r="3818" spans="9:10" x14ac:dyDescent="0.25">
      <c r="I3818" s="2"/>
      <c r="J3818" s="2"/>
    </row>
    <row r="3819" spans="9:10" x14ac:dyDescent="0.25">
      <c r="I3819" s="2"/>
      <c r="J3819" s="2"/>
    </row>
    <row r="3820" spans="9:10" x14ac:dyDescent="0.25">
      <c r="I3820" s="2"/>
      <c r="J3820" s="2"/>
    </row>
    <row r="3821" spans="9:10" x14ac:dyDescent="0.25">
      <c r="I3821" s="2"/>
      <c r="J3821" s="2"/>
    </row>
    <row r="3822" spans="9:10" x14ac:dyDescent="0.25">
      <c r="I3822" s="2"/>
      <c r="J3822" s="2"/>
    </row>
    <row r="3823" spans="9:10" x14ac:dyDescent="0.25">
      <c r="I3823" s="2"/>
      <c r="J3823" s="2"/>
    </row>
    <row r="3824" spans="9:10" x14ac:dyDescent="0.25">
      <c r="I3824" s="2"/>
      <c r="J3824" s="2"/>
    </row>
    <row r="3825" spans="9:10" x14ac:dyDescent="0.25">
      <c r="I3825" s="2"/>
      <c r="J3825" s="2"/>
    </row>
    <row r="3826" spans="9:10" x14ac:dyDescent="0.25">
      <c r="I3826" s="2"/>
      <c r="J3826" s="2"/>
    </row>
    <row r="3827" spans="9:10" x14ac:dyDescent="0.25">
      <c r="I3827" s="2"/>
      <c r="J3827" s="2"/>
    </row>
    <row r="3828" spans="9:10" x14ac:dyDescent="0.25">
      <c r="I3828" s="2"/>
      <c r="J3828" s="2"/>
    </row>
    <row r="3829" spans="9:10" x14ac:dyDescent="0.25">
      <c r="I3829" s="2"/>
      <c r="J3829" s="2"/>
    </row>
    <row r="3830" spans="9:10" x14ac:dyDescent="0.25">
      <c r="I3830" s="2"/>
      <c r="J3830" s="2"/>
    </row>
    <row r="3831" spans="9:10" x14ac:dyDescent="0.25">
      <c r="I3831" s="2"/>
      <c r="J3831" s="2"/>
    </row>
    <row r="3832" spans="9:10" x14ac:dyDescent="0.25">
      <c r="I3832" s="2"/>
      <c r="J3832" s="2"/>
    </row>
    <row r="3833" spans="9:10" x14ac:dyDescent="0.25">
      <c r="I3833" s="2"/>
      <c r="J3833" s="2"/>
    </row>
    <row r="3834" spans="9:10" x14ac:dyDescent="0.25">
      <c r="I3834" s="2"/>
      <c r="J3834" s="2"/>
    </row>
    <row r="3835" spans="9:10" x14ac:dyDescent="0.25">
      <c r="I3835" s="2"/>
      <c r="J3835" s="2"/>
    </row>
    <row r="3836" spans="9:10" x14ac:dyDescent="0.25">
      <c r="I3836" s="2"/>
      <c r="J3836" s="2"/>
    </row>
    <row r="3837" spans="9:10" x14ac:dyDescent="0.25">
      <c r="I3837" s="2"/>
      <c r="J3837" s="2"/>
    </row>
    <row r="3838" spans="9:10" x14ac:dyDescent="0.25">
      <c r="I3838" s="2"/>
      <c r="J3838" s="2"/>
    </row>
    <row r="3839" spans="9:10" x14ac:dyDescent="0.25">
      <c r="I3839" s="2"/>
      <c r="J3839" s="2"/>
    </row>
    <row r="3840" spans="9:10" x14ac:dyDescent="0.25">
      <c r="I3840" s="2"/>
      <c r="J3840" s="2"/>
    </row>
    <row r="3841" spans="9:10" x14ac:dyDescent="0.25">
      <c r="I3841" s="2"/>
      <c r="J3841" s="2"/>
    </row>
    <row r="3842" spans="9:10" x14ac:dyDescent="0.25">
      <c r="I3842" s="2"/>
      <c r="J3842" s="2"/>
    </row>
    <row r="3843" spans="9:10" x14ac:dyDescent="0.25">
      <c r="I3843" s="2"/>
      <c r="J3843" s="2"/>
    </row>
    <row r="3844" spans="9:10" x14ac:dyDescent="0.25">
      <c r="I3844" s="2"/>
      <c r="J3844" s="2"/>
    </row>
    <row r="3845" spans="9:10" x14ac:dyDescent="0.25">
      <c r="I3845" s="2"/>
      <c r="J3845" s="2"/>
    </row>
    <row r="3846" spans="9:10" x14ac:dyDescent="0.25">
      <c r="I3846" s="2"/>
      <c r="J3846" s="2"/>
    </row>
    <row r="3847" spans="9:10" x14ac:dyDescent="0.25">
      <c r="I3847" s="2"/>
      <c r="J3847" s="2"/>
    </row>
    <row r="3848" spans="9:10" x14ac:dyDescent="0.25">
      <c r="I3848" s="2"/>
      <c r="J3848" s="2"/>
    </row>
    <row r="3849" spans="9:10" x14ac:dyDescent="0.25">
      <c r="I3849" s="2"/>
      <c r="J3849" s="2"/>
    </row>
    <row r="3850" spans="9:10" x14ac:dyDescent="0.25">
      <c r="I3850" s="2"/>
      <c r="J3850" s="2"/>
    </row>
    <row r="3851" spans="9:10" x14ac:dyDescent="0.25">
      <c r="I3851" s="2"/>
      <c r="J3851" s="2"/>
    </row>
    <row r="3852" spans="9:10" x14ac:dyDescent="0.25">
      <c r="I3852" s="2"/>
      <c r="J3852" s="2"/>
    </row>
    <row r="3853" spans="9:10" x14ac:dyDescent="0.25">
      <c r="I3853" s="2"/>
      <c r="J3853" s="2"/>
    </row>
    <row r="3854" spans="9:10" x14ac:dyDescent="0.25">
      <c r="I3854" s="2"/>
      <c r="J3854" s="2"/>
    </row>
    <row r="3855" spans="9:10" x14ac:dyDescent="0.25">
      <c r="I3855" s="2"/>
      <c r="J3855" s="2"/>
    </row>
    <row r="3856" spans="9:10" x14ac:dyDescent="0.25">
      <c r="I3856" s="2"/>
      <c r="J3856" s="2"/>
    </row>
    <row r="3857" spans="9:10" x14ac:dyDescent="0.25">
      <c r="I3857" s="2"/>
      <c r="J3857" s="2"/>
    </row>
    <row r="3858" spans="9:10" x14ac:dyDescent="0.25">
      <c r="I3858" s="2"/>
      <c r="J3858" s="2"/>
    </row>
    <row r="3859" spans="9:10" x14ac:dyDescent="0.25">
      <c r="I3859" s="2"/>
      <c r="J3859" s="2"/>
    </row>
    <row r="3860" spans="9:10" x14ac:dyDescent="0.25">
      <c r="I3860" s="2"/>
      <c r="J3860" s="2"/>
    </row>
    <row r="3861" spans="9:10" x14ac:dyDescent="0.25">
      <c r="I3861" s="2"/>
      <c r="J3861" s="2"/>
    </row>
    <row r="3862" spans="9:10" x14ac:dyDescent="0.25">
      <c r="I3862" s="2"/>
      <c r="J3862" s="2"/>
    </row>
    <row r="3863" spans="9:10" x14ac:dyDescent="0.25">
      <c r="I3863" s="2"/>
      <c r="J3863" s="2"/>
    </row>
    <row r="3864" spans="9:10" x14ac:dyDescent="0.25">
      <c r="I3864" s="2"/>
      <c r="J3864" s="2"/>
    </row>
    <row r="3865" spans="9:10" x14ac:dyDescent="0.25">
      <c r="I3865" s="2"/>
      <c r="J3865" s="2"/>
    </row>
    <row r="3866" spans="9:10" x14ac:dyDescent="0.25">
      <c r="I3866" s="2"/>
      <c r="J3866" s="2"/>
    </row>
    <row r="3867" spans="9:10" x14ac:dyDescent="0.25">
      <c r="I3867" s="2"/>
      <c r="J3867" s="2"/>
    </row>
    <row r="3868" spans="9:10" x14ac:dyDescent="0.25">
      <c r="I3868" s="2"/>
      <c r="J3868" s="2"/>
    </row>
    <row r="3869" spans="9:10" x14ac:dyDescent="0.25">
      <c r="I3869" s="2"/>
      <c r="J3869" s="2"/>
    </row>
    <row r="3870" spans="9:10" x14ac:dyDescent="0.25">
      <c r="I3870" s="2"/>
      <c r="J3870" s="2"/>
    </row>
    <row r="3871" spans="9:10" x14ac:dyDescent="0.25">
      <c r="I3871" s="2"/>
      <c r="J3871" s="2"/>
    </row>
    <row r="3872" spans="9:10" x14ac:dyDescent="0.25">
      <c r="I3872" s="2"/>
      <c r="J3872" s="2"/>
    </row>
    <row r="3873" spans="9:10" x14ac:dyDescent="0.25">
      <c r="I3873" s="2"/>
      <c r="J3873" s="2"/>
    </row>
    <row r="3874" spans="9:10" x14ac:dyDescent="0.25">
      <c r="I3874" s="2"/>
      <c r="J3874" s="2"/>
    </row>
    <row r="3875" spans="9:10" x14ac:dyDescent="0.25">
      <c r="I3875" s="2"/>
      <c r="J3875" s="2"/>
    </row>
    <row r="3876" spans="9:10" x14ac:dyDescent="0.25">
      <c r="I3876" s="2"/>
      <c r="J3876" s="2"/>
    </row>
    <row r="3877" spans="9:10" x14ac:dyDescent="0.25">
      <c r="I3877" s="2"/>
      <c r="J3877" s="2"/>
    </row>
    <row r="3878" spans="9:10" x14ac:dyDescent="0.25">
      <c r="I3878" s="2"/>
      <c r="J3878" s="2"/>
    </row>
    <row r="3879" spans="9:10" x14ac:dyDescent="0.25">
      <c r="I3879" s="2"/>
      <c r="J3879" s="2"/>
    </row>
    <row r="3880" spans="9:10" x14ac:dyDescent="0.25">
      <c r="I3880" s="2"/>
      <c r="J3880" s="2"/>
    </row>
    <row r="3881" spans="9:10" x14ac:dyDescent="0.25">
      <c r="I3881" s="2"/>
      <c r="J3881" s="2"/>
    </row>
    <row r="3882" spans="9:10" x14ac:dyDescent="0.25">
      <c r="I3882" s="2"/>
      <c r="J3882" s="2"/>
    </row>
    <row r="3883" spans="9:10" x14ac:dyDescent="0.25">
      <c r="I3883" s="2"/>
      <c r="J3883" s="2"/>
    </row>
    <row r="3884" spans="9:10" x14ac:dyDescent="0.25">
      <c r="I3884" s="2"/>
      <c r="J3884" s="2"/>
    </row>
    <row r="3885" spans="9:10" x14ac:dyDescent="0.25">
      <c r="I3885" s="2"/>
      <c r="J3885" s="2"/>
    </row>
    <row r="3886" spans="9:10" x14ac:dyDescent="0.25">
      <c r="I3886" s="2"/>
      <c r="J3886" s="2"/>
    </row>
    <row r="3887" spans="9:10" x14ac:dyDescent="0.25">
      <c r="I3887" s="2"/>
      <c r="J3887" s="2"/>
    </row>
    <row r="3888" spans="9:10" x14ac:dyDescent="0.25">
      <c r="I3888" s="2"/>
      <c r="J3888" s="2"/>
    </row>
    <row r="3889" spans="9:10" x14ac:dyDescent="0.25">
      <c r="I3889" s="2"/>
      <c r="J3889" s="2"/>
    </row>
    <row r="3890" spans="9:10" x14ac:dyDescent="0.25">
      <c r="I3890" s="2"/>
      <c r="J3890" s="2"/>
    </row>
    <row r="3891" spans="9:10" x14ac:dyDescent="0.25">
      <c r="I3891" s="2"/>
      <c r="J3891" s="2"/>
    </row>
    <row r="3892" spans="9:10" x14ac:dyDescent="0.25">
      <c r="I3892" s="2"/>
      <c r="J3892" s="2"/>
    </row>
    <row r="3893" spans="9:10" x14ac:dyDescent="0.25">
      <c r="I3893" s="2"/>
      <c r="J3893" s="2"/>
    </row>
    <row r="3894" spans="9:10" x14ac:dyDescent="0.25">
      <c r="I3894" s="2"/>
      <c r="J3894" s="2"/>
    </row>
    <row r="3895" spans="9:10" x14ac:dyDescent="0.25">
      <c r="I3895" s="2"/>
      <c r="J3895" s="2"/>
    </row>
    <row r="3896" spans="9:10" x14ac:dyDescent="0.25">
      <c r="I3896" s="2"/>
      <c r="J3896" s="2"/>
    </row>
    <row r="3897" spans="9:10" x14ac:dyDescent="0.25">
      <c r="I3897" s="2"/>
      <c r="J3897" s="2"/>
    </row>
    <row r="3898" spans="9:10" x14ac:dyDescent="0.25">
      <c r="I3898" s="2"/>
      <c r="J3898" s="2"/>
    </row>
    <row r="3899" spans="9:10" x14ac:dyDescent="0.25">
      <c r="I3899" s="2"/>
      <c r="J3899" s="2"/>
    </row>
    <row r="3900" spans="9:10" x14ac:dyDescent="0.25">
      <c r="I3900" s="2"/>
      <c r="J3900" s="2"/>
    </row>
    <row r="3901" spans="9:10" x14ac:dyDescent="0.25">
      <c r="I3901" s="2"/>
      <c r="J3901" s="2"/>
    </row>
    <row r="3902" spans="9:10" x14ac:dyDescent="0.25">
      <c r="I3902" s="2"/>
      <c r="J3902" s="2"/>
    </row>
    <row r="3903" spans="9:10" x14ac:dyDescent="0.25">
      <c r="I3903" s="2"/>
      <c r="J3903" s="2"/>
    </row>
    <row r="3904" spans="9:10" x14ac:dyDescent="0.25">
      <c r="I3904" s="2"/>
      <c r="J3904" s="2"/>
    </row>
    <row r="3905" spans="9:10" x14ac:dyDescent="0.25">
      <c r="I3905" s="2"/>
      <c r="J3905" s="2"/>
    </row>
    <row r="3906" spans="9:10" x14ac:dyDescent="0.25">
      <c r="I3906" s="2"/>
      <c r="J3906" s="2"/>
    </row>
    <row r="3907" spans="9:10" x14ac:dyDescent="0.25">
      <c r="I3907" s="2"/>
      <c r="J3907" s="2"/>
    </row>
    <row r="3908" spans="9:10" x14ac:dyDescent="0.25">
      <c r="I3908" s="2"/>
      <c r="J3908" s="2"/>
    </row>
    <row r="3909" spans="9:10" x14ac:dyDescent="0.25">
      <c r="I3909" s="2"/>
      <c r="J3909" s="2"/>
    </row>
    <row r="3910" spans="9:10" x14ac:dyDescent="0.25">
      <c r="I3910" s="2"/>
      <c r="J3910" s="2"/>
    </row>
    <row r="3911" spans="9:10" x14ac:dyDescent="0.25">
      <c r="I3911" s="2"/>
      <c r="J3911" s="2"/>
    </row>
    <row r="3912" spans="9:10" x14ac:dyDescent="0.25">
      <c r="I3912" s="2"/>
      <c r="J3912" s="2"/>
    </row>
    <row r="3913" spans="9:10" x14ac:dyDescent="0.25">
      <c r="I3913" s="2"/>
      <c r="J3913" s="2"/>
    </row>
    <row r="3914" spans="9:10" x14ac:dyDescent="0.25">
      <c r="I3914" s="2"/>
      <c r="J3914" s="2"/>
    </row>
    <row r="3915" spans="9:10" x14ac:dyDescent="0.25">
      <c r="I3915" s="2"/>
      <c r="J3915" s="2"/>
    </row>
    <row r="3916" spans="9:10" x14ac:dyDescent="0.25">
      <c r="I3916" s="2"/>
      <c r="J3916" s="2"/>
    </row>
    <row r="3917" spans="9:10" x14ac:dyDescent="0.25">
      <c r="I3917" s="2"/>
      <c r="J3917" s="2"/>
    </row>
    <row r="3918" spans="9:10" x14ac:dyDescent="0.25">
      <c r="I3918" s="2"/>
      <c r="J3918" s="2"/>
    </row>
    <row r="3919" spans="9:10" x14ac:dyDescent="0.25">
      <c r="I3919" s="2"/>
      <c r="J3919" s="2"/>
    </row>
    <row r="3920" spans="9:10" x14ac:dyDescent="0.25">
      <c r="I3920" s="2"/>
      <c r="J3920" s="2"/>
    </row>
    <row r="3921" spans="9:10" x14ac:dyDescent="0.25">
      <c r="I3921" s="2"/>
      <c r="J3921" s="2"/>
    </row>
    <row r="3922" spans="9:10" x14ac:dyDescent="0.25">
      <c r="I3922" s="2"/>
      <c r="J3922" s="2"/>
    </row>
    <row r="3923" spans="9:10" x14ac:dyDescent="0.25">
      <c r="I3923" s="2"/>
      <c r="J3923" s="2"/>
    </row>
    <row r="3924" spans="9:10" x14ac:dyDescent="0.25">
      <c r="I3924" s="2"/>
      <c r="J3924" s="2"/>
    </row>
    <row r="3925" spans="9:10" x14ac:dyDescent="0.25">
      <c r="I3925" s="2"/>
      <c r="J3925" s="2"/>
    </row>
    <row r="3926" spans="9:10" x14ac:dyDescent="0.25">
      <c r="I3926" s="2"/>
      <c r="J3926" s="2"/>
    </row>
    <row r="3927" spans="9:10" x14ac:dyDescent="0.25">
      <c r="I3927" s="2"/>
      <c r="J3927" s="2"/>
    </row>
    <row r="3928" spans="9:10" x14ac:dyDescent="0.25">
      <c r="I3928" s="2"/>
      <c r="J3928" s="2"/>
    </row>
    <row r="3929" spans="9:10" x14ac:dyDescent="0.25">
      <c r="I3929" s="2"/>
      <c r="J3929" s="2"/>
    </row>
    <row r="3930" spans="9:10" x14ac:dyDescent="0.25">
      <c r="I3930" s="2"/>
      <c r="J3930" s="2"/>
    </row>
    <row r="3931" spans="9:10" x14ac:dyDescent="0.25">
      <c r="I3931" s="2"/>
      <c r="J3931" s="2"/>
    </row>
    <row r="3932" spans="9:10" x14ac:dyDescent="0.25">
      <c r="I3932" s="2"/>
      <c r="J3932" s="2"/>
    </row>
    <row r="3933" spans="9:10" x14ac:dyDescent="0.25">
      <c r="I3933" s="2"/>
      <c r="J3933" s="2"/>
    </row>
    <row r="3934" spans="9:10" x14ac:dyDescent="0.25">
      <c r="I3934" s="2"/>
      <c r="J3934" s="2"/>
    </row>
    <row r="3935" spans="9:10" x14ac:dyDescent="0.25">
      <c r="I3935" s="2"/>
      <c r="J3935" s="2"/>
    </row>
    <row r="3936" spans="9:10" x14ac:dyDescent="0.25">
      <c r="I3936" s="2"/>
      <c r="J3936" s="2"/>
    </row>
    <row r="3937" spans="9:10" x14ac:dyDescent="0.25">
      <c r="I3937" s="2"/>
      <c r="J3937" s="2"/>
    </row>
    <row r="3938" spans="9:10" x14ac:dyDescent="0.25">
      <c r="I3938" s="2"/>
      <c r="J3938" s="2"/>
    </row>
    <row r="3939" spans="9:10" x14ac:dyDescent="0.25">
      <c r="I3939" s="2"/>
      <c r="J3939" s="2"/>
    </row>
    <row r="3940" spans="9:10" x14ac:dyDescent="0.25">
      <c r="I3940" s="2"/>
      <c r="J3940" s="2"/>
    </row>
    <row r="3941" spans="9:10" x14ac:dyDescent="0.25">
      <c r="I3941" s="2"/>
      <c r="J3941" s="2"/>
    </row>
    <row r="3942" spans="9:10" x14ac:dyDescent="0.25">
      <c r="I3942" s="2"/>
      <c r="J3942" s="2"/>
    </row>
    <row r="3943" spans="9:10" x14ac:dyDescent="0.25">
      <c r="I3943" s="2"/>
      <c r="J3943" s="2"/>
    </row>
    <row r="3944" spans="9:10" x14ac:dyDescent="0.25">
      <c r="I3944" s="2"/>
      <c r="J3944" s="2"/>
    </row>
    <row r="3945" spans="9:10" x14ac:dyDescent="0.25">
      <c r="I3945" s="2"/>
      <c r="J3945" s="2"/>
    </row>
    <row r="3946" spans="9:10" x14ac:dyDescent="0.25">
      <c r="I3946" s="2"/>
      <c r="J3946" s="2"/>
    </row>
    <row r="3947" spans="9:10" x14ac:dyDescent="0.25">
      <c r="I3947" s="2"/>
      <c r="J3947" s="2"/>
    </row>
    <row r="3948" spans="9:10" x14ac:dyDescent="0.25">
      <c r="I3948" s="2"/>
      <c r="J3948" s="2"/>
    </row>
    <row r="3949" spans="9:10" x14ac:dyDescent="0.25">
      <c r="I3949" s="2"/>
      <c r="J3949" s="2"/>
    </row>
    <row r="3950" spans="9:10" x14ac:dyDescent="0.25">
      <c r="I3950" s="2"/>
      <c r="J3950" s="2"/>
    </row>
    <row r="3951" spans="9:10" x14ac:dyDescent="0.25">
      <c r="I3951" s="2"/>
      <c r="J3951" s="2"/>
    </row>
    <row r="3952" spans="9:10" x14ac:dyDescent="0.25">
      <c r="I3952" s="2"/>
      <c r="J3952" s="2"/>
    </row>
    <row r="3953" spans="9:10" x14ac:dyDescent="0.25">
      <c r="I3953" s="2"/>
      <c r="J3953" s="2"/>
    </row>
    <row r="3954" spans="9:10" x14ac:dyDescent="0.25">
      <c r="I3954" s="2"/>
      <c r="J3954" s="2"/>
    </row>
    <row r="3955" spans="9:10" x14ac:dyDescent="0.25">
      <c r="I3955" s="2"/>
      <c r="J3955" s="2"/>
    </row>
    <row r="3956" spans="9:10" x14ac:dyDescent="0.25">
      <c r="I3956" s="2"/>
      <c r="J3956" s="2"/>
    </row>
    <row r="3957" spans="9:10" x14ac:dyDescent="0.25">
      <c r="I3957" s="2"/>
      <c r="J3957" s="2"/>
    </row>
    <row r="3958" spans="9:10" x14ac:dyDescent="0.25">
      <c r="I3958" s="2"/>
      <c r="J3958" s="2"/>
    </row>
    <row r="3959" spans="9:10" x14ac:dyDescent="0.25">
      <c r="I3959" s="2"/>
      <c r="J3959" s="2"/>
    </row>
    <row r="3960" spans="9:10" x14ac:dyDescent="0.25">
      <c r="I3960" s="2"/>
      <c r="J3960" s="2"/>
    </row>
    <row r="3961" spans="9:10" x14ac:dyDescent="0.25">
      <c r="I3961" s="2"/>
      <c r="J3961" s="2"/>
    </row>
    <row r="3962" spans="9:10" x14ac:dyDescent="0.25">
      <c r="I3962" s="2"/>
      <c r="J3962" s="2"/>
    </row>
    <row r="3963" spans="9:10" x14ac:dyDescent="0.25">
      <c r="I3963" s="2"/>
      <c r="J3963" s="2"/>
    </row>
    <row r="3964" spans="9:10" x14ac:dyDescent="0.25">
      <c r="I3964" s="2"/>
      <c r="J3964" s="2"/>
    </row>
    <row r="3965" spans="9:10" x14ac:dyDescent="0.25">
      <c r="I3965" s="2"/>
      <c r="J3965" s="2"/>
    </row>
    <row r="3966" spans="9:10" x14ac:dyDescent="0.25">
      <c r="I3966" s="2"/>
      <c r="J3966" s="2"/>
    </row>
    <row r="3967" spans="9:10" x14ac:dyDescent="0.25">
      <c r="I3967" s="2"/>
      <c r="J3967" s="2"/>
    </row>
    <row r="3968" spans="9:10" x14ac:dyDescent="0.25">
      <c r="I3968" s="2"/>
      <c r="J3968" s="2"/>
    </row>
    <row r="3969" spans="9:10" x14ac:dyDescent="0.25">
      <c r="I3969" s="2"/>
      <c r="J3969" s="2"/>
    </row>
    <row r="3970" spans="9:10" x14ac:dyDescent="0.25">
      <c r="I3970" s="2"/>
      <c r="J3970" s="2"/>
    </row>
    <row r="3971" spans="9:10" x14ac:dyDescent="0.25">
      <c r="I3971" s="2"/>
      <c r="J3971" s="2"/>
    </row>
    <row r="3972" spans="9:10" x14ac:dyDescent="0.25">
      <c r="I3972" s="2"/>
      <c r="J3972" s="2"/>
    </row>
    <row r="3973" spans="9:10" x14ac:dyDescent="0.25">
      <c r="I3973" s="2"/>
      <c r="J3973" s="2"/>
    </row>
    <row r="3974" spans="9:10" x14ac:dyDescent="0.25">
      <c r="I3974" s="2"/>
      <c r="J3974" s="2"/>
    </row>
    <row r="3975" spans="9:10" x14ac:dyDescent="0.25">
      <c r="I3975" s="2"/>
      <c r="J3975" s="2"/>
    </row>
    <row r="3976" spans="9:10" x14ac:dyDescent="0.25">
      <c r="I3976" s="2"/>
      <c r="J3976" s="2"/>
    </row>
    <row r="3977" spans="9:10" x14ac:dyDescent="0.25">
      <c r="I3977" s="2"/>
      <c r="J3977" s="2"/>
    </row>
    <row r="3978" spans="9:10" x14ac:dyDescent="0.25">
      <c r="I3978" s="2"/>
      <c r="J3978" s="2"/>
    </row>
    <row r="3979" spans="9:10" x14ac:dyDescent="0.25">
      <c r="I3979" s="2"/>
      <c r="J3979" s="2"/>
    </row>
    <row r="3980" spans="9:10" x14ac:dyDescent="0.25">
      <c r="I3980" s="2"/>
      <c r="J3980" s="2"/>
    </row>
    <row r="3981" spans="9:10" x14ac:dyDescent="0.25">
      <c r="I3981" s="2"/>
      <c r="J3981" s="2"/>
    </row>
    <row r="3982" spans="9:10" x14ac:dyDescent="0.25">
      <c r="I3982" s="2"/>
      <c r="J3982" s="2"/>
    </row>
    <row r="3983" spans="9:10" x14ac:dyDescent="0.25">
      <c r="I3983" s="2"/>
      <c r="J3983" s="2"/>
    </row>
    <row r="3984" spans="9:10" x14ac:dyDescent="0.25">
      <c r="I3984" s="2"/>
      <c r="J3984" s="2"/>
    </row>
    <row r="3985" spans="9:10" x14ac:dyDescent="0.25">
      <c r="I3985" s="2"/>
      <c r="J3985" s="2"/>
    </row>
    <row r="3986" spans="9:10" x14ac:dyDescent="0.25">
      <c r="I3986" s="2"/>
      <c r="J3986" s="2"/>
    </row>
    <row r="3987" spans="9:10" x14ac:dyDescent="0.25">
      <c r="I3987" s="2"/>
      <c r="J3987" s="2"/>
    </row>
    <row r="3988" spans="9:10" x14ac:dyDescent="0.25">
      <c r="I3988" s="2"/>
      <c r="J3988" s="2"/>
    </row>
    <row r="3989" spans="9:10" x14ac:dyDescent="0.25">
      <c r="I3989" s="2"/>
      <c r="J3989" s="2"/>
    </row>
    <row r="3990" spans="9:10" x14ac:dyDescent="0.25">
      <c r="I3990" s="2"/>
      <c r="J3990" s="2"/>
    </row>
    <row r="3991" spans="9:10" x14ac:dyDescent="0.25">
      <c r="I3991" s="2"/>
      <c r="J3991" s="2"/>
    </row>
    <row r="3992" spans="9:10" x14ac:dyDescent="0.25">
      <c r="I3992" s="2"/>
      <c r="J3992" s="2"/>
    </row>
    <row r="3993" spans="9:10" x14ac:dyDescent="0.25">
      <c r="I3993" s="2"/>
      <c r="J3993" s="2"/>
    </row>
    <row r="3994" spans="9:10" x14ac:dyDescent="0.25">
      <c r="I3994" s="2"/>
      <c r="J3994" s="2"/>
    </row>
    <row r="3995" spans="9:10" x14ac:dyDescent="0.25">
      <c r="I3995" s="2"/>
      <c r="J3995" s="2"/>
    </row>
    <row r="3996" spans="9:10" x14ac:dyDescent="0.25">
      <c r="I3996" s="2"/>
      <c r="J3996" s="2"/>
    </row>
    <row r="3997" spans="9:10" x14ac:dyDescent="0.25">
      <c r="I3997" s="2"/>
      <c r="J3997" s="2"/>
    </row>
    <row r="3998" spans="9:10" x14ac:dyDescent="0.25">
      <c r="I3998" s="2"/>
      <c r="J3998" s="2"/>
    </row>
    <row r="3999" spans="9:10" x14ac:dyDescent="0.25">
      <c r="I3999" s="2"/>
      <c r="J3999" s="2"/>
    </row>
    <row r="4000" spans="9:10" x14ac:dyDescent="0.25">
      <c r="I4000" s="2"/>
      <c r="J4000" s="2"/>
    </row>
    <row r="4001" spans="9:10" x14ac:dyDescent="0.25">
      <c r="I4001" s="2"/>
      <c r="J4001" s="2"/>
    </row>
    <row r="4002" spans="9:10" x14ac:dyDescent="0.25">
      <c r="I4002" s="2"/>
      <c r="J4002" s="2"/>
    </row>
    <row r="4003" spans="9:10" x14ac:dyDescent="0.25">
      <c r="I4003" s="2"/>
      <c r="J4003" s="2"/>
    </row>
    <row r="4004" spans="9:10" x14ac:dyDescent="0.25">
      <c r="I4004" s="2"/>
      <c r="J4004" s="2"/>
    </row>
    <row r="4005" spans="9:10" x14ac:dyDescent="0.25">
      <c r="I4005" s="2"/>
      <c r="J4005" s="2"/>
    </row>
    <row r="4006" spans="9:10" x14ac:dyDescent="0.25">
      <c r="I4006" s="2"/>
      <c r="J4006" s="2"/>
    </row>
    <row r="4007" spans="9:10" x14ac:dyDescent="0.25">
      <c r="I4007" s="2"/>
      <c r="J4007" s="2"/>
    </row>
    <row r="4008" spans="9:10" x14ac:dyDescent="0.25">
      <c r="I4008" s="2"/>
      <c r="J4008" s="2"/>
    </row>
    <row r="4009" spans="9:10" x14ac:dyDescent="0.25">
      <c r="I4009" s="2"/>
      <c r="J4009" s="2"/>
    </row>
    <row r="4010" spans="9:10" x14ac:dyDescent="0.25">
      <c r="I4010" s="2"/>
      <c r="J4010" s="2"/>
    </row>
    <row r="4011" spans="9:10" x14ac:dyDescent="0.25">
      <c r="I4011" s="2"/>
      <c r="J4011" s="2"/>
    </row>
    <row r="4012" spans="9:10" x14ac:dyDescent="0.25">
      <c r="I4012" s="2"/>
      <c r="J4012" s="2"/>
    </row>
    <row r="4013" spans="9:10" x14ac:dyDescent="0.25">
      <c r="I4013" s="2"/>
      <c r="J4013" s="2"/>
    </row>
    <row r="4014" spans="9:10" x14ac:dyDescent="0.25">
      <c r="I4014" s="2"/>
      <c r="J4014" s="2"/>
    </row>
    <row r="4015" spans="9:10" x14ac:dyDescent="0.25">
      <c r="I4015" s="2"/>
      <c r="J4015" s="2"/>
    </row>
    <row r="4016" spans="9:10" x14ac:dyDescent="0.25">
      <c r="I4016" s="2"/>
      <c r="J4016" s="2"/>
    </row>
    <row r="4017" spans="9:10" x14ac:dyDescent="0.25">
      <c r="I4017" s="2"/>
      <c r="J4017" s="2"/>
    </row>
    <row r="4018" spans="9:10" x14ac:dyDescent="0.25">
      <c r="I4018" s="2"/>
      <c r="J4018" s="2"/>
    </row>
    <row r="4019" spans="9:10" x14ac:dyDescent="0.25">
      <c r="I4019" s="2"/>
      <c r="J4019" s="2"/>
    </row>
    <row r="4020" spans="9:10" x14ac:dyDescent="0.25">
      <c r="I4020" s="2"/>
      <c r="J4020" s="2"/>
    </row>
    <row r="4021" spans="9:10" x14ac:dyDescent="0.25">
      <c r="I4021" s="2"/>
      <c r="J4021" s="2"/>
    </row>
    <row r="4022" spans="9:10" x14ac:dyDescent="0.25">
      <c r="I4022" s="2"/>
      <c r="J4022" s="2"/>
    </row>
    <row r="4023" spans="9:10" x14ac:dyDescent="0.25">
      <c r="I4023" s="2"/>
      <c r="J4023" s="2"/>
    </row>
    <row r="4024" spans="9:10" x14ac:dyDescent="0.25">
      <c r="I4024" s="2"/>
      <c r="J4024" s="2"/>
    </row>
    <row r="4025" spans="9:10" x14ac:dyDescent="0.25">
      <c r="I4025" s="2"/>
      <c r="J4025" s="2"/>
    </row>
    <row r="4026" spans="9:10" x14ac:dyDescent="0.25">
      <c r="I4026" s="2"/>
      <c r="J4026" s="2"/>
    </row>
    <row r="4027" spans="9:10" x14ac:dyDescent="0.25">
      <c r="I4027" s="2"/>
      <c r="J4027" s="2"/>
    </row>
    <row r="4028" spans="9:10" x14ac:dyDescent="0.25">
      <c r="I4028" s="2"/>
      <c r="J4028" s="2"/>
    </row>
    <row r="4029" spans="9:10" x14ac:dyDescent="0.25">
      <c r="I4029" s="2"/>
      <c r="J4029" s="2"/>
    </row>
    <row r="4030" spans="9:10" x14ac:dyDescent="0.25">
      <c r="I4030" s="2"/>
      <c r="J4030" s="2"/>
    </row>
    <row r="4031" spans="9:10" x14ac:dyDescent="0.25">
      <c r="I4031" s="2"/>
      <c r="J4031" s="2"/>
    </row>
    <row r="4032" spans="9:10" x14ac:dyDescent="0.25">
      <c r="I4032" s="2"/>
      <c r="J4032" s="2"/>
    </row>
    <row r="4033" spans="9:10" x14ac:dyDescent="0.25">
      <c r="I4033" s="2"/>
      <c r="J4033" s="2"/>
    </row>
    <row r="4034" spans="9:10" x14ac:dyDescent="0.25">
      <c r="I4034" s="2"/>
      <c r="J4034" s="2"/>
    </row>
    <row r="4035" spans="9:10" x14ac:dyDescent="0.25">
      <c r="I4035" s="2"/>
      <c r="J4035" s="2"/>
    </row>
    <row r="4036" spans="9:10" x14ac:dyDescent="0.25">
      <c r="I4036" s="2"/>
      <c r="J4036" s="2"/>
    </row>
    <row r="4037" spans="9:10" x14ac:dyDescent="0.25">
      <c r="I4037" s="2"/>
      <c r="J4037" s="2"/>
    </row>
    <row r="4038" spans="9:10" x14ac:dyDescent="0.25">
      <c r="I4038" s="2"/>
      <c r="J4038" s="2"/>
    </row>
    <row r="4039" spans="9:10" x14ac:dyDescent="0.25">
      <c r="I4039" s="2"/>
      <c r="J4039" s="2"/>
    </row>
    <row r="4040" spans="9:10" x14ac:dyDescent="0.25">
      <c r="I4040" s="2"/>
      <c r="J4040" s="2"/>
    </row>
    <row r="4041" spans="9:10" x14ac:dyDescent="0.25">
      <c r="I4041" s="2"/>
      <c r="J4041" s="2"/>
    </row>
    <row r="4042" spans="9:10" x14ac:dyDescent="0.25">
      <c r="I4042" s="2"/>
      <c r="J4042" s="2"/>
    </row>
    <row r="4043" spans="9:10" x14ac:dyDescent="0.25">
      <c r="I4043" s="2"/>
      <c r="J4043" s="2"/>
    </row>
    <row r="4044" spans="9:10" x14ac:dyDescent="0.25">
      <c r="I4044" s="2"/>
      <c r="J4044" s="2"/>
    </row>
    <row r="4045" spans="9:10" x14ac:dyDescent="0.25">
      <c r="I4045" s="2"/>
      <c r="J4045" s="2"/>
    </row>
    <row r="4046" spans="9:10" x14ac:dyDescent="0.25">
      <c r="I4046" s="2"/>
      <c r="J4046" s="2"/>
    </row>
    <row r="4047" spans="9:10" x14ac:dyDescent="0.25">
      <c r="I4047" s="2"/>
      <c r="J4047" s="2"/>
    </row>
    <row r="4048" spans="9:10" x14ac:dyDescent="0.25">
      <c r="I4048" s="2"/>
      <c r="J4048" s="2"/>
    </row>
    <row r="4049" spans="9:10" x14ac:dyDescent="0.25">
      <c r="I4049" s="2"/>
      <c r="J4049" s="2"/>
    </row>
    <row r="4050" spans="9:10" x14ac:dyDescent="0.25">
      <c r="I4050" s="2"/>
      <c r="J4050" s="2"/>
    </row>
    <row r="4051" spans="9:10" x14ac:dyDescent="0.25">
      <c r="I4051" s="2"/>
      <c r="J4051" s="2"/>
    </row>
    <row r="4052" spans="9:10" x14ac:dyDescent="0.25">
      <c r="I4052" s="2"/>
      <c r="J4052" s="2"/>
    </row>
    <row r="4053" spans="9:10" x14ac:dyDescent="0.25">
      <c r="I4053" s="2"/>
      <c r="J4053" s="2"/>
    </row>
    <row r="4054" spans="9:10" x14ac:dyDescent="0.25">
      <c r="I4054" s="2"/>
      <c r="J4054" s="2"/>
    </row>
    <row r="4055" spans="9:10" x14ac:dyDescent="0.25">
      <c r="I4055" s="2"/>
      <c r="J4055" s="2"/>
    </row>
    <row r="4056" spans="9:10" x14ac:dyDescent="0.25">
      <c r="I4056" s="2"/>
      <c r="J4056" s="2"/>
    </row>
    <row r="4057" spans="9:10" x14ac:dyDescent="0.25">
      <c r="I4057" s="2"/>
      <c r="J4057" s="2"/>
    </row>
    <row r="4058" spans="9:10" x14ac:dyDescent="0.25">
      <c r="I4058" s="2"/>
      <c r="J4058" s="2"/>
    </row>
    <row r="4059" spans="9:10" x14ac:dyDescent="0.25">
      <c r="I4059" s="2"/>
      <c r="J4059" s="2"/>
    </row>
    <row r="4060" spans="9:10" x14ac:dyDescent="0.25">
      <c r="I4060" s="2"/>
      <c r="J4060" s="2"/>
    </row>
    <row r="4061" spans="9:10" x14ac:dyDescent="0.25">
      <c r="I4061" s="2"/>
      <c r="J4061" s="2"/>
    </row>
    <row r="4062" spans="9:10" x14ac:dyDescent="0.25">
      <c r="I4062" s="2"/>
      <c r="J4062" s="2"/>
    </row>
    <row r="4063" spans="9:10" x14ac:dyDescent="0.25">
      <c r="I4063" s="2"/>
      <c r="J4063" s="2"/>
    </row>
    <row r="4064" spans="9:10" x14ac:dyDescent="0.25">
      <c r="I4064" s="2"/>
      <c r="J4064" s="2"/>
    </row>
    <row r="4065" spans="9:10" x14ac:dyDescent="0.25">
      <c r="I4065" s="2"/>
      <c r="J4065" s="2"/>
    </row>
    <row r="4066" spans="9:10" x14ac:dyDescent="0.25">
      <c r="I4066" s="2"/>
      <c r="J4066" s="2"/>
    </row>
    <row r="4067" spans="9:10" x14ac:dyDescent="0.25">
      <c r="I4067" s="2"/>
      <c r="J4067" s="2"/>
    </row>
    <row r="4068" spans="9:10" x14ac:dyDescent="0.25">
      <c r="I4068" s="2"/>
      <c r="J4068" s="2"/>
    </row>
    <row r="4069" spans="9:10" x14ac:dyDescent="0.25">
      <c r="I4069" s="2"/>
      <c r="J4069" s="2"/>
    </row>
    <row r="4070" spans="9:10" x14ac:dyDescent="0.25">
      <c r="I4070" s="2"/>
      <c r="J4070" s="2"/>
    </row>
    <row r="4071" spans="9:10" x14ac:dyDescent="0.25">
      <c r="I4071" s="2"/>
      <c r="J4071" s="2"/>
    </row>
    <row r="4072" spans="9:10" x14ac:dyDescent="0.25">
      <c r="I4072" s="2"/>
      <c r="J4072" s="2"/>
    </row>
    <row r="4073" spans="9:10" x14ac:dyDescent="0.25">
      <c r="I4073" s="2"/>
      <c r="J4073" s="2"/>
    </row>
    <row r="4074" spans="9:10" x14ac:dyDescent="0.25">
      <c r="I4074" s="2"/>
      <c r="J4074" s="2"/>
    </row>
    <row r="4075" spans="9:10" x14ac:dyDescent="0.25">
      <c r="I4075" s="2"/>
      <c r="J4075" s="2"/>
    </row>
    <row r="4076" spans="9:10" x14ac:dyDescent="0.25">
      <c r="I4076" s="2"/>
      <c r="J4076" s="2"/>
    </row>
    <row r="4077" spans="9:10" x14ac:dyDescent="0.25">
      <c r="I4077" s="2"/>
      <c r="J4077" s="2"/>
    </row>
    <row r="4078" spans="9:10" x14ac:dyDescent="0.25">
      <c r="I4078" s="2"/>
      <c r="J4078" s="2"/>
    </row>
    <row r="4079" spans="9:10" x14ac:dyDescent="0.25">
      <c r="I4079" s="2"/>
      <c r="J4079" s="2"/>
    </row>
    <row r="4080" spans="9:10" x14ac:dyDescent="0.25">
      <c r="I4080" s="2"/>
      <c r="J4080" s="2"/>
    </row>
    <row r="4081" spans="9:10" x14ac:dyDescent="0.25">
      <c r="I4081" s="2"/>
      <c r="J4081" s="2"/>
    </row>
    <row r="4082" spans="9:10" x14ac:dyDescent="0.25">
      <c r="I4082" s="2"/>
      <c r="J4082" s="2"/>
    </row>
    <row r="4083" spans="9:10" x14ac:dyDescent="0.25">
      <c r="I4083" s="2"/>
      <c r="J4083" s="2"/>
    </row>
    <row r="4084" spans="9:10" x14ac:dyDescent="0.25">
      <c r="I4084" s="2"/>
      <c r="J4084" s="2"/>
    </row>
    <row r="4085" spans="9:10" x14ac:dyDescent="0.25">
      <c r="I4085" s="2"/>
      <c r="J4085" s="2"/>
    </row>
    <row r="4086" spans="9:10" x14ac:dyDescent="0.25">
      <c r="I4086" s="2"/>
      <c r="J4086" s="2"/>
    </row>
    <row r="4087" spans="9:10" x14ac:dyDescent="0.25">
      <c r="I4087" s="2"/>
      <c r="J4087" s="2"/>
    </row>
    <row r="4088" spans="9:10" x14ac:dyDescent="0.25">
      <c r="I4088" s="2"/>
      <c r="J4088" s="2"/>
    </row>
    <row r="4089" spans="9:10" x14ac:dyDescent="0.25">
      <c r="I4089" s="2"/>
      <c r="J4089" s="2"/>
    </row>
    <row r="4090" spans="9:10" x14ac:dyDescent="0.25">
      <c r="I4090" s="2"/>
      <c r="J4090" s="2"/>
    </row>
    <row r="4091" spans="9:10" x14ac:dyDescent="0.25">
      <c r="I4091" s="2"/>
      <c r="J4091" s="2"/>
    </row>
    <row r="4092" spans="9:10" x14ac:dyDescent="0.25">
      <c r="I4092" s="2"/>
      <c r="J4092" s="2"/>
    </row>
    <row r="4093" spans="9:10" x14ac:dyDescent="0.25">
      <c r="I4093" s="2"/>
      <c r="J4093" s="2"/>
    </row>
    <row r="4094" spans="9:10" x14ac:dyDescent="0.25">
      <c r="I4094" s="2"/>
      <c r="J4094" s="2"/>
    </row>
    <row r="4095" spans="9:10" x14ac:dyDescent="0.25">
      <c r="I4095" s="2"/>
      <c r="J4095" s="2"/>
    </row>
    <row r="4096" spans="9:10" x14ac:dyDescent="0.25">
      <c r="I4096" s="2"/>
      <c r="J4096" s="2"/>
    </row>
    <row r="4097" spans="9:10" x14ac:dyDescent="0.25">
      <c r="I4097" s="2"/>
      <c r="J4097" s="2"/>
    </row>
    <row r="4098" spans="9:10" x14ac:dyDescent="0.25">
      <c r="I4098" s="2"/>
      <c r="J4098" s="2"/>
    </row>
    <row r="4099" spans="9:10" x14ac:dyDescent="0.25">
      <c r="I4099" s="2"/>
      <c r="J4099" s="2"/>
    </row>
    <row r="4100" spans="9:10" x14ac:dyDescent="0.25">
      <c r="I4100" s="2"/>
      <c r="J4100" s="2"/>
    </row>
    <row r="4101" spans="9:10" x14ac:dyDescent="0.25">
      <c r="I4101" s="2"/>
      <c r="J4101" s="2"/>
    </row>
    <row r="4102" spans="9:10" x14ac:dyDescent="0.25">
      <c r="I4102" s="2"/>
      <c r="J4102" s="2"/>
    </row>
    <row r="4103" spans="9:10" x14ac:dyDescent="0.25">
      <c r="I4103" s="2"/>
      <c r="J4103" s="2"/>
    </row>
    <row r="4104" spans="9:10" x14ac:dyDescent="0.25">
      <c r="I4104" s="2"/>
      <c r="J4104" s="2"/>
    </row>
    <row r="4105" spans="9:10" x14ac:dyDescent="0.25">
      <c r="I4105" s="2"/>
      <c r="J4105" s="2"/>
    </row>
    <row r="4106" spans="9:10" x14ac:dyDescent="0.25">
      <c r="I4106" s="2"/>
      <c r="J4106" s="2"/>
    </row>
    <row r="4107" spans="9:10" x14ac:dyDescent="0.25">
      <c r="I4107" s="2"/>
      <c r="J4107" s="2"/>
    </row>
    <row r="4108" spans="9:10" x14ac:dyDescent="0.25">
      <c r="I4108" s="2"/>
      <c r="J4108" s="2"/>
    </row>
    <row r="4109" spans="9:10" x14ac:dyDescent="0.25">
      <c r="I4109" s="2"/>
      <c r="J4109" s="2"/>
    </row>
    <row r="4110" spans="9:10" x14ac:dyDescent="0.25">
      <c r="I4110" s="2"/>
      <c r="J4110" s="2"/>
    </row>
    <row r="4111" spans="9:10" x14ac:dyDescent="0.25">
      <c r="I4111" s="2"/>
      <c r="J4111" s="2"/>
    </row>
    <row r="4112" spans="9:10" x14ac:dyDescent="0.25">
      <c r="I4112" s="2"/>
      <c r="J4112" s="2"/>
    </row>
    <row r="4113" spans="9:10" x14ac:dyDescent="0.25">
      <c r="I4113" s="2"/>
      <c r="J4113" s="2"/>
    </row>
    <row r="4114" spans="9:10" x14ac:dyDescent="0.25">
      <c r="I4114" s="2"/>
      <c r="J4114" s="2"/>
    </row>
    <row r="4115" spans="9:10" x14ac:dyDescent="0.25">
      <c r="I4115" s="2"/>
      <c r="J4115" s="2"/>
    </row>
    <row r="4116" spans="9:10" x14ac:dyDescent="0.25">
      <c r="I4116" s="2"/>
      <c r="J4116" s="2"/>
    </row>
    <row r="4117" spans="9:10" x14ac:dyDescent="0.25">
      <c r="I4117" s="2"/>
      <c r="J4117" s="2"/>
    </row>
    <row r="4118" spans="9:10" x14ac:dyDescent="0.25">
      <c r="I4118" s="2"/>
      <c r="J4118" s="2"/>
    </row>
    <row r="4119" spans="9:10" x14ac:dyDescent="0.25">
      <c r="I4119" s="2"/>
      <c r="J4119" s="2"/>
    </row>
    <row r="4120" spans="9:10" x14ac:dyDescent="0.25">
      <c r="I4120" s="2"/>
      <c r="J4120" s="2"/>
    </row>
    <row r="4121" spans="9:10" x14ac:dyDescent="0.25">
      <c r="I4121" s="2"/>
      <c r="J4121" s="2"/>
    </row>
    <row r="4122" spans="9:10" x14ac:dyDescent="0.25">
      <c r="I4122" s="2"/>
      <c r="J4122" s="2"/>
    </row>
    <row r="4123" spans="9:10" x14ac:dyDescent="0.25">
      <c r="I4123" s="2"/>
      <c r="J4123" s="2"/>
    </row>
    <row r="4124" spans="9:10" x14ac:dyDescent="0.25">
      <c r="I4124" s="2"/>
      <c r="J4124" s="2"/>
    </row>
    <row r="4125" spans="9:10" x14ac:dyDescent="0.25">
      <c r="I4125" s="2"/>
      <c r="J4125" s="2"/>
    </row>
    <row r="4126" spans="9:10" x14ac:dyDescent="0.25">
      <c r="I4126" s="2"/>
      <c r="J4126" s="2"/>
    </row>
    <row r="4127" spans="9:10" x14ac:dyDescent="0.25">
      <c r="I4127" s="2"/>
      <c r="J4127" s="2"/>
    </row>
    <row r="4128" spans="9:10" x14ac:dyDescent="0.25">
      <c r="I4128" s="2"/>
      <c r="J4128" s="2"/>
    </row>
    <row r="4129" spans="9:10" x14ac:dyDescent="0.25">
      <c r="I4129" s="2"/>
      <c r="J4129" s="2"/>
    </row>
    <row r="4130" spans="9:10" x14ac:dyDescent="0.25">
      <c r="I4130" s="2"/>
      <c r="J4130" s="2"/>
    </row>
    <row r="4131" spans="9:10" x14ac:dyDescent="0.25">
      <c r="I4131" s="2"/>
      <c r="J4131" s="2"/>
    </row>
    <row r="4132" spans="9:10" x14ac:dyDescent="0.25">
      <c r="I4132" s="2"/>
      <c r="J4132" s="2"/>
    </row>
    <row r="4133" spans="9:10" x14ac:dyDescent="0.25">
      <c r="I4133" s="2"/>
      <c r="J4133" s="2"/>
    </row>
    <row r="4134" spans="9:10" x14ac:dyDescent="0.25">
      <c r="I4134" s="2"/>
      <c r="J4134" s="2"/>
    </row>
    <row r="4135" spans="9:10" x14ac:dyDescent="0.25">
      <c r="I4135" s="2"/>
      <c r="J4135" s="2"/>
    </row>
    <row r="4136" spans="9:10" x14ac:dyDescent="0.25">
      <c r="I4136" s="2"/>
      <c r="J4136" s="2"/>
    </row>
    <row r="4137" spans="9:10" x14ac:dyDescent="0.25">
      <c r="I4137" s="2"/>
      <c r="J4137" s="2"/>
    </row>
    <row r="4138" spans="9:10" x14ac:dyDescent="0.25">
      <c r="I4138" s="2"/>
      <c r="J4138" s="2"/>
    </row>
    <row r="4139" spans="9:10" x14ac:dyDescent="0.25">
      <c r="I4139" s="2"/>
      <c r="J4139" s="2"/>
    </row>
    <row r="4140" spans="9:10" x14ac:dyDescent="0.25">
      <c r="I4140" s="2"/>
      <c r="J4140" s="2"/>
    </row>
    <row r="4141" spans="9:10" x14ac:dyDescent="0.25">
      <c r="I4141" s="2"/>
      <c r="J4141" s="2"/>
    </row>
    <row r="4142" spans="9:10" x14ac:dyDescent="0.25">
      <c r="I4142" s="2"/>
      <c r="J4142" s="2"/>
    </row>
    <row r="4143" spans="9:10" x14ac:dyDescent="0.25">
      <c r="I4143" s="2"/>
      <c r="J4143" s="2"/>
    </row>
    <row r="4144" spans="9:10" x14ac:dyDescent="0.25">
      <c r="I4144" s="2"/>
      <c r="J4144" s="2"/>
    </row>
    <row r="4145" spans="9:10" x14ac:dyDescent="0.25">
      <c r="I4145" s="2"/>
      <c r="J4145" s="2"/>
    </row>
    <row r="4146" spans="9:10" x14ac:dyDescent="0.25">
      <c r="I4146" s="2"/>
      <c r="J4146" s="2"/>
    </row>
    <row r="4147" spans="9:10" x14ac:dyDescent="0.25">
      <c r="I4147" s="2"/>
      <c r="J4147" s="2"/>
    </row>
    <row r="4148" spans="9:10" x14ac:dyDescent="0.25">
      <c r="I4148" s="2"/>
      <c r="J4148" s="2"/>
    </row>
    <row r="4149" spans="9:10" x14ac:dyDescent="0.25">
      <c r="I4149" s="2"/>
      <c r="J4149" s="2"/>
    </row>
    <row r="4150" spans="9:10" x14ac:dyDescent="0.25">
      <c r="I4150" s="2"/>
      <c r="J4150" s="2"/>
    </row>
    <row r="4151" spans="9:10" x14ac:dyDescent="0.25">
      <c r="I4151" s="2"/>
      <c r="J4151" s="2"/>
    </row>
    <row r="4152" spans="9:10" x14ac:dyDescent="0.25">
      <c r="I4152" s="2"/>
      <c r="J4152" s="2"/>
    </row>
    <row r="4153" spans="9:10" x14ac:dyDescent="0.25">
      <c r="I4153" s="2"/>
      <c r="J4153" s="2"/>
    </row>
    <row r="4154" spans="9:10" x14ac:dyDescent="0.25">
      <c r="I4154" s="2"/>
      <c r="J4154" s="2"/>
    </row>
    <row r="4155" spans="9:10" x14ac:dyDescent="0.25">
      <c r="I4155" s="2"/>
      <c r="J4155" s="2"/>
    </row>
    <row r="4156" spans="9:10" x14ac:dyDescent="0.25">
      <c r="I4156" s="2"/>
      <c r="J4156" s="2"/>
    </row>
    <row r="4157" spans="9:10" x14ac:dyDescent="0.25">
      <c r="I4157" s="2"/>
      <c r="J4157" s="2"/>
    </row>
    <row r="4158" spans="9:10" x14ac:dyDescent="0.25">
      <c r="I4158" s="2"/>
      <c r="J4158" s="2"/>
    </row>
    <row r="4159" spans="9:10" x14ac:dyDescent="0.25">
      <c r="I4159" s="2"/>
      <c r="J4159" s="2"/>
    </row>
    <row r="4160" spans="9:10" x14ac:dyDescent="0.25">
      <c r="I4160" s="2"/>
      <c r="J4160" s="2"/>
    </row>
    <row r="4161" spans="9:10" x14ac:dyDescent="0.25">
      <c r="I4161" s="2"/>
      <c r="J4161" s="2"/>
    </row>
    <row r="4162" spans="9:10" x14ac:dyDescent="0.25">
      <c r="I4162" s="2"/>
      <c r="J4162" s="2"/>
    </row>
    <row r="4163" spans="9:10" x14ac:dyDescent="0.25">
      <c r="I4163" s="2"/>
      <c r="J4163" s="2"/>
    </row>
    <row r="4164" spans="9:10" x14ac:dyDescent="0.25">
      <c r="I4164" s="2"/>
      <c r="J4164" s="2"/>
    </row>
    <row r="4165" spans="9:10" x14ac:dyDescent="0.25">
      <c r="I4165" s="2"/>
      <c r="J4165" s="2"/>
    </row>
    <row r="4166" spans="9:10" x14ac:dyDescent="0.25">
      <c r="I4166" s="2"/>
      <c r="J4166" s="2"/>
    </row>
    <row r="4167" spans="9:10" x14ac:dyDescent="0.25">
      <c r="I4167" s="2"/>
      <c r="J4167" s="2"/>
    </row>
    <row r="4168" spans="9:10" x14ac:dyDescent="0.25">
      <c r="I4168" s="2"/>
      <c r="J4168" s="2"/>
    </row>
    <row r="4169" spans="9:10" x14ac:dyDescent="0.25">
      <c r="I4169" s="2"/>
      <c r="J4169" s="2"/>
    </row>
    <row r="4170" spans="9:10" x14ac:dyDescent="0.25">
      <c r="I4170" s="2"/>
      <c r="J4170" s="2"/>
    </row>
    <row r="4171" spans="9:10" x14ac:dyDescent="0.25">
      <c r="I4171" s="2"/>
      <c r="J4171" s="2"/>
    </row>
    <row r="4172" spans="9:10" x14ac:dyDescent="0.25">
      <c r="I4172" s="2"/>
      <c r="J4172" s="2"/>
    </row>
    <row r="4173" spans="9:10" x14ac:dyDescent="0.25">
      <c r="I4173" s="2"/>
      <c r="J4173" s="2"/>
    </row>
    <row r="4174" spans="9:10" x14ac:dyDescent="0.25">
      <c r="I4174" s="2"/>
      <c r="J4174" s="2"/>
    </row>
    <row r="4175" spans="9:10" x14ac:dyDescent="0.25">
      <c r="I4175" s="2"/>
      <c r="J4175" s="2"/>
    </row>
    <row r="4176" spans="9:10" x14ac:dyDescent="0.25">
      <c r="I4176" s="2"/>
      <c r="J4176" s="2"/>
    </row>
    <row r="4177" spans="9:10" x14ac:dyDescent="0.25">
      <c r="I4177" s="2"/>
      <c r="J4177" s="2"/>
    </row>
    <row r="4178" spans="9:10" x14ac:dyDescent="0.25">
      <c r="I4178" s="2"/>
      <c r="J4178" s="2"/>
    </row>
    <row r="4179" spans="9:10" x14ac:dyDescent="0.25">
      <c r="I4179" s="2"/>
      <c r="J4179" s="2"/>
    </row>
    <row r="4180" spans="9:10" x14ac:dyDescent="0.25">
      <c r="I4180" s="2"/>
      <c r="J4180" s="2"/>
    </row>
    <row r="4181" spans="9:10" x14ac:dyDescent="0.25">
      <c r="I4181" s="2"/>
      <c r="J4181" s="2"/>
    </row>
    <row r="4182" spans="9:10" x14ac:dyDescent="0.25">
      <c r="I4182" s="2"/>
      <c r="J4182" s="2"/>
    </row>
    <row r="4183" spans="9:10" x14ac:dyDescent="0.25">
      <c r="I4183" s="2"/>
      <c r="J4183" s="2"/>
    </row>
    <row r="4184" spans="9:10" x14ac:dyDescent="0.25">
      <c r="I4184" s="2"/>
      <c r="J4184" s="2"/>
    </row>
    <row r="4185" spans="9:10" x14ac:dyDescent="0.25">
      <c r="I4185" s="2"/>
      <c r="J4185" s="2"/>
    </row>
    <row r="4186" spans="9:10" x14ac:dyDescent="0.25">
      <c r="I4186" s="2"/>
      <c r="J4186" s="2"/>
    </row>
    <row r="4187" spans="9:10" x14ac:dyDescent="0.25">
      <c r="I4187" s="2"/>
      <c r="J4187" s="2"/>
    </row>
    <row r="4188" spans="9:10" x14ac:dyDescent="0.25">
      <c r="I4188" s="2"/>
      <c r="J4188" s="2"/>
    </row>
    <row r="4189" spans="9:10" x14ac:dyDescent="0.25">
      <c r="I4189" s="2"/>
      <c r="J4189" s="2"/>
    </row>
    <row r="4190" spans="9:10" x14ac:dyDescent="0.25">
      <c r="I4190" s="2"/>
      <c r="J4190" s="2"/>
    </row>
    <row r="4191" spans="9:10" x14ac:dyDescent="0.25">
      <c r="I4191" s="2"/>
      <c r="J4191" s="2"/>
    </row>
    <row r="4192" spans="9:10" x14ac:dyDescent="0.25">
      <c r="I4192" s="2"/>
      <c r="J4192" s="2"/>
    </row>
    <row r="4193" spans="9:10" x14ac:dyDescent="0.25">
      <c r="I4193" s="2"/>
      <c r="J4193" s="2"/>
    </row>
    <row r="4194" spans="9:10" x14ac:dyDescent="0.25">
      <c r="I4194" s="2"/>
      <c r="J4194" s="2"/>
    </row>
    <row r="4195" spans="9:10" x14ac:dyDescent="0.25">
      <c r="I4195" s="2"/>
      <c r="J4195" s="2"/>
    </row>
    <row r="4196" spans="9:10" x14ac:dyDescent="0.25">
      <c r="I4196" s="2"/>
      <c r="J4196" s="2"/>
    </row>
    <row r="4197" spans="9:10" x14ac:dyDescent="0.25">
      <c r="I4197" s="2"/>
      <c r="J4197" s="2"/>
    </row>
    <row r="4198" spans="9:10" x14ac:dyDescent="0.25">
      <c r="I4198" s="2"/>
      <c r="J4198" s="2"/>
    </row>
    <row r="4199" spans="9:10" x14ac:dyDescent="0.25">
      <c r="I4199" s="2"/>
      <c r="J4199" s="2"/>
    </row>
    <row r="4200" spans="9:10" x14ac:dyDescent="0.25">
      <c r="I4200" s="2"/>
      <c r="J4200" s="2"/>
    </row>
    <row r="4201" spans="9:10" x14ac:dyDescent="0.25">
      <c r="I4201" s="2"/>
      <c r="J4201" s="2"/>
    </row>
    <row r="4202" spans="9:10" x14ac:dyDescent="0.25">
      <c r="I4202" s="2"/>
      <c r="J4202" s="2"/>
    </row>
    <row r="4203" spans="9:10" x14ac:dyDescent="0.25">
      <c r="I4203" s="2"/>
      <c r="J4203" s="2"/>
    </row>
    <row r="4204" spans="9:10" x14ac:dyDescent="0.25">
      <c r="I4204" s="2"/>
      <c r="J4204" s="2"/>
    </row>
    <row r="4205" spans="9:10" x14ac:dyDescent="0.25">
      <c r="I4205" s="2"/>
      <c r="J4205" s="2"/>
    </row>
    <row r="4206" spans="9:10" x14ac:dyDescent="0.25">
      <c r="I4206" s="2"/>
      <c r="J4206" s="2"/>
    </row>
    <row r="4207" spans="9:10" x14ac:dyDescent="0.25">
      <c r="I4207" s="2"/>
      <c r="J4207" s="2"/>
    </row>
    <row r="4208" spans="9:10" x14ac:dyDescent="0.25">
      <c r="I4208" s="2"/>
      <c r="J4208" s="2"/>
    </row>
    <row r="4209" spans="9:10" x14ac:dyDescent="0.25">
      <c r="I4209" s="2"/>
      <c r="J4209" s="2"/>
    </row>
    <row r="4210" spans="9:10" x14ac:dyDescent="0.25">
      <c r="I4210" s="2"/>
      <c r="J4210" s="2"/>
    </row>
    <row r="4211" spans="9:10" x14ac:dyDescent="0.25">
      <c r="I4211" s="2"/>
      <c r="J4211" s="2"/>
    </row>
    <row r="4212" spans="9:10" x14ac:dyDescent="0.25">
      <c r="I4212" s="2"/>
      <c r="J4212" s="2"/>
    </row>
    <row r="4213" spans="9:10" x14ac:dyDescent="0.25">
      <c r="I4213" s="2"/>
      <c r="J4213" s="2"/>
    </row>
    <row r="4214" spans="9:10" x14ac:dyDescent="0.25">
      <c r="I4214" s="2"/>
      <c r="J4214" s="2"/>
    </row>
    <row r="4215" spans="9:10" x14ac:dyDescent="0.25">
      <c r="I4215" s="2"/>
      <c r="J4215" s="2"/>
    </row>
    <row r="4216" spans="9:10" x14ac:dyDescent="0.25">
      <c r="I4216" s="2"/>
      <c r="J4216" s="2"/>
    </row>
    <row r="4217" spans="9:10" x14ac:dyDescent="0.25">
      <c r="I4217" s="2"/>
      <c r="J4217" s="2"/>
    </row>
    <row r="4218" spans="9:10" x14ac:dyDescent="0.25">
      <c r="I4218" s="2"/>
      <c r="J4218" s="2"/>
    </row>
    <row r="4219" spans="9:10" x14ac:dyDescent="0.25">
      <c r="I4219" s="2"/>
      <c r="J4219" s="2"/>
    </row>
    <row r="4220" spans="9:10" x14ac:dyDescent="0.25">
      <c r="I4220" s="2"/>
      <c r="J4220" s="2"/>
    </row>
    <row r="4221" spans="9:10" x14ac:dyDescent="0.25">
      <c r="I4221" s="2"/>
      <c r="J4221" s="2"/>
    </row>
    <row r="4222" spans="9:10" x14ac:dyDescent="0.25">
      <c r="I4222" s="2"/>
      <c r="J4222" s="2"/>
    </row>
    <row r="4223" spans="9:10" x14ac:dyDescent="0.25">
      <c r="I4223" s="2"/>
      <c r="J4223" s="2"/>
    </row>
    <row r="4224" spans="9:10" x14ac:dyDescent="0.25">
      <c r="I4224" s="2"/>
      <c r="J4224" s="2"/>
    </row>
    <row r="4225" spans="9:10" x14ac:dyDescent="0.25">
      <c r="I4225" s="2"/>
      <c r="J4225" s="2"/>
    </row>
    <row r="4226" spans="9:10" x14ac:dyDescent="0.25">
      <c r="I4226" s="2"/>
      <c r="J4226" s="2"/>
    </row>
    <row r="4227" spans="9:10" x14ac:dyDescent="0.25">
      <c r="I4227" s="2"/>
      <c r="J4227" s="2"/>
    </row>
    <row r="4228" spans="9:10" x14ac:dyDescent="0.25">
      <c r="I4228" s="2"/>
      <c r="J4228" s="2"/>
    </row>
    <row r="4229" spans="9:10" x14ac:dyDescent="0.25">
      <c r="I4229" s="2"/>
      <c r="J4229" s="2"/>
    </row>
    <row r="4230" spans="9:10" x14ac:dyDescent="0.25">
      <c r="I4230" s="2"/>
      <c r="J4230" s="2"/>
    </row>
    <row r="4231" spans="9:10" x14ac:dyDescent="0.25">
      <c r="I4231" s="2"/>
      <c r="J4231" s="2"/>
    </row>
    <row r="4232" spans="9:10" x14ac:dyDescent="0.25">
      <c r="I4232" s="2"/>
      <c r="J4232" s="2"/>
    </row>
    <row r="4233" spans="9:10" x14ac:dyDescent="0.25">
      <c r="I4233" s="2"/>
      <c r="J4233" s="2"/>
    </row>
    <row r="4234" spans="9:10" x14ac:dyDescent="0.25">
      <c r="I4234" s="2"/>
      <c r="J4234" s="2"/>
    </row>
    <row r="4235" spans="9:10" x14ac:dyDescent="0.25">
      <c r="I4235" s="2"/>
      <c r="J4235" s="2"/>
    </row>
    <row r="4236" spans="9:10" x14ac:dyDescent="0.25">
      <c r="I4236" s="2"/>
      <c r="J4236" s="2"/>
    </row>
    <row r="4237" spans="9:10" x14ac:dyDescent="0.25">
      <c r="I4237" s="2"/>
      <c r="J4237" s="2"/>
    </row>
    <row r="4238" spans="9:10" x14ac:dyDescent="0.25">
      <c r="I4238" s="2"/>
      <c r="J4238" s="2"/>
    </row>
    <row r="4239" spans="9:10" x14ac:dyDescent="0.25">
      <c r="I4239" s="2"/>
      <c r="J4239" s="2"/>
    </row>
    <row r="4240" spans="9:10" x14ac:dyDescent="0.25">
      <c r="I4240" s="2"/>
      <c r="J4240" s="2"/>
    </row>
    <row r="4241" spans="9:10" x14ac:dyDescent="0.25">
      <c r="I4241" s="2"/>
      <c r="J4241" s="2"/>
    </row>
    <row r="4242" spans="9:10" x14ac:dyDescent="0.25">
      <c r="I4242" s="2"/>
      <c r="J4242" s="2"/>
    </row>
    <row r="4243" spans="9:10" x14ac:dyDescent="0.25">
      <c r="I4243" s="2"/>
      <c r="J4243" s="2"/>
    </row>
    <row r="4244" spans="9:10" x14ac:dyDescent="0.25">
      <c r="I4244" s="2"/>
      <c r="J4244" s="2"/>
    </row>
    <row r="4245" spans="9:10" x14ac:dyDescent="0.25">
      <c r="I4245" s="2"/>
      <c r="J4245" s="2"/>
    </row>
    <row r="4246" spans="9:10" x14ac:dyDescent="0.25">
      <c r="I4246" s="2"/>
      <c r="J4246" s="2"/>
    </row>
    <row r="4247" spans="9:10" x14ac:dyDescent="0.25">
      <c r="I4247" s="2"/>
      <c r="J4247" s="2"/>
    </row>
    <row r="4248" spans="9:10" x14ac:dyDescent="0.25">
      <c r="I4248" s="2"/>
      <c r="J4248" s="2"/>
    </row>
    <row r="4249" spans="9:10" x14ac:dyDescent="0.25">
      <c r="I4249" s="2"/>
      <c r="J4249" s="2"/>
    </row>
    <row r="4250" spans="9:10" x14ac:dyDescent="0.25">
      <c r="I4250" s="2"/>
      <c r="J4250" s="2"/>
    </row>
    <row r="4251" spans="9:10" x14ac:dyDescent="0.25">
      <c r="I4251" s="2"/>
      <c r="J4251" s="2"/>
    </row>
    <row r="4252" spans="9:10" x14ac:dyDescent="0.25">
      <c r="I4252" s="2"/>
      <c r="J4252" s="2"/>
    </row>
    <row r="4253" spans="9:10" x14ac:dyDescent="0.25">
      <c r="I4253" s="2"/>
      <c r="J4253" s="2"/>
    </row>
    <row r="4254" spans="9:10" x14ac:dyDescent="0.25">
      <c r="I4254" s="2"/>
      <c r="J4254" s="2"/>
    </row>
    <row r="4255" spans="9:10" x14ac:dyDescent="0.25">
      <c r="I4255" s="2"/>
      <c r="J4255" s="2"/>
    </row>
    <row r="4256" spans="9:10" x14ac:dyDescent="0.25">
      <c r="I4256" s="2"/>
      <c r="J4256" s="2"/>
    </row>
    <row r="4257" spans="9:10" x14ac:dyDescent="0.25">
      <c r="I4257" s="2"/>
      <c r="J4257" s="2"/>
    </row>
    <row r="4258" spans="9:10" x14ac:dyDescent="0.25">
      <c r="I4258" s="2"/>
      <c r="J4258" s="2"/>
    </row>
    <row r="4259" spans="9:10" x14ac:dyDescent="0.25">
      <c r="I4259" s="2"/>
      <c r="J4259" s="2"/>
    </row>
    <row r="4260" spans="9:10" x14ac:dyDescent="0.25">
      <c r="I4260" s="2"/>
      <c r="J4260" s="2"/>
    </row>
    <row r="4261" spans="9:10" x14ac:dyDescent="0.25">
      <c r="I4261" s="2"/>
      <c r="J4261" s="2"/>
    </row>
    <row r="4262" spans="9:10" x14ac:dyDescent="0.25">
      <c r="I4262" s="2"/>
      <c r="J4262" s="2"/>
    </row>
    <row r="4263" spans="9:10" x14ac:dyDescent="0.25">
      <c r="I4263" s="2"/>
      <c r="J4263" s="2"/>
    </row>
    <row r="4264" spans="9:10" x14ac:dyDescent="0.25">
      <c r="I4264" s="2"/>
      <c r="J4264" s="2"/>
    </row>
    <row r="4265" spans="9:10" x14ac:dyDescent="0.25">
      <c r="I4265" s="2"/>
      <c r="J4265" s="2"/>
    </row>
    <row r="4266" spans="9:10" x14ac:dyDescent="0.25">
      <c r="I4266" s="2"/>
      <c r="J4266" s="2"/>
    </row>
    <row r="4267" spans="9:10" x14ac:dyDescent="0.25">
      <c r="I4267" s="2"/>
      <c r="J4267" s="2"/>
    </row>
    <row r="4268" spans="9:10" x14ac:dyDescent="0.25">
      <c r="I4268" s="2"/>
      <c r="J4268" s="2"/>
    </row>
    <row r="4269" spans="9:10" x14ac:dyDescent="0.25">
      <c r="I4269" s="2"/>
      <c r="J4269" s="2"/>
    </row>
    <row r="4270" spans="9:10" x14ac:dyDescent="0.25">
      <c r="I4270" s="2"/>
      <c r="J4270" s="2"/>
    </row>
    <row r="4271" spans="9:10" x14ac:dyDescent="0.25">
      <c r="I4271" s="2"/>
      <c r="J4271" s="2"/>
    </row>
    <row r="4272" spans="9:10" x14ac:dyDescent="0.25">
      <c r="I4272" s="2"/>
      <c r="J4272" s="2"/>
    </row>
    <row r="4273" spans="9:10" x14ac:dyDescent="0.25">
      <c r="I4273" s="2"/>
      <c r="J4273" s="2"/>
    </row>
    <row r="4274" spans="9:10" x14ac:dyDescent="0.25">
      <c r="I4274" s="2"/>
      <c r="J4274" s="2"/>
    </row>
    <row r="4275" spans="9:10" x14ac:dyDescent="0.25">
      <c r="I4275" s="2"/>
      <c r="J4275" s="2"/>
    </row>
    <row r="4276" spans="9:10" x14ac:dyDescent="0.25">
      <c r="I4276" s="2"/>
      <c r="J4276" s="2"/>
    </row>
    <row r="4277" spans="9:10" x14ac:dyDescent="0.25">
      <c r="I4277" s="2"/>
      <c r="J4277" s="2"/>
    </row>
    <row r="4278" spans="9:10" x14ac:dyDescent="0.25">
      <c r="I4278" s="2"/>
      <c r="J4278" s="2"/>
    </row>
    <row r="4279" spans="9:10" x14ac:dyDescent="0.25">
      <c r="I4279" s="2"/>
      <c r="J4279" s="2"/>
    </row>
    <row r="4280" spans="9:10" x14ac:dyDescent="0.25">
      <c r="I4280" s="2"/>
      <c r="J4280" s="2"/>
    </row>
    <row r="4281" spans="9:10" x14ac:dyDescent="0.25">
      <c r="I4281" s="2"/>
      <c r="J4281" s="2"/>
    </row>
    <row r="4282" spans="9:10" x14ac:dyDescent="0.25">
      <c r="I4282" s="2"/>
      <c r="J4282" s="2"/>
    </row>
    <row r="4283" spans="9:10" x14ac:dyDescent="0.25">
      <c r="I4283" s="2"/>
      <c r="J4283" s="2"/>
    </row>
    <row r="4284" spans="9:10" x14ac:dyDescent="0.25">
      <c r="I4284" s="2"/>
      <c r="J4284" s="2"/>
    </row>
    <row r="4285" spans="9:10" x14ac:dyDescent="0.25">
      <c r="I4285" s="2"/>
      <c r="J4285" s="2"/>
    </row>
    <row r="4286" spans="9:10" x14ac:dyDescent="0.25">
      <c r="I4286" s="2"/>
      <c r="J4286" s="2"/>
    </row>
    <row r="4287" spans="9:10" x14ac:dyDescent="0.25">
      <c r="I4287" s="2"/>
      <c r="J4287" s="2"/>
    </row>
    <row r="4288" spans="9:10" x14ac:dyDescent="0.25">
      <c r="I4288" s="2"/>
      <c r="J4288" s="2"/>
    </row>
    <row r="4289" spans="9:10" x14ac:dyDescent="0.25">
      <c r="I4289" s="2"/>
      <c r="J4289" s="2"/>
    </row>
    <row r="4290" spans="9:10" x14ac:dyDescent="0.25">
      <c r="I4290" s="2"/>
      <c r="J4290" s="2"/>
    </row>
    <row r="4291" spans="9:10" x14ac:dyDescent="0.25">
      <c r="I4291" s="2"/>
      <c r="J4291" s="2"/>
    </row>
    <row r="4292" spans="9:10" x14ac:dyDescent="0.25">
      <c r="I4292" s="2"/>
      <c r="J4292" s="2"/>
    </row>
    <row r="4293" spans="9:10" x14ac:dyDescent="0.25">
      <c r="I4293" s="2"/>
      <c r="J4293" s="2"/>
    </row>
    <row r="4294" spans="9:10" x14ac:dyDescent="0.25">
      <c r="I4294" s="2"/>
      <c r="J4294" s="2"/>
    </row>
    <row r="4295" spans="9:10" x14ac:dyDescent="0.25">
      <c r="I4295" s="2"/>
      <c r="J4295" s="2"/>
    </row>
    <row r="4296" spans="9:10" x14ac:dyDescent="0.25">
      <c r="I4296" s="2"/>
      <c r="J4296" s="2"/>
    </row>
    <row r="4297" spans="9:10" x14ac:dyDescent="0.25">
      <c r="I4297" s="2"/>
      <c r="J4297" s="2"/>
    </row>
    <row r="4298" spans="9:10" x14ac:dyDescent="0.25">
      <c r="I4298" s="2"/>
      <c r="J4298" s="2"/>
    </row>
    <row r="4299" spans="9:10" x14ac:dyDescent="0.25">
      <c r="I4299" s="2"/>
      <c r="J4299" s="2"/>
    </row>
    <row r="4300" spans="9:10" x14ac:dyDescent="0.25">
      <c r="I4300" s="2"/>
      <c r="J4300" s="2"/>
    </row>
    <row r="4301" spans="9:10" x14ac:dyDescent="0.25">
      <c r="I4301" s="2"/>
      <c r="J4301" s="2"/>
    </row>
    <row r="4302" spans="9:10" x14ac:dyDescent="0.25">
      <c r="I4302" s="2"/>
      <c r="J4302" s="2"/>
    </row>
    <row r="4303" spans="9:10" x14ac:dyDescent="0.25">
      <c r="I4303" s="2"/>
      <c r="J4303" s="2"/>
    </row>
    <row r="4304" spans="9:10" x14ac:dyDescent="0.25">
      <c r="I4304" s="2"/>
      <c r="J4304" s="2"/>
    </row>
    <row r="4305" spans="9:10" x14ac:dyDescent="0.25">
      <c r="I4305" s="2"/>
      <c r="J4305" s="2"/>
    </row>
    <row r="4306" spans="9:10" x14ac:dyDescent="0.25">
      <c r="I4306" s="2"/>
      <c r="J4306" s="2"/>
    </row>
    <row r="4307" spans="9:10" x14ac:dyDescent="0.25">
      <c r="I4307" s="2"/>
      <c r="J4307" s="2"/>
    </row>
    <row r="4308" spans="9:10" x14ac:dyDescent="0.25">
      <c r="I4308" s="2"/>
      <c r="J4308" s="2"/>
    </row>
    <row r="4309" spans="9:10" x14ac:dyDescent="0.25">
      <c r="I4309" s="2"/>
      <c r="J4309" s="2"/>
    </row>
    <row r="4310" spans="9:10" x14ac:dyDescent="0.25">
      <c r="I4310" s="2"/>
      <c r="J4310" s="2"/>
    </row>
    <row r="4311" spans="9:10" x14ac:dyDescent="0.25">
      <c r="I4311" s="2"/>
      <c r="J4311" s="2"/>
    </row>
    <row r="4312" spans="9:10" x14ac:dyDescent="0.25">
      <c r="I4312" s="2"/>
      <c r="J4312" s="2"/>
    </row>
    <row r="4313" spans="9:10" x14ac:dyDescent="0.25">
      <c r="I4313" s="2"/>
      <c r="J4313" s="2"/>
    </row>
    <row r="4314" spans="9:10" x14ac:dyDescent="0.25">
      <c r="I4314" s="2"/>
      <c r="J4314" s="2"/>
    </row>
    <row r="4315" spans="9:10" x14ac:dyDescent="0.25">
      <c r="I4315" s="2"/>
      <c r="J4315" s="2"/>
    </row>
    <row r="4316" spans="9:10" x14ac:dyDescent="0.25">
      <c r="I4316" s="2"/>
      <c r="J4316" s="2"/>
    </row>
    <row r="4317" spans="9:10" x14ac:dyDescent="0.25">
      <c r="I4317" s="2"/>
      <c r="J4317" s="2"/>
    </row>
    <row r="4318" spans="9:10" x14ac:dyDescent="0.25">
      <c r="I4318" s="2"/>
      <c r="J4318" s="2"/>
    </row>
    <row r="4319" spans="9:10" x14ac:dyDescent="0.25">
      <c r="I4319" s="2"/>
      <c r="J4319" s="2"/>
    </row>
    <row r="4320" spans="9:10" x14ac:dyDescent="0.25">
      <c r="I4320" s="2"/>
      <c r="J4320" s="2"/>
    </row>
    <row r="4321" spans="9:10" x14ac:dyDescent="0.25">
      <c r="I4321" s="2"/>
      <c r="J4321" s="2"/>
    </row>
    <row r="4322" spans="9:10" x14ac:dyDescent="0.25">
      <c r="I4322" s="2"/>
      <c r="J4322" s="2"/>
    </row>
    <row r="4323" spans="9:10" x14ac:dyDescent="0.25">
      <c r="I4323" s="2"/>
      <c r="J4323" s="2"/>
    </row>
    <row r="4324" spans="9:10" x14ac:dyDescent="0.25">
      <c r="I4324" s="2"/>
      <c r="J4324" s="2"/>
    </row>
    <row r="4325" spans="9:10" x14ac:dyDescent="0.25">
      <c r="I4325" s="2"/>
      <c r="J4325" s="2"/>
    </row>
    <row r="4326" spans="9:10" x14ac:dyDescent="0.25">
      <c r="I4326" s="2"/>
      <c r="J4326" s="2"/>
    </row>
    <row r="4327" spans="9:10" x14ac:dyDescent="0.25">
      <c r="I4327" s="2"/>
      <c r="J4327" s="2"/>
    </row>
    <row r="4328" spans="9:10" x14ac:dyDescent="0.25">
      <c r="I4328" s="2"/>
      <c r="J4328" s="2"/>
    </row>
    <row r="4329" spans="9:10" x14ac:dyDescent="0.25">
      <c r="I4329" s="2"/>
      <c r="J4329" s="2"/>
    </row>
    <row r="4330" spans="9:10" x14ac:dyDescent="0.25">
      <c r="I4330" s="2"/>
      <c r="J4330" s="2"/>
    </row>
    <row r="4331" spans="9:10" x14ac:dyDescent="0.25">
      <c r="I4331" s="2"/>
      <c r="J4331" s="2"/>
    </row>
    <row r="4332" spans="9:10" x14ac:dyDescent="0.25">
      <c r="I4332" s="2"/>
      <c r="J4332" s="2"/>
    </row>
    <row r="4333" spans="9:10" x14ac:dyDescent="0.25">
      <c r="I4333" s="2"/>
      <c r="J4333" s="2"/>
    </row>
    <row r="4334" spans="9:10" x14ac:dyDescent="0.25">
      <c r="I4334" s="2"/>
      <c r="J4334" s="2"/>
    </row>
    <row r="4335" spans="9:10" x14ac:dyDescent="0.25">
      <c r="I4335" s="2"/>
      <c r="J4335" s="2"/>
    </row>
    <row r="4336" spans="9:10" x14ac:dyDescent="0.25">
      <c r="I4336" s="2"/>
      <c r="J4336" s="2"/>
    </row>
    <row r="4337" spans="9:10" x14ac:dyDescent="0.25">
      <c r="I4337" s="2"/>
      <c r="J4337" s="2"/>
    </row>
    <row r="4338" spans="9:10" x14ac:dyDescent="0.25">
      <c r="I4338" s="2"/>
      <c r="J4338" s="2"/>
    </row>
    <row r="4339" spans="9:10" x14ac:dyDescent="0.25">
      <c r="I4339" s="2"/>
      <c r="J4339" s="2"/>
    </row>
    <row r="4340" spans="9:10" x14ac:dyDescent="0.25">
      <c r="I4340" s="2"/>
      <c r="J4340" s="2"/>
    </row>
    <row r="4341" spans="9:10" x14ac:dyDescent="0.25">
      <c r="I4341" s="2"/>
      <c r="J4341" s="2"/>
    </row>
    <row r="4342" spans="9:10" x14ac:dyDescent="0.25">
      <c r="I4342" s="2"/>
      <c r="J4342" s="2"/>
    </row>
    <row r="4343" spans="9:10" x14ac:dyDescent="0.25">
      <c r="I4343" s="2"/>
      <c r="J4343" s="2"/>
    </row>
    <row r="4344" spans="9:10" x14ac:dyDescent="0.25">
      <c r="I4344" s="2"/>
      <c r="J4344" s="2"/>
    </row>
    <row r="4345" spans="9:10" x14ac:dyDescent="0.25">
      <c r="I4345" s="2"/>
      <c r="J4345" s="2"/>
    </row>
    <row r="4346" spans="9:10" x14ac:dyDescent="0.25">
      <c r="I4346" s="2"/>
      <c r="J4346" s="2"/>
    </row>
    <row r="4347" spans="9:10" x14ac:dyDescent="0.25">
      <c r="I4347" s="2"/>
      <c r="J4347" s="2"/>
    </row>
    <row r="4348" spans="9:10" x14ac:dyDescent="0.25">
      <c r="I4348" s="2"/>
      <c r="J4348" s="2"/>
    </row>
    <row r="4349" spans="9:10" x14ac:dyDescent="0.25">
      <c r="I4349" s="2"/>
      <c r="J4349" s="2"/>
    </row>
    <row r="4350" spans="9:10" x14ac:dyDescent="0.25">
      <c r="I4350" s="2"/>
      <c r="J4350" s="2"/>
    </row>
    <row r="4351" spans="9:10" x14ac:dyDescent="0.25">
      <c r="I4351" s="2"/>
      <c r="J4351" s="2"/>
    </row>
    <row r="4352" spans="9:10" x14ac:dyDescent="0.25">
      <c r="I4352" s="2"/>
      <c r="J4352" s="2"/>
    </row>
    <row r="4353" spans="9:10" x14ac:dyDescent="0.25">
      <c r="I4353" s="2"/>
      <c r="J4353" s="2"/>
    </row>
    <row r="4354" spans="9:10" x14ac:dyDescent="0.25">
      <c r="I4354" s="2"/>
      <c r="J4354" s="2"/>
    </row>
    <row r="4355" spans="9:10" x14ac:dyDescent="0.25">
      <c r="I4355" s="2"/>
      <c r="J4355" s="2"/>
    </row>
    <row r="4356" spans="9:10" x14ac:dyDescent="0.25">
      <c r="I4356" s="2"/>
      <c r="J4356" s="2"/>
    </row>
    <row r="4357" spans="9:10" x14ac:dyDescent="0.25">
      <c r="I4357" s="2"/>
      <c r="J4357" s="2"/>
    </row>
    <row r="4358" spans="9:10" x14ac:dyDescent="0.25">
      <c r="I4358" s="2"/>
      <c r="J4358" s="2"/>
    </row>
    <row r="4359" spans="9:10" x14ac:dyDescent="0.25">
      <c r="I4359" s="2"/>
      <c r="J4359" s="2"/>
    </row>
    <row r="4360" spans="9:10" x14ac:dyDescent="0.25">
      <c r="I4360" s="2"/>
      <c r="J4360" s="2"/>
    </row>
    <row r="4361" spans="9:10" x14ac:dyDescent="0.25">
      <c r="I4361" s="2"/>
      <c r="J4361" s="2"/>
    </row>
    <row r="4362" spans="9:10" x14ac:dyDescent="0.25">
      <c r="I4362" s="2"/>
      <c r="J4362" s="2"/>
    </row>
    <row r="4363" spans="9:10" x14ac:dyDescent="0.25">
      <c r="I4363" s="2"/>
      <c r="J4363" s="2"/>
    </row>
    <row r="4364" spans="9:10" x14ac:dyDescent="0.25">
      <c r="I4364" s="2"/>
      <c r="J4364" s="2"/>
    </row>
    <row r="4365" spans="9:10" x14ac:dyDescent="0.25">
      <c r="I4365" s="2"/>
      <c r="J4365" s="2"/>
    </row>
    <row r="4366" spans="9:10" x14ac:dyDescent="0.25">
      <c r="I4366" s="2"/>
      <c r="J4366" s="2"/>
    </row>
    <row r="4367" spans="9:10" x14ac:dyDescent="0.25">
      <c r="I4367" s="2"/>
      <c r="J4367" s="2"/>
    </row>
    <row r="4368" spans="9:10" x14ac:dyDescent="0.25">
      <c r="I4368" s="2"/>
      <c r="J4368" s="2"/>
    </row>
    <row r="4369" spans="9:10" x14ac:dyDescent="0.25">
      <c r="I4369" s="2"/>
      <c r="J4369" s="2"/>
    </row>
    <row r="4370" spans="9:10" x14ac:dyDescent="0.25">
      <c r="I4370" s="2"/>
      <c r="J4370" s="2"/>
    </row>
    <row r="4371" spans="9:10" x14ac:dyDescent="0.25">
      <c r="I4371" s="2"/>
      <c r="J4371" s="2"/>
    </row>
    <row r="4372" spans="9:10" x14ac:dyDescent="0.25">
      <c r="I4372" s="2"/>
      <c r="J4372" s="2"/>
    </row>
    <row r="4373" spans="9:10" x14ac:dyDescent="0.25">
      <c r="I4373" s="2"/>
      <c r="J4373" s="2"/>
    </row>
    <row r="4374" spans="9:10" x14ac:dyDescent="0.25">
      <c r="I4374" s="2"/>
      <c r="J4374" s="2"/>
    </row>
    <row r="4375" spans="9:10" x14ac:dyDescent="0.25">
      <c r="I4375" s="2"/>
      <c r="J4375" s="2"/>
    </row>
    <row r="4376" spans="9:10" x14ac:dyDescent="0.25">
      <c r="I4376" s="2"/>
      <c r="J4376" s="2"/>
    </row>
    <row r="4377" spans="9:10" x14ac:dyDescent="0.25">
      <c r="I4377" s="2"/>
      <c r="J4377" s="2"/>
    </row>
    <row r="4378" spans="9:10" x14ac:dyDescent="0.25">
      <c r="I4378" s="2"/>
      <c r="J4378" s="2"/>
    </row>
    <row r="4379" spans="9:10" x14ac:dyDescent="0.25">
      <c r="I4379" s="2"/>
      <c r="J4379" s="2"/>
    </row>
    <row r="4380" spans="9:10" x14ac:dyDescent="0.25">
      <c r="I4380" s="2"/>
      <c r="J4380" s="2"/>
    </row>
    <row r="4381" spans="9:10" x14ac:dyDescent="0.25">
      <c r="I4381" s="2"/>
      <c r="J4381" s="2"/>
    </row>
    <row r="4382" spans="9:10" x14ac:dyDescent="0.25">
      <c r="I4382" s="2"/>
      <c r="J4382" s="2"/>
    </row>
    <row r="4383" spans="9:10" x14ac:dyDescent="0.25">
      <c r="I4383" s="2"/>
      <c r="J4383" s="2"/>
    </row>
    <row r="4384" spans="9:10" x14ac:dyDescent="0.25">
      <c r="I4384" s="2"/>
      <c r="J4384" s="2"/>
    </row>
    <row r="4385" spans="9:10" x14ac:dyDescent="0.25">
      <c r="I4385" s="2"/>
      <c r="J4385" s="2"/>
    </row>
    <row r="4386" spans="9:10" x14ac:dyDescent="0.25">
      <c r="I4386" s="2"/>
      <c r="J4386" s="2"/>
    </row>
    <row r="4387" spans="9:10" x14ac:dyDescent="0.25">
      <c r="I4387" s="2"/>
      <c r="J4387" s="2"/>
    </row>
    <row r="4388" spans="9:10" x14ac:dyDescent="0.25">
      <c r="I4388" s="2"/>
      <c r="J4388" s="2"/>
    </row>
    <row r="4389" spans="9:10" x14ac:dyDescent="0.25">
      <c r="I4389" s="2"/>
      <c r="J4389" s="2"/>
    </row>
    <row r="4390" spans="9:10" x14ac:dyDescent="0.25">
      <c r="I4390" s="2"/>
      <c r="J4390" s="2"/>
    </row>
    <row r="4391" spans="9:10" x14ac:dyDescent="0.25">
      <c r="I4391" s="2"/>
      <c r="J4391" s="2"/>
    </row>
    <row r="4392" spans="9:10" x14ac:dyDescent="0.25">
      <c r="I4392" s="2"/>
      <c r="J4392" s="2"/>
    </row>
    <row r="4393" spans="9:10" x14ac:dyDescent="0.25">
      <c r="I4393" s="2"/>
      <c r="J4393" s="2"/>
    </row>
    <row r="4394" spans="9:10" x14ac:dyDescent="0.25">
      <c r="I4394" s="2"/>
      <c r="J4394" s="2"/>
    </row>
    <row r="4395" spans="9:10" x14ac:dyDescent="0.25">
      <c r="I4395" s="2"/>
      <c r="J4395" s="2"/>
    </row>
    <row r="4396" spans="9:10" x14ac:dyDescent="0.25">
      <c r="I4396" s="2"/>
      <c r="J4396" s="2"/>
    </row>
    <row r="4397" spans="9:10" x14ac:dyDescent="0.25">
      <c r="I4397" s="2"/>
      <c r="J4397" s="2"/>
    </row>
    <row r="4398" spans="9:10" x14ac:dyDescent="0.25">
      <c r="I4398" s="2"/>
      <c r="J4398" s="2"/>
    </row>
    <row r="4399" spans="9:10" x14ac:dyDescent="0.25">
      <c r="I4399" s="2"/>
      <c r="J4399" s="2"/>
    </row>
    <row r="4400" spans="9:10" x14ac:dyDescent="0.25">
      <c r="I4400" s="2"/>
      <c r="J4400" s="2"/>
    </row>
    <row r="4401" spans="9:10" x14ac:dyDescent="0.25">
      <c r="I4401" s="2"/>
      <c r="J4401" s="2"/>
    </row>
    <row r="4402" spans="9:10" x14ac:dyDescent="0.25">
      <c r="I4402" s="2"/>
      <c r="J4402" s="2"/>
    </row>
    <row r="4403" spans="9:10" x14ac:dyDescent="0.25">
      <c r="I4403" s="2"/>
      <c r="J4403" s="2"/>
    </row>
    <row r="4404" spans="9:10" x14ac:dyDescent="0.25">
      <c r="I4404" s="2"/>
      <c r="J4404" s="2"/>
    </row>
    <row r="4405" spans="9:10" x14ac:dyDescent="0.25">
      <c r="I4405" s="2"/>
      <c r="J4405" s="2"/>
    </row>
    <row r="4406" spans="9:10" x14ac:dyDescent="0.25">
      <c r="I4406" s="2"/>
      <c r="J4406" s="2"/>
    </row>
    <row r="4407" spans="9:10" x14ac:dyDescent="0.25">
      <c r="I4407" s="2"/>
      <c r="J4407" s="2"/>
    </row>
    <row r="4408" spans="9:10" x14ac:dyDescent="0.25">
      <c r="I4408" s="2"/>
      <c r="J4408" s="2"/>
    </row>
    <row r="4409" spans="9:10" x14ac:dyDescent="0.25">
      <c r="I4409" s="2"/>
      <c r="J4409" s="2"/>
    </row>
    <row r="4410" spans="9:10" x14ac:dyDescent="0.25">
      <c r="I4410" s="2"/>
      <c r="J4410" s="2"/>
    </row>
    <row r="4411" spans="9:10" x14ac:dyDescent="0.25">
      <c r="I4411" s="2"/>
      <c r="J4411" s="2"/>
    </row>
    <row r="4412" spans="9:10" x14ac:dyDescent="0.25">
      <c r="I4412" s="2"/>
      <c r="J4412" s="2"/>
    </row>
    <row r="4413" spans="9:10" x14ac:dyDescent="0.25">
      <c r="I4413" s="2"/>
      <c r="J4413" s="2"/>
    </row>
    <row r="4414" spans="9:10" x14ac:dyDescent="0.25">
      <c r="I4414" s="2"/>
      <c r="J4414" s="2"/>
    </row>
    <row r="4415" spans="9:10" x14ac:dyDescent="0.25">
      <c r="I4415" s="2"/>
      <c r="J4415" s="2"/>
    </row>
    <row r="4416" spans="9:10" x14ac:dyDescent="0.25">
      <c r="I4416" s="2"/>
      <c r="J4416" s="2"/>
    </row>
    <row r="4417" spans="9:10" x14ac:dyDescent="0.25">
      <c r="I4417" s="2"/>
      <c r="J4417" s="2"/>
    </row>
    <row r="4418" spans="9:10" x14ac:dyDescent="0.25">
      <c r="I4418" s="2"/>
      <c r="J4418" s="2"/>
    </row>
    <row r="4419" spans="9:10" x14ac:dyDescent="0.25">
      <c r="I4419" s="2"/>
      <c r="J4419" s="2"/>
    </row>
    <row r="4420" spans="9:10" x14ac:dyDescent="0.25">
      <c r="I4420" s="2"/>
      <c r="J4420" s="2"/>
    </row>
    <row r="4421" spans="9:10" x14ac:dyDescent="0.25">
      <c r="I4421" s="2"/>
      <c r="J4421" s="2"/>
    </row>
    <row r="4422" spans="9:10" x14ac:dyDescent="0.25">
      <c r="I4422" s="2"/>
      <c r="J4422" s="2"/>
    </row>
    <row r="4423" spans="9:10" x14ac:dyDescent="0.25">
      <c r="I4423" s="2"/>
      <c r="J4423" s="2"/>
    </row>
    <row r="4424" spans="9:10" x14ac:dyDescent="0.25">
      <c r="I4424" s="2"/>
      <c r="J4424" s="2"/>
    </row>
    <row r="4425" spans="9:10" x14ac:dyDescent="0.25">
      <c r="I4425" s="2"/>
      <c r="J4425" s="2"/>
    </row>
    <row r="4426" spans="9:10" x14ac:dyDescent="0.25">
      <c r="I4426" s="2"/>
      <c r="J4426" s="2"/>
    </row>
    <row r="4427" spans="9:10" x14ac:dyDescent="0.25">
      <c r="I4427" s="2"/>
      <c r="J4427" s="2"/>
    </row>
    <row r="4428" spans="9:10" x14ac:dyDescent="0.25">
      <c r="I4428" s="2"/>
      <c r="J4428" s="2"/>
    </row>
    <row r="4429" spans="9:10" x14ac:dyDescent="0.25">
      <c r="I4429" s="2"/>
      <c r="J4429" s="2"/>
    </row>
    <row r="4430" spans="9:10" x14ac:dyDescent="0.25">
      <c r="I4430" s="2"/>
      <c r="J4430" s="2"/>
    </row>
    <row r="4431" spans="9:10" x14ac:dyDescent="0.25">
      <c r="I4431" s="2"/>
      <c r="J4431" s="2"/>
    </row>
    <row r="4432" spans="9:10" x14ac:dyDescent="0.25">
      <c r="I4432" s="2"/>
      <c r="J4432" s="2"/>
    </row>
    <row r="4433" spans="9:10" x14ac:dyDescent="0.25">
      <c r="I4433" s="2"/>
      <c r="J4433" s="2"/>
    </row>
    <row r="4434" spans="9:10" x14ac:dyDescent="0.25">
      <c r="I4434" s="2"/>
      <c r="J4434" s="2"/>
    </row>
    <row r="4435" spans="9:10" x14ac:dyDescent="0.25">
      <c r="I4435" s="2"/>
      <c r="J4435" s="2"/>
    </row>
    <row r="4436" spans="9:10" x14ac:dyDescent="0.25">
      <c r="I4436" s="2"/>
      <c r="J4436" s="2"/>
    </row>
    <row r="4437" spans="9:10" x14ac:dyDescent="0.25">
      <c r="I4437" s="2"/>
      <c r="J4437" s="2"/>
    </row>
    <row r="4438" spans="9:10" x14ac:dyDescent="0.25">
      <c r="I4438" s="2"/>
      <c r="J4438" s="2"/>
    </row>
    <row r="4439" spans="9:10" x14ac:dyDescent="0.25">
      <c r="I4439" s="2"/>
      <c r="J4439" s="2"/>
    </row>
    <row r="4440" spans="9:10" x14ac:dyDescent="0.25">
      <c r="I4440" s="2"/>
      <c r="J4440" s="2"/>
    </row>
    <row r="4441" spans="9:10" x14ac:dyDescent="0.25">
      <c r="I4441" s="2"/>
      <c r="J4441" s="2"/>
    </row>
    <row r="4442" spans="9:10" x14ac:dyDescent="0.25">
      <c r="I4442" s="2"/>
      <c r="J4442" s="2"/>
    </row>
    <row r="4443" spans="9:10" x14ac:dyDescent="0.25">
      <c r="I4443" s="2"/>
      <c r="J4443" s="2"/>
    </row>
    <row r="4444" spans="9:10" x14ac:dyDescent="0.25">
      <c r="I4444" s="2"/>
      <c r="J4444" s="2"/>
    </row>
    <row r="4445" spans="9:10" x14ac:dyDescent="0.25">
      <c r="I4445" s="2"/>
      <c r="J4445" s="2"/>
    </row>
    <row r="4446" spans="9:10" x14ac:dyDescent="0.25">
      <c r="I4446" s="2"/>
      <c r="J4446" s="2"/>
    </row>
    <row r="4447" spans="9:10" x14ac:dyDescent="0.25">
      <c r="I4447" s="2"/>
      <c r="J4447" s="2"/>
    </row>
    <row r="4448" spans="9:10" x14ac:dyDescent="0.25">
      <c r="I4448" s="2"/>
      <c r="J4448" s="2"/>
    </row>
    <row r="4449" spans="9:10" x14ac:dyDescent="0.25">
      <c r="I4449" s="2"/>
      <c r="J4449" s="2"/>
    </row>
    <row r="4450" spans="9:10" x14ac:dyDescent="0.25">
      <c r="I4450" s="2"/>
      <c r="J4450" s="2"/>
    </row>
    <row r="4451" spans="9:10" x14ac:dyDescent="0.25">
      <c r="I4451" s="2"/>
      <c r="J4451" s="2"/>
    </row>
    <row r="4452" spans="9:10" x14ac:dyDescent="0.25">
      <c r="I4452" s="2"/>
      <c r="J4452" s="2"/>
    </row>
    <row r="4453" spans="9:10" x14ac:dyDescent="0.25">
      <c r="I4453" s="2"/>
      <c r="J4453" s="2"/>
    </row>
    <row r="4454" spans="9:10" x14ac:dyDescent="0.25">
      <c r="I4454" s="2"/>
      <c r="J4454" s="2"/>
    </row>
    <row r="4455" spans="9:10" x14ac:dyDescent="0.25">
      <c r="I4455" s="2"/>
      <c r="J4455" s="2"/>
    </row>
    <row r="4456" spans="9:10" x14ac:dyDescent="0.25">
      <c r="I4456" s="2"/>
      <c r="J4456" s="2"/>
    </row>
    <row r="4457" spans="9:10" x14ac:dyDescent="0.25">
      <c r="I4457" s="2"/>
      <c r="J4457" s="2"/>
    </row>
    <row r="4458" spans="9:10" x14ac:dyDescent="0.25">
      <c r="I4458" s="2"/>
      <c r="J4458" s="2"/>
    </row>
    <row r="4459" spans="9:10" x14ac:dyDescent="0.25">
      <c r="I4459" s="2"/>
      <c r="J4459" s="2"/>
    </row>
    <row r="4460" spans="9:10" x14ac:dyDescent="0.25">
      <c r="I4460" s="2"/>
      <c r="J4460" s="2"/>
    </row>
    <row r="4461" spans="9:10" x14ac:dyDescent="0.25">
      <c r="I4461" s="2"/>
      <c r="J4461" s="2"/>
    </row>
    <row r="4462" spans="9:10" x14ac:dyDescent="0.25">
      <c r="I4462" s="2"/>
      <c r="J4462" s="2"/>
    </row>
    <row r="4463" spans="9:10" x14ac:dyDescent="0.25">
      <c r="I4463" s="2"/>
      <c r="J4463" s="2"/>
    </row>
    <row r="4464" spans="9:10" x14ac:dyDescent="0.25">
      <c r="I4464" s="2"/>
      <c r="J4464" s="2"/>
    </row>
    <row r="4465" spans="9:10" x14ac:dyDescent="0.25">
      <c r="I4465" s="2"/>
      <c r="J4465" s="2"/>
    </row>
    <row r="4466" spans="9:10" x14ac:dyDescent="0.25">
      <c r="I4466" s="2"/>
      <c r="J4466" s="2"/>
    </row>
    <row r="4467" spans="9:10" x14ac:dyDescent="0.25">
      <c r="I4467" s="2"/>
      <c r="J4467" s="2"/>
    </row>
    <row r="4468" spans="9:10" x14ac:dyDescent="0.25">
      <c r="I4468" s="2"/>
      <c r="J4468" s="2"/>
    </row>
    <row r="4469" spans="9:10" x14ac:dyDescent="0.25">
      <c r="I4469" s="2"/>
      <c r="J4469" s="2"/>
    </row>
    <row r="4470" spans="9:10" x14ac:dyDescent="0.25">
      <c r="I4470" s="2"/>
      <c r="J4470" s="2"/>
    </row>
    <row r="4471" spans="9:10" x14ac:dyDescent="0.25">
      <c r="I4471" s="2"/>
      <c r="J4471" s="2"/>
    </row>
    <row r="4472" spans="9:10" x14ac:dyDescent="0.25">
      <c r="I4472" s="2"/>
      <c r="J4472" s="2"/>
    </row>
    <row r="4473" spans="9:10" x14ac:dyDescent="0.25">
      <c r="I4473" s="2"/>
      <c r="J4473" s="2"/>
    </row>
    <row r="4474" spans="9:10" x14ac:dyDescent="0.25">
      <c r="I4474" s="2"/>
      <c r="J4474" s="2"/>
    </row>
    <row r="4475" spans="9:10" x14ac:dyDescent="0.25">
      <c r="I4475" s="2"/>
      <c r="J4475" s="2"/>
    </row>
    <row r="4476" spans="9:10" x14ac:dyDescent="0.25">
      <c r="I4476" s="2"/>
      <c r="J4476" s="2"/>
    </row>
    <row r="4477" spans="9:10" x14ac:dyDescent="0.25">
      <c r="I4477" s="2"/>
      <c r="J4477" s="2"/>
    </row>
    <row r="4478" spans="9:10" x14ac:dyDescent="0.25">
      <c r="I4478" s="2"/>
      <c r="J4478" s="2"/>
    </row>
    <row r="4479" spans="9:10" x14ac:dyDescent="0.25">
      <c r="I4479" s="2"/>
      <c r="J4479" s="2"/>
    </row>
    <row r="4480" spans="9:10" x14ac:dyDescent="0.25">
      <c r="I4480" s="2"/>
      <c r="J4480" s="2"/>
    </row>
    <row r="4481" spans="9:10" x14ac:dyDescent="0.25">
      <c r="I4481" s="2"/>
      <c r="J4481" s="2"/>
    </row>
    <row r="4482" spans="9:10" x14ac:dyDescent="0.25">
      <c r="I4482" s="2"/>
      <c r="J4482" s="2"/>
    </row>
    <row r="4483" spans="9:10" x14ac:dyDescent="0.25">
      <c r="I4483" s="2"/>
      <c r="J4483" s="2"/>
    </row>
    <row r="4484" spans="9:10" x14ac:dyDescent="0.25">
      <c r="I4484" s="2"/>
      <c r="J4484" s="2"/>
    </row>
    <row r="4485" spans="9:10" x14ac:dyDescent="0.25">
      <c r="I4485" s="2"/>
      <c r="J4485" s="2"/>
    </row>
    <row r="4486" spans="9:10" x14ac:dyDescent="0.25">
      <c r="I4486" s="2"/>
      <c r="J4486" s="2"/>
    </row>
    <row r="4487" spans="9:10" x14ac:dyDescent="0.25">
      <c r="I4487" s="2"/>
      <c r="J4487" s="2"/>
    </row>
    <row r="4488" spans="9:10" x14ac:dyDescent="0.25">
      <c r="I4488" s="2"/>
      <c r="J4488" s="2"/>
    </row>
    <row r="4489" spans="9:10" x14ac:dyDescent="0.25">
      <c r="I4489" s="2"/>
      <c r="J4489" s="2"/>
    </row>
    <row r="4490" spans="9:10" x14ac:dyDescent="0.25">
      <c r="I4490" s="2"/>
      <c r="J4490" s="2"/>
    </row>
    <row r="4491" spans="9:10" x14ac:dyDescent="0.25">
      <c r="I4491" s="2"/>
      <c r="J4491" s="2"/>
    </row>
    <row r="4492" spans="9:10" x14ac:dyDescent="0.25">
      <c r="I4492" s="2"/>
      <c r="J4492" s="2"/>
    </row>
    <row r="4493" spans="9:10" x14ac:dyDescent="0.25">
      <c r="I4493" s="2"/>
      <c r="J4493" s="2"/>
    </row>
    <row r="4494" spans="9:10" x14ac:dyDescent="0.25">
      <c r="I4494" s="2"/>
      <c r="J4494" s="2"/>
    </row>
    <row r="4495" spans="9:10" x14ac:dyDescent="0.25">
      <c r="I4495" s="2"/>
      <c r="J4495" s="2"/>
    </row>
    <row r="4496" spans="9:10" x14ac:dyDescent="0.25">
      <c r="I4496" s="2"/>
      <c r="J4496" s="2"/>
    </row>
    <row r="4497" spans="9:10" x14ac:dyDescent="0.25">
      <c r="I4497" s="2"/>
      <c r="J4497" s="2"/>
    </row>
    <row r="4498" spans="9:10" x14ac:dyDescent="0.25">
      <c r="I4498" s="2"/>
      <c r="J4498" s="2"/>
    </row>
    <row r="4499" spans="9:10" x14ac:dyDescent="0.25">
      <c r="I4499" s="2"/>
      <c r="J4499" s="2"/>
    </row>
    <row r="4500" spans="9:10" x14ac:dyDescent="0.25">
      <c r="I4500" s="2"/>
      <c r="J4500" s="2"/>
    </row>
    <row r="4501" spans="9:10" x14ac:dyDescent="0.25">
      <c r="I4501" s="2"/>
      <c r="J4501" s="2"/>
    </row>
    <row r="4502" spans="9:10" x14ac:dyDescent="0.25">
      <c r="I4502" s="2"/>
      <c r="J4502" s="2"/>
    </row>
    <row r="4503" spans="9:10" x14ac:dyDescent="0.25">
      <c r="I4503" s="2"/>
      <c r="J4503" s="2"/>
    </row>
    <row r="4504" spans="9:10" x14ac:dyDescent="0.25">
      <c r="I4504" s="2"/>
      <c r="J4504" s="2"/>
    </row>
    <row r="4505" spans="9:10" x14ac:dyDescent="0.25">
      <c r="I4505" s="2"/>
      <c r="J4505" s="2"/>
    </row>
    <row r="4506" spans="9:10" x14ac:dyDescent="0.25">
      <c r="I4506" s="2"/>
      <c r="J4506" s="2"/>
    </row>
    <row r="4507" spans="9:10" x14ac:dyDescent="0.25">
      <c r="I4507" s="2"/>
      <c r="J4507" s="2"/>
    </row>
    <row r="4508" spans="9:10" x14ac:dyDescent="0.25">
      <c r="I4508" s="2"/>
      <c r="J4508" s="2"/>
    </row>
    <row r="4509" spans="9:10" x14ac:dyDescent="0.25">
      <c r="I4509" s="2"/>
      <c r="J4509" s="2"/>
    </row>
    <row r="4510" spans="9:10" x14ac:dyDescent="0.25">
      <c r="I4510" s="2"/>
      <c r="J4510" s="2"/>
    </row>
    <row r="4511" spans="9:10" x14ac:dyDescent="0.25">
      <c r="I4511" s="2"/>
      <c r="J4511" s="2"/>
    </row>
    <row r="4512" spans="9:10" x14ac:dyDescent="0.25">
      <c r="I4512" s="2"/>
      <c r="J4512" s="2"/>
    </row>
    <row r="4513" spans="9:10" x14ac:dyDescent="0.25">
      <c r="I4513" s="2"/>
      <c r="J4513" s="2"/>
    </row>
    <row r="4514" spans="9:10" x14ac:dyDescent="0.25">
      <c r="I4514" s="2"/>
      <c r="J4514" s="2"/>
    </row>
    <row r="4515" spans="9:10" x14ac:dyDescent="0.25">
      <c r="I4515" s="2"/>
      <c r="J4515" s="2"/>
    </row>
    <row r="4516" spans="9:10" x14ac:dyDescent="0.25">
      <c r="I4516" s="2"/>
      <c r="J4516" s="2"/>
    </row>
    <row r="4517" spans="9:10" x14ac:dyDescent="0.25">
      <c r="I4517" s="2"/>
      <c r="J4517" s="2"/>
    </row>
    <row r="4518" spans="9:10" x14ac:dyDescent="0.25">
      <c r="I4518" s="2"/>
      <c r="J4518" s="2"/>
    </row>
    <row r="4519" spans="9:10" x14ac:dyDescent="0.25">
      <c r="I4519" s="2"/>
      <c r="J4519" s="2"/>
    </row>
    <row r="4520" spans="9:10" x14ac:dyDescent="0.25">
      <c r="I4520" s="2"/>
      <c r="J4520" s="2"/>
    </row>
    <row r="4521" spans="9:10" x14ac:dyDescent="0.25">
      <c r="I4521" s="2"/>
      <c r="J4521" s="2"/>
    </row>
    <row r="4522" spans="9:10" x14ac:dyDescent="0.25">
      <c r="I4522" s="2"/>
      <c r="J4522" s="2"/>
    </row>
    <row r="4523" spans="9:10" x14ac:dyDescent="0.25">
      <c r="I4523" s="2"/>
      <c r="J4523" s="2"/>
    </row>
    <row r="4524" spans="9:10" x14ac:dyDescent="0.25">
      <c r="I4524" s="2"/>
      <c r="J4524" s="2"/>
    </row>
    <row r="4525" spans="9:10" x14ac:dyDescent="0.25">
      <c r="I4525" s="2"/>
      <c r="J4525" s="2"/>
    </row>
    <row r="4526" spans="9:10" x14ac:dyDescent="0.25">
      <c r="I4526" s="2"/>
      <c r="J4526" s="2"/>
    </row>
    <row r="4527" spans="9:10" x14ac:dyDescent="0.25">
      <c r="I4527" s="2"/>
      <c r="J4527" s="2"/>
    </row>
    <row r="4528" spans="9:10" x14ac:dyDescent="0.25">
      <c r="I4528" s="2"/>
      <c r="J4528" s="2"/>
    </row>
    <row r="4529" spans="9:10" x14ac:dyDescent="0.25">
      <c r="I4529" s="2"/>
      <c r="J4529" s="2"/>
    </row>
    <row r="4530" spans="9:10" x14ac:dyDescent="0.25">
      <c r="I4530" s="2"/>
      <c r="J4530" s="2"/>
    </row>
    <row r="4531" spans="9:10" x14ac:dyDescent="0.25">
      <c r="I4531" s="2"/>
      <c r="J4531" s="2"/>
    </row>
    <row r="4532" spans="9:10" x14ac:dyDescent="0.25">
      <c r="I4532" s="2"/>
      <c r="J4532" s="2"/>
    </row>
    <row r="4533" spans="9:10" x14ac:dyDescent="0.25">
      <c r="I4533" s="2"/>
      <c r="J4533" s="2"/>
    </row>
    <row r="4534" spans="9:10" x14ac:dyDescent="0.25">
      <c r="I4534" s="2"/>
      <c r="J4534" s="2"/>
    </row>
    <row r="4535" spans="9:10" x14ac:dyDescent="0.25">
      <c r="I4535" s="2"/>
      <c r="J4535" s="2"/>
    </row>
    <row r="4536" spans="9:10" x14ac:dyDescent="0.25">
      <c r="I4536" s="2"/>
      <c r="J4536" s="2"/>
    </row>
    <row r="4537" spans="9:10" x14ac:dyDescent="0.25">
      <c r="I4537" s="2"/>
      <c r="J4537" s="2"/>
    </row>
    <row r="4538" spans="9:10" x14ac:dyDescent="0.25">
      <c r="I4538" s="2"/>
      <c r="J4538" s="2"/>
    </row>
    <row r="4539" spans="9:10" x14ac:dyDescent="0.25">
      <c r="I4539" s="2"/>
      <c r="J4539" s="2"/>
    </row>
    <row r="4540" spans="9:10" x14ac:dyDescent="0.25">
      <c r="I4540" s="2"/>
      <c r="J4540" s="2"/>
    </row>
    <row r="4541" spans="9:10" x14ac:dyDescent="0.25">
      <c r="I4541" s="2"/>
      <c r="J4541" s="2"/>
    </row>
    <row r="4542" spans="9:10" x14ac:dyDescent="0.25">
      <c r="I4542" s="2"/>
      <c r="J4542" s="2"/>
    </row>
    <row r="4543" spans="9:10" x14ac:dyDescent="0.25">
      <c r="I4543" s="2"/>
      <c r="J4543" s="2"/>
    </row>
    <row r="4544" spans="9:10" x14ac:dyDescent="0.25">
      <c r="I4544" s="2"/>
      <c r="J4544" s="2"/>
    </row>
    <row r="4545" spans="9:10" x14ac:dyDescent="0.25">
      <c r="I4545" s="2"/>
      <c r="J4545" s="2"/>
    </row>
    <row r="4546" spans="9:10" x14ac:dyDescent="0.25">
      <c r="I4546" s="2"/>
      <c r="J4546" s="2"/>
    </row>
    <row r="4547" spans="9:10" x14ac:dyDescent="0.25">
      <c r="I4547" s="2"/>
      <c r="J4547" s="2"/>
    </row>
    <row r="4548" spans="9:10" x14ac:dyDescent="0.25">
      <c r="I4548" s="2"/>
      <c r="J4548" s="2"/>
    </row>
    <row r="4549" spans="9:10" x14ac:dyDescent="0.25">
      <c r="I4549" s="2"/>
      <c r="J4549" s="2"/>
    </row>
    <row r="4550" spans="9:10" x14ac:dyDescent="0.25">
      <c r="I4550" s="2"/>
      <c r="J4550" s="2"/>
    </row>
    <row r="4551" spans="9:10" x14ac:dyDescent="0.25">
      <c r="I4551" s="2"/>
      <c r="J4551" s="2"/>
    </row>
    <row r="4552" spans="9:10" x14ac:dyDescent="0.25">
      <c r="I4552" s="2"/>
      <c r="J4552" s="2"/>
    </row>
    <row r="4553" spans="9:10" x14ac:dyDescent="0.25">
      <c r="I4553" s="2"/>
      <c r="J4553" s="2"/>
    </row>
    <row r="4554" spans="9:10" x14ac:dyDescent="0.25">
      <c r="I4554" s="2"/>
      <c r="J4554" s="2"/>
    </row>
    <row r="4555" spans="9:10" x14ac:dyDescent="0.25">
      <c r="I4555" s="2"/>
      <c r="J4555" s="2"/>
    </row>
    <row r="4556" spans="9:10" x14ac:dyDescent="0.25">
      <c r="I4556" s="2"/>
      <c r="J4556" s="2"/>
    </row>
    <row r="4557" spans="9:10" x14ac:dyDescent="0.25">
      <c r="I4557" s="2"/>
      <c r="J4557" s="2"/>
    </row>
    <row r="4558" spans="9:10" x14ac:dyDescent="0.25">
      <c r="I4558" s="2"/>
      <c r="J4558" s="2"/>
    </row>
    <row r="4559" spans="9:10" x14ac:dyDescent="0.25">
      <c r="I4559" s="2"/>
      <c r="J4559" s="2"/>
    </row>
    <row r="4560" spans="9:10" x14ac:dyDescent="0.25">
      <c r="I4560" s="2"/>
      <c r="J4560" s="2"/>
    </row>
    <row r="4561" spans="9:10" x14ac:dyDescent="0.25">
      <c r="I4561" s="2"/>
      <c r="J4561" s="2"/>
    </row>
    <row r="4562" spans="9:10" x14ac:dyDescent="0.25">
      <c r="I4562" s="2"/>
      <c r="J4562" s="2"/>
    </row>
    <row r="4563" spans="9:10" x14ac:dyDescent="0.25">
      <c r="I4563" s="2"/>
      <c r="J4563" s="2"/>
    </row>
    <row r="4564" spans="9:10" x14ac:dyDescent="0.25">
      <c r="I4564" s="2"/>
      <c r="J4564" s="2"/>
    </row>
    <row r="4565" spans="9:10" x14ac:dyDescent="0.25">
      <c r="I4565" s="2"/>
      <c r="J4565" s="2"/>
    </row>
    <row r="4566" spans="9:10" x14ac:dyDescent="0.25">
      <c r="I4566" s="2"/>
      <c r="J4566" s="2"/>
    </row>
    <row r="4567" spans="9:10" x14ac:dyDescent="0.25">
      <c r="I4567" s="2"/>
      <c r="J4567" s="2"/>
    </row>
    <row r="4568" spans="9:10" x14ac:dyDescent="0.25">
      <c r="I4568" s="2"/>
      <c r="J4568" s="2"/>
    </row>
    <row r="4569" spans="9:10" x14ac:dyDescent="0.25">
      <c r="I4569" s="2"/>
      <c r="J4569" s="2"/>
    </row>
    <row r="4570" spans="9:10" x14ac:dyDescent="0.25">
      <c r="I4570" s="2"/>
      <c r="J4570" s="2"/>
    </row>
    <row r="4571" spans="9:10" x14ac:dyDescent="0.25">
      <c r="I4571" s="2"/>
      <c r="J4571" s="2"/>
    </row>
    <row r="4572" spans="9:10" x14ac:dyDescent="0.25">
      <c r="I4572" s="2"/>
      <c r="J4572" s="2"/>
    </row>
    <row r="4573" spans="9:10" x14ac:dyDescent="0.25">
      <c r="I4573" s="2"/>
      <c r="J4573" s="2"/>
    </row>
    <row r="4574" spans="9:10" x14ac:dyDescent="0.25">
      <c r="I4574" s="2"/>
      <c r="J4574" s="2"/>
    </row>
    <row r="4575" spans="9:10" x14ac:dyDescent="0.25">
      <c r="I4575" s="2"/>
      <c r="J4575" s="2"/>
    </row>
    <row r="4576" spans="9:10" x14ac:dyDescent="0.25">
      <c r="I4576" s="2"/>
      <c r="J4576" s="2"/>
    </row>
    <row r="4577" spans="9:10" x14ac:dyDescent="0.25">
      <c r="I4577" s="2"/>
      <c r="J4577" s="2"/>
    </row>
    <row r="4578" spans="9:10" x14ac:dyDescent="0.25">
      <c r="I4578" s="2"/>
      <c r="J4578" s="2"/>
    </row>
    <row r="4579" spans="9:10" x14ac:dyDescent="0.25">
      <c r="I4579" s="2"/>
      <c r="J4579" s="2"/>
    </row>
    <row r="4580" spans="9:10" x14ac:dyDescent="0.25">
      <c r="I4580" s="2"/>
      <c r="J4580" s="2"/>
    </row>
    <row r="4581" spans="9:10" x14ac:dyDescent="0.25">
      <c r="I4581" s="2"/>
      <c r="J4581" s="2"/>
    </row>
    <row r="4582" spans="9:10" x14ac:dyDescent="0.25">
      <c r="I4582" s="2"/>
      <c r="J4582" s="2"/>
    </row>
    <row r="4583" spans="9:10" x14ac:dyDescent="0.25">
      <c r="I4583" s="2"/>
      <c r="J4583" s="2"/>
    </row>
    <row r="4584" spans="9:10" x14ac:dyDescent="0.25">
      <c r="I4584" s="2"/>
      <c r="J4584" s="2"/>
    </row>
    <row r="4585" spans="9:10" x14ac:dyDescent="0.25">
      <c r="I4585" s="2"/>
      <c r="J4585" s="2"/>
    </row>
    <row r="4586" spans="9:10" x14ac:dyDescent="0.25">
      <c r="I4586" s="2"/>
      <c r="J4586" s="2"/>
    </row>
    <row r="4587" spans="9:10" x14ac:dyDescent="0.25">
      <c r="I4587" s="2"/>
      <c r="J4587" s="2"/>
    </row>
    <row r="4588" spans="9:10" x14ac:dyDescent="0.25">
      <c r="I4588" s="2"/>
      <c r="J4588" s="2"/>
    </row>
    <row r="4589" spans="9:10" x14ac:dyDescent="0.25">
      <c r="I4589" s="2"/>
      <c r="J4589" s="2"/>
    </row>
    <row r="4590" spans="9:10" x14ac:dyDescent="0.25">
      <c r="I4590" s="2"/>
      <c r="J4590" s="2"/>
    </row>
    <row r="4591" spans="9:10" x14ac:dyDescent="0.25">
      <c r="I4591" s="2"/>
      <c r="J4591" s="2"/>
    </row>
    <row r="4592" spans="9:10" x14ac:dyDescent="0.25">
      <c r="I4592" s="2"/>
      <c r="J4592" s="2"/>
    </row>
    <row r="4593" spans="9:10" x14ac:dyDescent="0.25">
      <c r="I4593" s="2"/>
      <c r="J4593" s="2"/>
    </row>
    <row r="4594" spans="9:10" x14ac:dyDescent="0.25">
      <c r="I4594" s="2"/>
      <c r="J4594" s="2"/>
    </row>
    <row r="4595" spans="9:10" x14ac:dyDescent="0.25">
      <c r="I4595" s="2"/>
      <c r="J4595" s="2"/>
    </row>
    <row r="4596" spans="9:10" x14ac:dyDescent="0.25">
      <c r="I4596" s="2"/>
      <c r="J4596" s="2"/>
    </row>
    <row r="4597" spans="9:10" x14ac:dyDescent="0.25">
      <c r="I4597" s="2"/>
      <c r="J4597" s="2"/>
    </row>
    <row r="4598" spans="9:10" x14ac:dyDescent="0.25">
      <c r="I4598" s="2"/>
      <c r="J4598" s="2"/>
    </row>
    <row r="4599" spans="9:10" x14ac:dyDescent="0.25">
      <c r="I4599" s="2"/>
      <c r="J4599" s="2"/>
    </row>
    <row r="4600" spans="9:10" x14ac:dyDescent="0.25">
      <c r="I4600" s="2"/>
      <c r="J4600" s="2"/>
    </row>
    <row r="4601" spans="9:10" x14ac:dyDescent="0.25">
      <c r="I4601" s="2"/>
      <c r="J4601" s="2"/>
    </row>
    <row r="4602" spans="9:10" x14ac:dyDescent="0.25">
      <c r="I4602" s="2"/>
      <c r="J4602" s="2"/>
    </row>
    <row r="4603" spans="9:10" x14ac:dyDescent="0.25">
      <c r="I4603" s="2"/>
      <c r="J4603" s="2"/>
    </row>
    <row r="4604" spans="9:10" x14ac:dyDescent="0.25">
      <c r="I4604" s="2"/>
      <c r="J4604" s="2"/>
    </row>
    <row r="4605" spans="9:10" x14ac:dyDescent="0.25">
      <c r="I4605" s="2"/>
      <c r="J4605" s="2"/>
    </row>
    <row r="4606" spans="9:10" x14ac:dyDescent="0.25">
      <c r="I4606" s="2"/>
      <c r="J4606" s="2"/>
    </row>
    <row r="4607" spans="9:10" x14ac:dyDescent="0.25">
      <c r="I4607" s="2"/>
      <c r="J4607" s="2"/>
    </row>
    <row r="4608" spans="9:10" x14ac:dyDescent="0.25">
      <c r="I4608" s="2"/>
      <c r="J4608" s="2"/>
    </row>
    <row r="4609" spans="9:10" x14ac:dyDescent="0.25">
      <c r="I4609" s="2"/>
      <c r="J4609" s="2"/>
    </row>
    <row r="4610" spans="9:10" x14ac:dyDescent="0.25">
      <c r="I4610" s="2"/>
      <c r="J4610" s="2"/>
    </row>
    <row r="4611" spans="9:10" x14ac:dyDescent="0.25">
      <c r="I4611" s="2"/>
      <c r="J4611" s="2"/>
    </row>
    <row r="4612" spans="9:10" x14ac:dyDescent="0.25">
      <c r="I4612" s="2"/>
      <c r="J4612" s="2"/>
    </row>
    <row r="4613" spans="9:10" x14ac:dyDescent="0.25">
      <c r="I4613" s="2"/>
      <c r="J4613" s="2"/>
    </row>
    <row r="4614" spans="9:10" x14ac:dyDescent="0.25">
      <c r="I4614" s="2"/>
      <c r="J4614" s="2"/>
    </row>
    <row r="4615" spans="9:10" x14ac:dyDescent="0.25">
      <c r="I4615" s="2"/>
      <c r="J4615" s="2"/>
    </row>
    <row r="4616" spans="9:10" x14ac:dyDescent="0.25">
      <c r="I4616" s="2"/>
      <c r="J4616" s="2"/>
    </row>
    <row r="4617" spans="9:10" x14ac:dyDescent="0.25">
      <c r="I4617" s="2"/>
      <c r="J4617" s="2"/>
    </row>
    <row r="4618" spans="9:10" x14ac:dyDescent="0.25">
      <c r="I4618" s="2"/>
      <c r="J4618" s="2"/>
    </row>
    <row r="4619" spans="9:10" x14ac:dyDescent="0.25">
      <c r="I4619" s="2"/>
      <c r="J4619" s="2"/>
    </row>
    <row r="4620" spans="9:10" x14ac:dyDescent="0.25">
      <c r="I4620" s="2"/>
      <c r="J4620" s="2"/>
    </row>
    <row r="4621" spans="9:10" x14ac:dyDescent="0.25">
      <c r="I4621" s="2"/>
      <c r="J4621" s="2"/>
    </row>
    <row r="4622" spans="9:10" x14ac:dyDescent="0.25">
      <c r="I4622" s="2"/>
      <c r="J4622" s="2"/>
    </row>
    <row r="4623" spans="9:10" x14ac:dyDescent="0.25">
      <c r="I4623" s="2"/>
      <c r="J4623" s="2"/>
    </row>
    <row r="4624" spans="9:10" x14ac:dyDescent="0.25">
      <c r="I4624" s="2"/>
      <c r="J4624" s="2"/>
    </row>
    <row r="4625" spans="9:10" x14ac:dyDescent="0.25">
      <c r="I4625" s="2"/>
      <c r="J4625" s="2"/>
    </row>
    <row r="4626" spans="9:10" x14ac:dyDescent="0.25">
      <c r="I4626" s="2"/>
      <c r="J4626" s="2"/>
    </row>
    <row r="4627" spans="9:10" x14ac:dyDescent="0.25">
      <c r="I4627" s="2"/>
      <c r="J4627" s="2"/>
    </row>
    <row r="4628" spans="9:10" x14ac:dyDescent="0.25">
      <c r="I4628" s="2"/>
      <c r="J4628" s="2"/>
    </row>
    <row r="4629" spans="9:10" x14ac:dyDescent="0.25">
      <c r="I4629" s="2"/>
      <c r="J4629" s="2"/>
    </row>
    <row r="4630" spans="9:10" x14ac:dyDescent="0.25">
      <c r="I4630" s="2"/>
      <c r="J4630" s="2"/>
    </row>
    <row r="4631" spans="9:10" x14ac:dyDescent="0.25">
      <c r="I4631" s="2"/>
      <c r="J4631" s="2"/>
    </row>
    <row r="4632" spans="9:10" x14ac:dyDescent="0.25">
      <c r="I4632" s="2"/>
      <c r="J4632" s="2"/>
    </row>
    <row r="4633" spans="9:10" x14ac:dyDescent="0.25">
      <c r="I4633" s="2"/>
      <c r="J4633" s="2"/>
    </row>
    <row r="4634" spans="9:10" x14ac:dyDescent="0.25">
      <c r="I4634" s="2"/>
      <c r="J4634" s="2"/>
    </row>
    <row r="4635" spans="9:10" x14ac:dyDescent="0.25">
      <c r="I4635" s="2"/>
      <c r="J4635" s="2"/>
    </row>
    <row r="4636" spans="9:10" x14ac:dyDescent="0.25">
      <c r="I4636" s="2"/>
      <c r="J4636" s="2"/>
    </row>
    <row r="4637" spans="9:10" x14ac:dyDescent="0.25">
      <c r="I4637" s="2"/>
      <c r="J4637" s="2"/>
    </row>
    <row r="4638" spans="9:10" x14ac:dyDescent="0.25">
      <c r="I4638" s="2"/>
      <c r="J4638" s="2"/>
    </row>
    <row r="4639" spans="9:10" x14ac:dyDescent="0.25">
      <c r="I4639" s="2"/>
      <c r="J4639" s="2"/>
    </row>
    <row r="4640" spans="9:10" x14ac:dyDescent="0.25">
      <c r="I4640" s="2"/>
      <c r="J4640" s="2"/>
    </row>
    <row r="4641" spans="9:10" x14ac:dyDescent="0.25">
      <c r="I4641" s="2"/>
      <c r="J4641" s="2"/>
    </row>
    <row r="4642" spans="9:10" x14ac:dyDescent="0.25">
      <c r="I4642" s="2"/>
      <c r="J4642" s="2"/>
    </row>
    <row r="4643" spans="9:10" x14ac:dyDescent="0.25">
      <c r="I4643" s="2"/>
      <c r="J4643" s="2"/>
    </row>
    <row r="4644" spans="9:10" x14ac:dyDescent="0.25">
      <c r="I4644" s="2"/>
      <c r="J4644" s="2"/>
    </row>
    <row r="4645" spans="9:10" x14ac:dyDescent="0.25">
      <c r="I4645" s="2"/>
      <c r="J4645" s="2"/>
    </row>
    <row r="4646" spans="9:10" x14ac:dyDescent="0.25">
      <c r="I4646" s="2"/>
      <c r="J4646" s="2"/>
    </row>
    <row r="4647" spans="9:10" x14ac:dyDescent="0.25">
      <c r="I4647" s="2"/>
      <c r="J4647" s="2"/>
    </row>
    <row r="4648" spans="9:10" x14ac:dyDescent="0.25">
      <c r="I4648" s="2"/>
      <c r="J4648" s="2"/>
    </row>
    <row r="4649" spans="9:10" x14ac:dyDescent="0.25">
      <c r="I4649" s="2"/>
      <c r="J4649" s="2"/>
    </row>
    <row r="4650" spans="9:10" x14ac:dyDescent="0.25">
      <c r="I4650" s="2"/>
      <c r="J4650" s="2"/>
    </row>
    <row r="4651" spans="9:10" x14ac:dyDescent="0.25">
      <c r="I4651" s="2"/>
      <c r="J4651" s="2"/>
    </row>
    <row r="4652" spans="9:10" x14ac:dyDescent="0.25">
      <c r="I4652" s="2"/>
      <c r="J4652" s="2"/>
    </row>
    <row r="4653" spans="9:10" x14ac:dyDescent="0.25">
      <c r="I4653" s="2"/>
      <c r="J4653" s="2"/>
    </row>
    <row r="4654" spans="9:10" x14ac:dyDescent="0.25">
      <c r="I4654" s="2"/>
      <c r="J4654" s="2"/>
    </row>
    <row r="4655" spans="9:10" x14ac:dyDescent="0.25">
      <c r="I4655" s="2"/>
      <c r="J4655" s="2"/>
    </row>
    <row r="4656" spans="9:10" x14ac:dyDescent="0.25">
      <c r="I4656" s="2"/>
      <c r="J4656" s="2"/>
    </row>
    <row r="4657" spans="9:10" x14ac:dyDescent="0.25">
      <c r="I4657" s="2"/>
      <c r="J4657" s="2"/>
    </row>
    <row r="4658" spans="9:10" x14ac:dyDescent="0.25">
      <c r="I4658" s="2"/>
      <c r="J4658" s="2"/>
    </row>
    <row r="4659" spans="9:10" x14ac:dyDescent="0.25">
      <c r="I4659" s="2"/>
      <c r="J4659" s="2"/>
    </row>
    <row r="4660" spans="9:10" x14ac:dyDescent="0.25">
      <c r="I4660" s="2"/>
      <c r="J4660" s="2"/>
    </row>
    <row r="4661" spans="9:10" x14ac:dyDescent="0.25">
      <c r="I4661" s="2"/>
      <c r="J4661" s="2"/>
    </row>
    <row r="4662" spans="9:10" x14ac:dyDescent="0.25">
      <c r="I4662" s="2"/>
      <c r="J4662" s="2"/>
    </row>
    <row r="4663" spans="9:10" x14ac:dyDescent="0.25">
      <c r="I4663" s="2"/>
      <c r="J4663" s="2"/>
    </row>
    <row r="4664" spans="9:10" x14ac:dyDescent="0.25">
      <c r="I4664" s="2"/>
      <c r="J4664" s="2"/>
    </row>
    <row r="4665" spans="9:10" x14ac:dyDescent="0.25">
      <c r="I4665" s="2"/>
      <c r="J4665" s="2"/>
    </row>
    <row r="4666" spans="9:10" x14ac:dyDescent="0.25">
      <c r="I4666" s="2"/>
      <c r="J4666" s="2"/>
    </row>
    <row r="4667" spans="9:10" x14ac:dyDescent="0.25">
      <c r="I4667" s="2"/>
      <c r="J4667" s="2"/>
    </row>
    <row r="4668" spans="9:10" x14ac:dyDescent="0.25">
      <c r="I4668" s="2"/>
      <c r="J4668" s="2"/>
    </row>
    <row r="4669" spans="9:10" x14ac:dyDescent="0.25">
      <c r="I4669" s="2"/>
      <c r="J4669" s="2"/>
    </row>
    <row r="4670" spans="9:10" x14ac:dyDescent="0.25">
      <c r="I4670" s="2"/>
      <c r="J4670" s="2"/>
    </row>
    <row r="4671" spans="9:10" x14ac:dyDescent="0.25">
      <c r="I4671" s="2"/>
      <c r="J4671" s="2"/>
    </row>
    <row r="4672" spans="9:10" x14ac:dyDescent="0.25">
      <c r="I4672" s="2"/>
      <c r="J4672" s="2"/>
    </row>
    <row r="4673" spans="9:10" x14ac:dyDescent="0.25">
      <c r="I4673" s="2"/>
      <c r="J4673" s="2"/>
    </row>
    <row r="4674" spans="9:10" x14ac:dyDescent="0.25">
      <c r="I4674" s="2"/>
      <c r="J4674" s="2"/>
    </row>
    <row r="4675" spans="9:10" x14ac:dyDescent="0.25">
      <c r="I4675" s="2"/>
      <c r="J4675" s="2"/>
    </row>
    <row r="4676" spans="9:10" x14ac:dyDescent="0.25">
      <c r="I4676" s="2"/>
      <c r="J4676" s="2"/>
    </row>
    <row r="4677" spans="9:10" x14ac:dyDescent="0.25">
      <c r="I4677" s="2"/>
      <c r="J4677" s="2"/>
    </row>
    <row r="4678" spans="9:10" x14ac:dyDescent="0.25">
      <c r="I4678" s="2"/>
      <c r="J4678" s="2"/>
    </row>
    <row r="4679" spans="9:10" x14ac:dyDescent="0.25">
      <c r="I4679" s="2"/>
      <c r="J4679" s="2"/>
    </row>
    <row r="4680" spans="9:10" x14ac:dyDescent="0.25">
      <c r="I4680" s="2"/>
      <c r="J4680" s="2"/>
    </row>
    <row r="4681" spans="9:10" x14ac:dyDescent="0.25">
      <c r="I4681" s="2"/>
      <c r="J4681" s="2"/>
    </row>
    <row r="4682" spans="9:10" x14ac:dyDescent="0.25">
      <c r="I4682" s="2"/>
      <c r="J4682" s="2"/>
    </row>
    <row r="4683" spans="9:10" x14ac:dyDescent="0.25">
      <c r="I4683" s="2"/>
      <c r="J4683" s="2"/>
    </row>
    <row r="4684" spans="9:10" x14ac:dyDescent="0.25">
      <c r="I4684" s="2"/>
      <c r="J4684" s="2"/>
    </row>
    <row r="4685" spans="9:10" x14ac:dyDescent="0.25">
      <c r="I4685" s="2"/>
      <c r="J4685" s="2"/>
    </row>
    <row r="4686" spans="9:10" x14ac:dyDescent="0.25">
      <c r="I4686" s="2"/>
      <c r="J4686" s="2"/>
    </row>
    <row r="4687" spans="9:10" x14ac:dyDescent="0.25">
      <c r="I4687" s="2"/>
      <c r="J4687" s="2"/>
    </row>
    <row r="4688" spans="9:10" x14ac:dyDescent="0.25">
      <c r="I4688" s="2"/>
      <c r="J4688" s="2"/>
    </row>
    <row r="4689" spans="9:10" x14ac:dyDescent="0.25">
      <c r="I4689" s="2"/>
      <c r="J4689" s="2"/>
    </row>
    <row r="4690" spans="9:10" x14ac:dyDescent="0.25">
      <c r="I4690" s="2"/>
      <c r="J4690" s="2"/>
    </row>
    <row r="4691" spans="9:10" x14ac:dyDescent="0.25">
      <c r="I4691" s="2"/>
      <c r="J4691" s="2"/>
    </row>
    <row r="4692" spans="9:10" x14ac:dyDescent="0.25">
      <c r="I4692" s="2"/>
      <c r="J4692" s="2"/>
    </row>
    <row r="4693" spans="9:10" x14ac:dyDescent="0.25">
      <c r="I4693" s="2"/>
      <c r="J4693" s="2"/>
    </row>
    <row r="4694" spans="9:10" x14ac:dyDescent="0.25">
      <c r="I4694" s="2"/>
      <c r="J4694" s="2"/>
    </row>
    <row r="4695" spans="9:10" x14ac:dyDescent="0.25">
      <c r="I4695" s="2"/>
      <c r="J4695" s="2"/>
    </row>
    <row r="4696" spans="9:10" x14ac:dyDescent="0.25">
      <c r="I4696" s="2"/>
      <c r="J4696" s="2"/>
    </row>
    <row r="4697" spans="9:10" x14ac:dyDescent="0.25">
      <c r="I4697" s="2"/>
      <c r="J4697" s="2"/>
    </row>
    <row r="4698" spans="9:10" x14ac:dyDescent="0.25">
      <c r="I4698" s="2"/>
      <c r="J4698" s="2"/>
    </row>
    <row r="4699" spans="9:10" x14ac:dyDescent="0.25">
      <c r="I4699" s="2"/>
      <c r="J4699" s="2"/>
    </row>
    <row r="4700" spans="9:10" x14ac:dyDescent="0.25">
      <c r="I4700" s="2"/>
      <c r="J4700" s="2"/>
    </row>
    <row r="4701" spans="9:10" x14ac:dyDescent="0.25">
      <c r="I4701" s="2"/>
      <c r="J4701" s="2"/>
    </row>
    <row r="4702" spans="9:10" x14ac:dyDescent="0.25">
      <c r="I4702" s="2"/>
      <c r="J4702" s="2"/>
    </row>
    <row r="4703" spans="9:10" x14ac:dyDescent="0.25">
      <c r="I4703" s="2"/>
      <c r="J4703" s="2"/>
    </row>
    <row r="4704" spans="9:10" x14ac:dyDescent="0.25">
      <c r="I4704" s="2"/>
      <c r="J4704" s="2"/>
    </row>
    <row r="4705" spans="9:10" x14ac:dyDescent="0.25">
      <c r="I4705" s="2"/>
      <c r="J4705" s="2"/>
    </row>
    <row r="4706" spans="9:10" x14ac:dyDescent="0.25">
      <c r="I4706" s="2"/>
      <c r="J4706" s="2"/>
    </row>
    <row r="4707" spans="9:10" x14ac:dyDescent="0.25">
      <c r="I4707" s="2"/>
      <c r="J4707" s="2"/>
    </row>
    <row r="4708" spans="9:10" x14ac:dyDescent="0.25">
      <c r="I4708" s="2"/>
      <c r="J4708" s="2"/>
    </row>
    <row r="4709" spans="9:10" x14ac:dyDescent="0.25">
      <c r="I4709" s="2"/>
      <c r="J4709" s="2"/>
    </row>
    <row r="4710" spans="9:10" x14ac:dyDescent="0.25">
      <c r="I4710" s="2"/>
      <c r="J4710" s="2"/>
    </row>
    <row r="4711" spans="9:10" x14ac:dyDescent="0.25">
      <c r="I4711" s="2"/>
      <c r="J4711" s="2"/>
    </row>
    <row r="4712" spans="9:10" x14ac:dyDescent="0.25">
      <c r="I4712" s="2"/>
      <c r="J4712" s="2"/>
    </row>
    <row r="4713" spans="9:10" x14ac:dyDescent="0.25">
      <c r="I4713" s="2"/>
      <c r="J4713" s="2"/>
    </row>
    <row r="4714" spans="9:10" x14ac:dyDescent="0.25">
      <c r="I4714" s="2"/>
      <c r="J4714" s="2"/>
    </row>
    <row r="4715" spans="9:10" x14ac:dyDescent="0.25">
      <c r="I4715" s="2"/>
      <c r="J4715" s="2"/>
    </row>
    <row r="4716" spans="9:10" x14ac:dyDescent="0.25">
      <c r="I4716" s="2"/>
      <c r="J4716" s="2"/>
    </row>
    <row r="4717" spans="9:10" x14ac:dyDescent="0.25">
      <c r="I4717" s="2"/>
      <c r="J4717" s="2"/>
    </row>
    <row r="4718" spans="9:10" x14ac:dyDescent="0.25">
      <c r="I4718" s="2"/>
      <c r="J4718" s="2"/>
    </row>
    <row r="4719" spans="9:10" x14ac:dyDescent="0.25">
      <c r="I4719" s="2"/>
      <c r="J4719" s="2"/>
    </row>
    <row r="4720" spans="9:10" x14ac:dyDescent="0.25">
      <c r="I4720" s="2"/>
      <c r="J4720" s="2"/>
    </row>
    <row r="4721" spans="9:10" x14ac:dyDescent="0.25">
      <c r="I4721" s="2"/>
      <c r="J4721" s="2"/>
    </row>
    <row r="4722" spans="9:10" x14ac:dyDescent="0.25">
      <c r="I4722" s="2"/>
      <c r="J4722" s="2"/>
    </row>
    <row r="4723" spans="9:10" x14ac:dyDescent="0.25">
      <c r="I4723" s="2"/>
      <c r="J4723" s="2"/>
    </row>
    <row r="4724" spans="9:10" x14ac:dyDescent="0.25">
      <c r="I4724" s="2"/>
      <c r="J4724" s="2"/>
    </row>
    <row r="4725" spans="9:10" x14ac:dyDescent="0.25">
      <c r="I4725" s="2"/>
      <c r="J4725" s="2"/>
    </row>
    <row r="4726" spans="9:10" x14ac:dyDescent="0.25">
      <c r="I4726" s="2"/>
      <c r="J4726" s="2"/>
    </row>
    <row r="4727" spans="9:10" x14ac:dyDescent="0.25">
      <c r="I4727" s="2"/>
      <c r="J4727" s="2"/>
    </row>
    <row r="4728" spans="9:10" x14ac:dyDescent="0.25">
      <c r="I4728" s="2"/>
      <c r="J4728" s="2"/>
    </row>
    <row r="4729" spans="9:10" x14ac:dyDescent="0.25">
      <c r="I4729" s="2"/>
      <c r="J4729" s="2"/>
    </row>
    <row r="4730" spans="9:10" x14ac:dyDescent="0.25">
      <c r="I4730" s="2"/>
      <c r="J4730" s="2"/>
    </row>
    <row r="4731" spans="9:10" x14ac:dyDescent="0.25">
      <c r="I4731" s="2"/>
      <c r="J4731" s="2"/>
    </row>
    <row r="4732" spans="9:10" x14ac:dyDescent="0.25">
      <c r="I4732" s="2"/>
      <c r="J4732" s="2"/>
    </row>
    <row r="4733" spans="9:10" x14ac:dyDescent="0.25">
      <c r="I4733" s="2"/>
      <c r="J4733" s="2"/>
    </row>
    <row r="4734" spans="9:10" x14ac:dyDescent="0.25">
      <c r="I4734" s="2"/>
      <c r="J4734" s="2"/>
    </row>
    <row r="4735" spans="9:10" x14ac:dyDescent="0.25">
      <c r="I4735" s="2"/>
      <c r="J4735" s="2"/>
    </row>
    <row r="4736" spans="9:10" x14ac:dyDescent="0.25">
      <c r="I4736" s="2"/>
      <c r="J4736" s="2"/>
    </row>
    <row r="4737" spans="9:10" x14ac:dyDescent="0.25">
      <c r="I4737" s="2"/>
      <c r="J4737" s="2"/>
    </row>
    <row r="4738" spans="9:10" x14ac:dyDescent="0.25">
      <c r="I4738" s="2"/>
      <c r="J4738" s="2"/>
    </row>
    <row r="4739" spans="9:10" x14ac:dyDescent="0.25">
      <c r="I4739" s="2"/>
      <c r="J4739" s="2"/>
    </row>
    <row r="4740" spans="9:10" x14ac:dyDescent="0.25">
      <c r="I4740" s="2"/>
      <c r="J4740" s="2"/>
    </row>
    <row r="4741" spans="9:10" x14ac:dyDescent="0.25">
      <c r="I4741" s="2"/>
      <c r="J4741" s="2"/>
    </row>
    <row r="4742" spans="9:10" x14ac:dyDescent="0.25">
      <c r="I4742" s="2"/>
      <c r="J4742" s="2"/>
    </row>
    <row r="4743" spans="9:10" x14ac:dyDescent="0.25">
      <c r="I4743" s="2"/>
      <c r="J4743" s="2"/>
    </row>
    <row r="4744" spans="9:10" x14ac:dyDescent="0.25">
      <c r="I4744" s="2"/>
      <c r="J4744" s="2"/>
    </row>
    <row r="4745" spans="9:10" x14ac:dyDescent="0.25">
      <c r="I4745" s="2"/>
      <c r="J4745" s="2"/>
    </row>
    <row r="4746" spans="9:10" x14ac:dyDescent="0.25">
      <c r="I4746" s="2"/>
      <c r="J4746" s="2"/>
    </row>
    <row r="4747" spans="9:10" x14ac:dyDescent="0.25">
      <c r="I4747" s="2"/>
      <c r="J4747" s="2"/>
    </row>
    <row r="4748" spans="9:10" x14ac:dyDescent="0.25">
      <c r="I4748" s="2"/>
      <c r="J4748" s="2"/>
    </row>
    <row r="4749" spans="9:10" x14ac:dyDescent="0.25">
      <c r="I4749" s="2"/>
      <c r="J4749" s="2"/>
    </row>
    <row r="4750" spans="9:10" x14ac:dyDescent="0.25">
      <c r="I4750" s="2"/>
      <c r="J4750" s="2"/>
    </row>
    <row r="4751" spans="9:10" x14ac:dyDescent="0.25">
      <c r="I4751" s="2"/>
      <c r="J4751" s="2"/>
    </row>
    <row r="4752" spans="9:10" x14ac:dyDescent="0.25">
      <c r="I4752" s="2"/>
      <c r="J4752" s="2"/>
    </row>
    <row r="4753" spans="9:10" x14ac:dyDescent="0.25">
      <c r="I4753" s="2"/>
      <c r="J4753" s="2"/>
    </row>
    <row r="4754" spans="9:10" x14ac:dyDescent="0.25">
      <c r="I4754" s="2"/>
      <c r="J4754" s="2"/>
    </row>
    <row r="4755" spans="9:10" x14ac:dyDescent="0.25">
      <c r="I4755" s="2"/>
      <c r="J4755" s="2"/>
    </row>
    <row r="4756" spans="9:10" x14ac:dyDescent="0.25">
      <c r="I4756" s="2"/>
      <c r="J4756" s="2"/>
    </row>
    <row r="4757" spans="9:10" x14ac:dyDescent="0.25">
      <c r="I4757" s="2"/>
      <c r="J4757" s="2"/>
    </row>
    <row r="4758" spans="9:10" x14ac:dyDescent="0.25">
      <c r="I4758" s="2"/>
      <c r="J4758" s="2"/>
    </row>
    <row r="4759" spans="9:10" x14ac:dyDescent="0.25">
      <c r="I4759" s="2"/>
      <c r="J4759" s="2"/>
    </row>
    <row r="4760" spans="9:10" x14ac:dyDescent="0.25">
      <c r="I4760" s="2"/>
      <c r="J4760" s="2"/>
    </row>
    <row r="4761" spans="9:10" x14ac:dyDescent="0.25">
      <c r="I4761" s="2"/>
      <c r="J4761" s="2"/>
    </row>
    <row r="4762" spans="9:10" x14ac:dyDescent="0.25">
      <c r="I4762" s="2"/>
      <c r="J4762" s="2"/>
    </row>
    <row r="4763" spans="9:10" x14ac:dyDescent="0.25">
      <c r="I4763" s="2"/>
      <c r="J4763" s="2"/>
    </row>
    <row r="4764" spans="9:10" x14ac:dyDescent="0.25">
      <c r="I4764" s="2"/>
      <c r="J4764" s="2"/>
    </row>
    <row r="4765" spans="9:10" x14ac:dyDescent="0.25">
      <c r="I4765" s="2"/>
      <c r="J4765" s="2"/>
    </row>
    <row r="4766" spans="9:10" x14ac:dyDescent="0.25">
      <c r="I4766" s="2"/>
      <c r="J4766" s="2"/>
    </row>
    <row r="4767" spans="9:10" x14ac:dyDescent="0.25">
      <c r="I4767" s="2"/>
      <c r="J4767" s="2"/>
    </row>
    <row r="4768" spans="9:10" x14ac:dyDescent="0.25">
      <c r="I4768" s="2"/>
      <c r="J4768" s="2"/>
    </row>
    <row r="4769" spans="9:10" x14ac:dyDescent="0.25">
      <c r="I4769" s="2"/>
      <c r="J4769" s="2"/>
    </row>
    <row r="4770" spans="9:10" x14ac:dyDescent="0.25">
      <c r="I4770" s="2"/>
      <c r="J4770" s="2"/>
    </row>
    <row r="4771" spans="9:10" x14ac:dyDescent="0.25">
      <c r="I4771" s="2"/>
      <c r="J4771" s="2"/>
    </row>
    <row r="4772" spans="9:10" x14ac:dyDescent="0.25">
      <c r="I4772" s="2"/>
      <c r="J4772" s="2"/>
    </row>
    <row r="4773" spans="9:10" x14ac:dyDescent="0.25">
      <c r="I4773" s="2"/>
      <c r="J4773" s="2"/>
    </row>
    <row r="4774" spans="9:10" x14ac:dyDescent="0.25">
      <c r="I4774" s="2"/>
      <c r="J4774" s="2"/>
    </row>
    <row r="4775" spans="9:10" x14ac:dyDescent="0.25">
      <c r="I4775" s="2"/>
      <c r="J4775" s="2"/>
    </row>
    <row r="4776" spans="9:10" x14ac:dyDescent="0.25">
      <c r="I4776" s="2"/>
      <c r="J4776" s="2"/>
    </row>
    <row r="4777" spans="9:10" x14ac:dyDescent="0.25">
      <c r="I4777" s="2"/>
      <c r="J4777" s="2"/>
    </row>
    <row r="4778" spans="9:10" x14ac:dyDescent="0.25">
      <c r="I4778" s="2"/>
      <c r="J4778" s="2"/>
    </row>
    <row r="4779" spans="9:10" x14ac:dyDescent="0.25">
      <c r="I4779" s="2"/>
      <c r="J4779" s="2"/>
    </row>
    <row r="4780" spans="9:10" x14ac:dyDescent="0.25">
      <c r="I4780" s="2"/>
      <c r="J4780" s="2"/>
    </row>
    <row r="4781" spans="9:10" x14ac:dyDescent="0.25">
      <c r="I4781" s="2"/>
      <c r="J4781" s="2"/>
    </row>
    <row r="4782" spans="9:10" x14ac:dyDescent="0.25">
      <c r="I4782" s="2"/>
      <c r="J4782" s="2"/>
    </row>
    <row r="4783" spans="9:10" x14ac:dyDescent="0.25">
      <c r="I4783" s="2"/>
      <c r="J4783" s="2"/>
    </row>
    <row r="4784" spans="9:10" x14ac:dyDescent="0.25">
      <c r="I4784" s="2"/>
      <c r="J4784" s="2"/>
    </row>
    <row r="4785" spans="9:10" x14ac:dyDescent="0.25">
      <c r="I4785" s="2"/>
      <c r="J4785" s="2"/>
    </row>
    <row r="4786" spans="9:10" x14ac:dyDescent="0.25">
      <c r="I4786" s="2"/>
      <c r="J4786" s="2"/>
    </row>
    <row r="4787" spans="9:10" x14ac:dyDescent="0.25">
      <c r="I4787" s="2"/>
      <c r="J4787" s="2"/>
    </row>
    <row r="4788" spans="9:10" x14ac:dyDescent="0.25">
      <c r="I4788" s="2"/>
      <c r="J4788" s="2"/>
    </row>
    <row r="4789" spans="9:10" x14ac:dyDescent="0.25">
      <c r="I4789" s="2"/>
      <c r="J4789" s="2"/>
    </row>
    <row r="4790" spans="9:10" x14ac:dyDescent="0.25">
      <c r="I4790" s="2"/>
      <c r="J4790" s="2"/>
    </row>
    <row r="4791" spans="9:10" x14ac:dyDescent="0.25">
      <c r="I4791" s="2"/>
      <c r="J4791" s="2"/>
    </row>
    <row r="4792" spans="9:10" x14ac:dyDescent="0.25">
      <c r="I4792" s="2"/>
      <c r="J4792" s="2"/>
    </row>
    <row r="4793" spans="9:10" x14ac:dyDescent="0.25">
      <c r="I4793" s="2"/>
      <c r="J4793" s="2"/>
    </row>
    <row r="4794" spans="9:10" x14ac:dyDescent="0.25">
      <c r="I4794" s="2"/>
      <c r="J4794" s="2"/>
    </row>
    <row r="4795" spans="9:10" x14ac:dyDescent="0.25">
      <c r="I4795" s="2"/>
      <c r="J4795" s="2"/>
    </row>
    <row r="4796" spans="9:10" x14ac:dyDescent="0.25">
      <c r="I4796" s="2"/>
      <c r="J4796" s="2"/>
    </row>
    <row r="4797" spans="9:10" x14ac:dyDescent="0.25">
      <c r="I4797" s="2"/>
      <c r="J4797" s="2"/>
    </row>
    <row r="4798" spans="9:10" x14ac:dyDescent="0.25">
      <c r="I4798" s="2"/>
      <c r="J4798" s="2"/>
    </row>
    <row r="4799" spans="9:10" x14ac:dyDescent="0.25">
      <c r="I4799" s="2"/>
      <c r="J4799" s="2"/>
    </row>
    <row r="4800" spans="9:10" x14ac:dyDescent="0.25">
      <c r="I4800" s="2"/>
      <c r="J4800" s="2"/>
    </row>
    <row r="4801" spans="9:10" x14ac:dyDescent="0.25">
      <c r="I4801" s="2"/>
      <c r="J4801" s="2"/>
    </row>
    <row r="4802" spans="9:10" x14ac:dyDescent="0.25">
      <c r="I4802" s="2"/>
      <c r="J4802" s="2"/>
    </row>
    <row r="4803" spans="9:10" x14ac:dyDescent="0.25">
      <c r="I4803" s="2"/>
      <c r="J4803" s="2"/>
    </row>
    <row r="4804" spans="9:10" x14ac:dyDescent="0.25">
      <c r="I4804" s="2"/>
      <c r="J4804" s="2"/>
    </row>
    <row r="4805" spans="9:10" x14ac:dyDescent="0.25">
      <c r="I4805" s="2"/>
      <c r="J4805" s="2"/>
    </row>
    <row r="4806" spans="9:10" x14ac:dyDescent="0.25">
      <c r="I4806" s="2"/>
      <c r="J4806" s="2"/>
    </row>
    <row r="4807" spans="9:10" x14ac:dyDescent="0.25">
      <c r="I4807" s="2"/>
      <c r="J4807" s="2"/>
    </row>
    <row r="4808" spans="9:10" x14ac:dyDescent="0.25">
      <c r="I4808" s="2"/>
      <c r="J4808" s="2"/>
    </row>
    <row r="4809" spans="9:10" x14ac:dyDescent="0.25">
      <c r="I4809" s="2"/>
      <c r="J4809" s="2"/>
    </row>
    <row r="4810" spans="9:10" x14ac:dyDescent="0.25">
      <c r="I4810" s="2"/>
      <c r="J4810" s="2"/>
    </row>
    <row r="4811" spans="9:10" x14ac:dyDescent="0.25">
      <c r="I4811" s="2"/>
      <c r="J4811" s="2"/>
    </row>
    <row r="4812" spans="9:10" x14ac:dyDescent="0.25">
      <c r="I4812" s="2"/>
      <c r="J4812" s="2"/>
    </row>
    <row r="4813" spans="9:10" x14ac:dyDescent="0.25">
      <c r="I4813" s="2"/>
      <c r="J4813" s="2"/>
    </row>
    <row r="4814" spans="9:10" x14ac:dyDescent="0.25">
      <c r="I4814" s="2"/>
      <c r="J4814" s="2"/>
    </row>
    <row r="4815" spans="9:10" x14ac:dyDescent="0.25">
      <c r="I4815" s="2"/>
      <c r="J4815" s="2"/>
    </row>
    <row r="4816" spans="9:10" x14ac:dyDescent="0.25">
      <c r="I4816" s="2"/>
      <c r="J4816" s="2"/>
    </row>
    <row r="4817" spans="9:10" x14ac:dyDescent="0.25">
      <c r="I4817" s="2"/>
      <c r="J4817" s="2"/>
    </row>
    <row r="4818" spans="9:10" x14ac:dyDescent="0.25">
      <c r="I4818" s="2"/>
      <c r="J4818" s="2"/>
    </row>
    <row r="4819" spans="9:10" x14ac:dyDescent="0.25">
      <c r="I4819" s="2"/>
      <c r="J4819" s="2"/>
    </row>
    <row r="4820" spans="9:10" x14ac:dyDescent="0.25">
      <c r="I4820" s="2"/>
      <c r="J4820" s="2"/>
    </row>
    <row r="4821" spans="9:10" x14ac:dyDescent="0.25">
      <c r="I4821" s="2"/>
      <c r="J4821" s="2"/>
    </row>
    <row r="4822" spans="9:10" x14ac:dyDescent="0.25">
      <c r="I4822" s="2"/>
      <c r="J4822" s="2"/>
    </row>
    <row r="4823" spans="9:10" x14ac:dyDescent="0.25">
      <c r="I4823" s="2"/>
      <c r="J4823" s="2"/>
    </row>
    <row r="4824" spans="9:10" x14ac:dyDescent="0.25">
      <c r="I4824" s="2"/>
      <c r="J4824" s="2"/>
    </row>
    <row r="4825" spans="9:10" x14ac:dyDescent="0.25">
      <c r="I4825" s="2"/>
      <c r="J4825" s="2"/>
    </row>
    <row r="4826" spans="9:10" x14ac:dyDescent="0.25">
      <c r="I4826" s="2"/>
      <c r="J4826" s="2"/>
    </row>
    <row r="4827" spans="9:10" x14ac:dyDescent="0.25">
      <c r="I4827" s="2"/>
      <c r="J4827" s="2"/>
    </row>
    <row r="4828" spans="9:10" x14ac:dyDescent="0.25">
      <c r="I4828" s="2"/>
      <c r="J4828" s="2"/>
    </row>
    <row r="4829" spans="9:10" x14ac:dyDescent="0.25">
      <c r="I4829" s="2"/>
      <c r="J4829" s="2"/>
    </row>
    <row r="4830" spans="9:10" x14ac:dyDescent="0.25">
      <c r="I4830" s="2"/>
      <c r="J4830" s="2"/>
    </row>
    <row r="4831" spans="9:10" x14ac:dyDescent="0.25">
      <c r="I4831" s="2"/>
      <c r="J4831" s="2"/>
    </row>
    <row r="4832" spans="9:10" x14ac:dyDescent="0.25">
      <c r="I4832" s="2"/>
      <c r="J4832" s="2"/>
    </row>
    <row r="4833" spans="9:10" x14ac:dyDescent="0.25">
      <c r="I4833" s="2"/>
      <c r="J4833" s="2"/>
    </row>
    <row r="4834" spans="9:10" x14ac:dyDescent="0.25">
      <c r="I4834" s="2"/>
      <c r="J4834" s="2"/>
    </row>
    <row r="4835" spans="9:10" x14ac:dyDescent="0.25">
      <c r="I4835" s="2"/>
      <c r="J4835" s="2"/>
    </row>
    <row r="4836" spans="9:10" x14ac:dyDescent="0.25">
      <c r="I4836" s="2"/>
      <c r="J4836" s="2"/>
    </row>
    <row r="4837" spans="9:10" x14ac:dyDescent="0.25">
      <c r="I4837" s="2"/>
      <c r="J4837" s="2"/>
    </row>
    <row r="4838" spans="9:10" x14ac:dyDescent="0.25">
      <c r="I4838" s="2"/>
      <c r="J4838" s="2"/>
    </row>
    <row r="4839" spans="9:10" x14ac:dyDescent="0.25">
      <c r="I4839" s="2"/>
      <c r="J4839" s="2"/>
    </row>
    <row r="4840" spans="9:10" x14ac:dyDescent="0.25">
      <c r="I4840" s="2"/>
      <c r="J4840" s="2"/>
    </row>
    <row r="4841" spans="9:10" x14ac:dyDescent="0.25">
      <c r="I4841" s="2"/>
      <c r="J4841" s="2"/>
    </row>
    <row r="4842" spans="9:10" x14ac:dyDescent="0.25">
      <c r="I4842" s="2"/>
      <c r="J4842" s="2"/>
    </row>
    <row r="4843" spans="9:10" x14ac:dyDescent="0.25">
      <c r="I4843" s="2"/>
      <c r="J4843" s="2"/>
    </row>
    <row r="4844" spans="9:10" x14ac:dyDescent="0.25">
      <c r="I4844" s="2"/>
      <c r="J4844" s="2"/>
    </row>
    <row r="4845" spans="9:10" x14ac:dyDescent="0.25">
      <c r="I4845" s="2"/>
      <c r="J4845" s="2"/>
    </row>
    <row r="4846" spans="9:10" x14ac:dyDescent="0.25">
      <c r="I4846" s="2"/>
      <c r="J4846" s="2"/>
    </row>
    <row r="4847" spans="9:10" x14ac:dyDescent="0.25">
      <c r="I4847" s="2"/>
      <c r="J4847" s="2"/>
    </row>
    <row r="4848" spans="9:10" x14ac:dyDescent="0.25">
      <c r="I4848" s="2"/>
      <c r="J4848" s="2"/>
    </row>
    <row r="4849" spans="9:10" x14ac:dyDescent="0.25">
      <c r="I4849" s="2"/>
      <c r="J4849" s="2"/>
    </row>
    <row r="4850" spans="9:10" x14ac:dyDescent="0.25">
      <c r="I4850" s="2"/>
      <c r="J4850" s="2"/>
    </row>
    <row r="4851" spans="9:10" x14ac:dyDescent="0.25">
      <c r="I4851" s="2"/>
      <c r="J4851" s="2"/>
    </row>
    <row r="4852" spans="9:10" x14ac:dyDescent="0.25">
      <c r="I4852" s="2"/>
      <c r="J4852" s="2"/>
    </row>
    <row r="4853" spans="9:10" x14ac:dyDescent="0.25">
      <c r="I4853" s="2"/>
      <c r="J4853" s="2"/>
    </row>
    <row r="4854" spans="9:10" x14ac:dyDescent="0.25">
      <c r="I4854" s="2"/>
      <c r="J4854" s="2"/>
    </row>
    <row r="4855" spans="9:10" x14ac:dyDescent="0.25">
      <c r="I4855" s="2"/>
      <c r="J4855" s="2"/>
    </row>
    <row r="4856" spans="9:10" x14ac:dyDescent="0.25">
      <c r="I4856" s="2"/>
      <c r="J4856" s="2"/>
    </row>
    <row r="4857" spans="9:10" x14ac:dyDescent="0.25">
      <c r="I4857" s="2"/>
      <c r="J4857" s="2"/>
    </row>
    <row r="4858" spans="9:10" x14ac:dyDescent="0.25">
      <c r="I4858" s="2"/>
      <c r="J4858" s="2"/>
    </row>
    <row r="4859" spans="9:10" x14ac:dyDescent="0.25">
      <c r="I4859" s="2"/>
      <c r="J4859" s="2"/>
    </row>
    <row r="4860" spans="9:10" x14ac:dyDescent="0.25">
      <c r="I4860" s="2"/>
      <c r="J4860" s="2"/>
    </row>
    <row r="4861" spans="9:10" x14ac:dyDescent="0.25">
      <c r="I4861" s="2"/>
      <c r="J4861" s="2"/>
    </row>
    <row r="4862" spans="9:10" x14ac:dyDescent="0.25">
      <c r="I4862" s="2"/>
      <c r="J4862" s="2"/>
    </row>
    <row r="4863" spans="9:10" x14ac:dyDescent="0.25">
      <c r="I4863" s="2"/>
      <c r="J4863" s="2"/>
    </row>
    <row r="4864" spans="9:10" x14ac:dyDescent="0.25">
      <c r="I4864" s="2"/>
      <c r="J4864" s="2"/>
    </row>
    <row r="4865" spans="9:10" x14ac:dyDescent="0.25">
      <c r="I4865" s="2"/>
      <c r="J4865" s="2"/>
    </row>
    <row r="4866" spans="9:10" x14ac:dyDescent="0.25">
      <c r="I4866" s="2"/>
      <c r="J4866" s="2"/>
    </row>
    <row r="4867" spans="9:10" x14ac:dyDescent="0.25">
      <c r="I4867" s="2"/>
      <c r="J4867" s="2"/>
    </row>
    <row r="4868" spans="9:10" x14ac:dyDescent="0.25">
      <c r="I4868" s="2"/>
      <c r="J4868" s="2"/>
    </row>
    <row r="4869" spans="9:10" x14ac:dyDescent="0.25">
      <c r="I4869" s="2"/>
      <c r="J4869" s="2"/>
    </row>
    <row r="4870" spans="9:10" x14ac:dyDescent="0.25">
      <c r="I4870" s="2"/>
      <c r="J4870" s="2"/>
    </row>
    <row r="4871" spans="9:10" x14ac:dyDescent="0.25">
      <c r="I4871" s="2"/>
      <c r="J4871" s="2"/>
    </row>
    <row r="4872" spans="9:10" x14ac:dyDescent="0.25">
      <c r="I4872" s="2"/>
      <c r="J4872" s="2"/>
    </row>
    <row r="4873" spans="9:10" x14ac:dyDescent="0.25">
      <c r="I4873" s="2"/>
      <c r="J4873" s="2"/>
    </row>
    <row r="4874" spans="9:10" x14ac:dyDescent="0.25">
      <c r="I4874" s="2"/>
      <c r="J4874" s="2"/>
    </row>
    <row r="4875" spans="9:10" x14ac:dyDescent="0.25">
      <c r="I4875" s="2"/>
      <c r="J4875" s="2"/>
    </row>
    <row r="4876" spans="9:10" x14ac:dyDescent="0.25">
      <c r="I4876" s="2"/>
      <c r="J4876" s="2"/>
    </row>
    <row r="4877" spans="9:10" x14ac:dyDescent="0.25">
      <c r="I4877" s="2"/>
      <c r="J4877" s="2"/>
    </row>
    <row r="4878" spans="9:10" x14ac:dyDescent="0.25">
      <c r="I4878" s="2"/>
      <c r="J4878" s="2"/>
    </row>
    <row r="4879" spans="9:10" x14ac:dyDescent="0.25">
      <c r="I4879" s="2"/>
      <c r="J4879" s="2"/>
    </row>
    <row r="4880" spans="9:10" x14ac:dyDescent="0.25">
      <c r="I4880" s="2"/>
      <c r="J4880" s="2"/>
    </row>
    <row r="4881" spans="9:10" x14ac:dyDescent="0.25">
      <c r="I4881" s="2"/>
      <c r="J4881" s="2"/>
    </row>
    <row r="4882" spans="9:10" x14ac:dyDescent="0.25">
      <c r="I4882" s="2"/>
      <c r="J4882" s="2"/>
    </row>
    <row r="4883" spans="9:10" x14ac:dyDescent="0.25">
      <c r="I4883" s="2"/>
      <c r="J4883" s="2"/>
    </row>
    <row r="4884" spans="9:10" x14ac:dyDescent="0.25">
      <c r="I4884" s="2"/>
      <c r="J4884" s="2"/>
    </row>
    <row r="4885" spans="9:10" x14ac:dyDescent="0.25">
      <c r="I4885" s="2"/>
      <c r="J4885" s="2"/>
    </row>
    <row r="4886" spans="9:10" x14ac:dyDescent="0.25">
      <c r="I4886" s="2"/>
      <c r="J4886" s="2"/>
    </row>
    <row r="4887" spans="9:10" x14ac:dyDescent="0.25">
      <c r="I4887" s="2"/>
      <c r="J4887" s="2"/>
    </row>
    <row r="4888" spans="9:10" x14ac:dyDescent="0.25">
      <c r="I4888" s="2"/>
      <c r="J4888" s="2"/>
    </row>
    <row r="4889" spans="9:10" x14ac:dyDescent="0.25">
      <c r="I4889" s="2"/>
      <c r="J4889" s="2"/>
    </row>
    <row r="4890" spans="9:10" x14ac:dyDescent="0.25">
      <c r="I4890" s="2"/>
      <c r="J4890" s="2"/>
    </row>
    <row r="4891" spans="9:10" x14ac:dyDescent="0.25">
      <c r="I4891" s="2"/>
      <c r="J4891" s="2"/>
    </row>
    <row r="4892" spans="9:10" x14ac:dyDescent="0.25">
      <c r="I4892" s="2"/>
      <c r="J4892" s="2"/>
    </row>
    <row r="4893" spans="9:10" x14ac:dyDescent="0.25">
      <c r="I4893" s="2"/>
      <c r="J4893" s="2"/>
    </row>
    <row r="4894" spans="9:10" x14ac:dyDescent="0.25">
      <c r="I4894" s="2"/>
      <c r="J4894" s="2"/>
    </row>
    <row r="4895" spans="9:10" x14ac:dyDescent="0.25">
      <c r="I4895" s="2"/>
      <c r="J4895" s="2"/>
    </row>
    <row r="4896" spans="9:10" x14ac:dyDescent="0.25">
      <c r="I4896" s="2"/>
      <c r="J4896" s="2"/>
    </row>
    <row r="4897" spans="9:10" x14ac:dyDescent="0.25">
      <c r="I4897" s="2"/>
      <c r="J4897" s="2"/>
    </row>
    <row r="4898" spans="9:10" x14ac:dyDescent="0.25">
      <c r="I4898" s="2"/>
      <c r="J4898" s="2"/>
    </row>
    <row r="4899" spans="9:10" x14ac:dyDescent="0.25">
      <c r="I4899" s="2"/>
      <c r="J4899" s="2"/>
    </row>
    <row r="4900" spans="9:10" x14ac:dyDescent="0.25">
      <c r="I4900" s="2"/>
      <c r="J4900" s="2"/>
    </row>
    <row r="4901" spans="9:10" x14ac:dyDescent="0.25">
      <c r="I4901" s="2"/>
      <c r="J4901" s="2"/>
    </row>
    <row r="4902" spans="9:10" x14ac:dyDescent="0.25">
      <c r="I4902" s="2"/>
      <c r="J4902" s="2"/>
    </row>
    <row r="4903" spans="9:10" x14ac:dyDescent="0.25">
      <c r="I4903" s="2"/>
      <c r="J4903" s="2"/>
    </row>
    <row r="4904" spans="9:10" x14ac:dyDescent="0.25">
      <c r="I4904" s="2"/>
      <c r="J4904" s="2"/>
    </row>
    <row r="4905" spans="9:10" x14ac:dyDescent="0.25">
      <c r="I4905" s="2"/>
      <c r="J4905" s="2"/>
    </row>
    <row r="4906" spans="9:10" x14ac:dyDescent="0.25">
      <c r="I4906" s="2"/>
      <c r="J4906" s="2"/>
    </row>
    <row r="4907" spans="9:10" x14ac:dyDescent="0.25">
      <c r="I4907" s="2"/>
      <c r="J4907" s="2"/>
    </row>
    <row r="4908" spans="9:10" x14ac:dyDescent="0.25">
      <c r="I4908" s="2"/>
      <c r="J4908" s="2"/>
    </row>
    <row r="4909" spans="9:10" x14ac:dyDescent="0.25">
      <c r="I4909" s="2"/>
      <c r="J4909" s="2"/>
    </row>
    <row r="4910" spans="9:10" x14ac:dyDescent="0.25">
      <c r="I4910" s="2"/>
      <c r="J4910" s="2"/>
    </row>
    <row r="4911" spans="9:10" x14ac:dyDescent="0.25">
      <c r="I4911" s="2"/>
      <c r="J4911" s="2"/>
    </row>
    <row r="4912" spans="9:10" x14ac:dyDescent="0.25">
      <c r="I4912" s="2"/>
      <c r="J4912" s="2"/>
    </row>
    <row r="4913" spans="9:10" x14ac:dyDescent="0.25">
      <c r="I4913" s="2"/>
      <c r="J4913" s="2"/>
    </row>
    <row r="4914" spans="9:10" x14ac:dyDescent="0.25">
      <c r="I4914" s="2"/>
      <c r="J4914" s="2"/>
    </row>
    <row r="4915" spans="9:10" x14ac:dyDescent="0.25">
      <c r="I4915" s="2"/>
      <c r="J4915" s="2"/>
    </row>
    <row r="4916" spans="9:10" x14ac:dyDescent="0.25">
      <c r="I4916" s="2"/>
      <c r="J4916" s="2"/>
    </row>
    <row r="4917" spans="9:10" x14ac:dyDescent="0.25">
      <c r="I4917" s="2"/>
      <c r="J4917" s="2"/>
    </row>
    <row r="4918" spans="9:10" x14ac:dyDescent="0.25">
      <c r="I4918" s="2"/>
      <c r="J4918" s="2"/>
    </row>
    <row r="4919" spans="9:10" x14ac:dyDescent="0.25">
      <c r="I4919" s="2"/>
      <c r="J4919" s="2"/>
    </row>
    <row r="4920" spans="9:10" x14ac:dyDescent="0.25">
      <c r="I4920" s="2"/>
      <c r="J4920" s="2"/>
    </row>
    <row r="4921" spans="9:10" x14ac:dyDescent="0.25">
      <c r="I4921" s="2"/>
      <c r="J4921" s="2"/>
    </row>
    <row r="4922" spans="9:10" x14ac:dyDescent="0.25">
      <c r="I4922" s="2"/>
      <c r="J4922" s="2"/>
    </row>
    <row r="4923" spans="9:10" x14ac:dyDescent="0.25">
      <c r="I4923" s="2"/>
      <c r="J4923" s="2"/>
    </row>
    <row r="4924" spans="9:10" x14ac:dyDescent="0.25">
      <c r="I4924" s="2"/>
      <c r="J4924" s="2"/>
    </row>
    <row r="4925" spans="9:10" x14ac:dyDescent="0.25">
      <c r="I4925" s="2"/>
      <c r="J4925" s="2"/>
    </row>
    <row r="4926" spans="9:10" x14ac:dyDescent="0.25">
      <c r="I4926" s="2"/>
      <c r="J4926" s="2"/>
    </row>
    <row r="4927" spans="9:10" x14ac:dyDescent="0.25">
      <c r="I4927" s="2"/>
      <c r="J4927" s="2"/>
    </row>
    <row r="4928" spans="9:10" x14ac:dyDescent="0.25">
      <c r="I4928" s="2"/>
      <c r="J4928" s="2"/>
    </row>
    <row r="4929" spans="9:10" x14ac:dyDescent="0.25">
      <c r="I4929" s="2"/>
      <c r="J4929" s="2"/>
    </row>
    <row r="4930" spans="9:10" x14ac:dyDescent="0.25">
      <c r="I4930" s="2"/>
      <c r="J4930" s="2"/>
    </row>
    <row r="4931" spans="9:10" x14ac:dyDescent="0.25">
      <c r="I4931" s="2"/>
      <c r="J4931" s="2"/>
    </row>
    <row r="4932" spans="9:10" x14ac:dyDescent="0.25">
      <c r="I4932" s="2"/>
      <c r="J4932" s="2"/>
    </row>
    <row r="4933" spans="9:10" x14ac:dyDescent="0.25">
      <c r="I4933" s="2"/>
      <c r="J4933" s="2"/>
    </row>
    <row r="4934" spans="9:10" x14ac:dyDescent="0.25">
      <c r="I4934" s="2"/>
      <c r="J4934" s="2"/>
    </row>
    <row r="4935" spans="9:10" x14ac:dyDescent="0.25">
      <c r="I4935" s="2"/>
      <c r="J4935" s="2"/>
    </row>
    <row r="4936" spans="9:10" x14ac:dyDescent="0.25">
      <c r="I4936" s="2"/>
      <c r="J4936" s="2"/>
    </row>
    <row r="4937" spans="9:10" x14ac:dyDescent="0.25">
      <c r="I4937" s="2"/>
      <c r="J4937" s="2"/>
    </row>
    <row r="4938" spans="9:10" x14ac:dyDescent="0.25">
      <c r="I4938" s="2"/>
      <c r="J4938" s="2"/>
    </row>
    <row r="4939" spans="9:10" x14ac:dyDescent="0.25">
      <c r="I4939" s="2"/>
      <c r="J4939" s="2"/>
    </row>
    <row r="4940" spans="9:10" x14ac:dyDescent="0.25">
      <c r="I4940" s="2"/>
      <c r="J4940" s="2"/>
    </row>
    <row r="4941" spans="9:10" x14ac:dyDescent="0.25">
      <c r="I4941" s="2"/>
      <c r="J4941" s="2"/>
    </row>
    <row r="4942" spans="9:10" x14ac:dyDescent="0.25">
      <c r="I4942" s="2"/>
      <c r="J4942" s="2"/>
    </row>
    <row r="4943" spans="9:10" x14ac:dyDescent="0.25">
      <c r="I4943" s="2"/>
      <c r="J4943" s="2"/>
    </row>
    <row r="4944" spans="9:10" x14ac:dyDescent="0.25">
      <c r="I4944" s="2"/>
      <c r="J4944" s="2"/>
    </row>
    <row r="4945" spans="9:10" x14ac:dyDescent="0.25">
      <c r="I4945" s="2"/>
      <c r="J4945" s="2"/>
    </row>
    <row r="4946" spans="9:10" x14ac:dyDescent="0.25">
      <c r="I4946" s="2"/>
      <c r="J4946" s="2"/>
    </row>
    <row r="4947" spans="9:10" x14ac:dyDescent="0.25">
      <c r="I4947" s="2"/>
      <c r="J4947" s="2"/>
    </row>
    <row r="4948" spans="9:10" x14ac:dyDescent="0.25">
      <c r="I4948" s="2"/>
      <c r="J4948" s="2"/>
    </row>
    <row r="4949" spans="9:10" x14ac:dyDescent="0.25">
      <c r="I4949" s="2"/>
      <c r="J4949" s="2"/>
    </row>
    <row r="4950" spans="9:10" x14ac:dyDescent="0.25">
      <c r="I4950" s="2"/>
      <c r="J4950" s="2"/>
    </row>
    <row r="4951" spans="9:10" x14ac:dyDescent="0.25">
      <c r="I4951" s="2"/>
      <c r="J4951" s="2"/>
    </row>
    <row r="4952" spans="9:10" x14ac:dyDescent="0.25">
      <c r="I4952" s="2"/>
      <c r="J4952" s="2"/>
    </row>
    <row r="4953" spans="9:10" x14ac:dyDescent="0.25">
      <c r="I4953" s="2"/>
      <c r="J4953" s="2"/>
    </row>
    <row r="4954" spans="9:10" x14ac:dyDescent="0.25">
      <c r="I4954" s="2"/>
      <c r="J4954" s="2"/>
    </row>
    <row r="4955" spans="9:10" x14ac:dyDescent="0.25">
      <c r="I4955" s="2"/>
      <c r="J4955" s="2"/>
    </row>
    <row r="4956" spans="9:10" x14ac:dyDescent="0.25">
      <c r="I4956" s="2"/>
      <c r="J4956" s="2"/>
    </row>
    <row r="4957" spans="9:10" x14ac:dyDescent="0.25">
      <c r="I4957" s="2"/>
      <c r="J4957" s="2"/>
    </row>
    <row r="4958" spans="9:10" x14ac:dyDescent="0.25">
      <c r="I4958" s="2"/>
      <c r="J4958" s="2"/>
    </row>
    <row r="4959" spans="9:10" x14ac:dyDescent="0.25">
      <c r="I4959" s="2"/>
      <c r="J4959" s="2"/>
    </row>
    <row r="4960" spans="9:10" x14ac:dyDescent="0.25">
      <c r="I4960" s="2"/>
      <c r="J4960" s="2"/>
    </row>
    <row r="4961" spans="9:10" x14ac:dyDescent="0.25">
      <c r="I4961" s="2"/>
      <c r="J4961" s="2"/>
    </row>
    <row r="4962" spans="9:10" x14ac:dyDescent="0.25">
      <c r="I4962" s="2"/>
      <c r="J4962" s="2"/>
    </row>
    <row r="4963" spans="9:10" x14ac:dyDescent="0.25">
      <c r="I4963" s="2"/>
      <c r="J4963" s="2"/>
    </row>
    <row r="4964" spans="9:10" x14ac:dyDescent="0.25">
      <c r="I4964" s="2"/>
      <c r="J4964" s="2"/>
    </row>
    <row r="4965" spans="9:10" x14ac:dyDescent="0.25">
      <c r="I4965" s="2"/>
      <c r="J4965" s="2"/>
    </row>
    <row r="4966" spans="9:10" x14ac:dyDescent="0.25">
      <c r="I4966" s="2"/>
      <c r="J4966" s="2"/>
    </row>
    <row r="4967" spans="9:10" x14ac:dyDescent="0.25">
      <c r="I4967" s="2"/>
      <c r="J4967" s="2"/>
    </row>
    <row r="4968" spans="9:10" x14ac:dyDescent="0.25">
      <c r="I4968" s="2"/>
      <c r="J4968" s="2"/>
    </row>
    <row r="4969" spans="9:10" x14ac:dyDescent="0.25">
      <c r="I4969" s="2"/>
      <c r="J4969" s="2"/>
    </row>
    <row r="4970" spans="9:10" x14ac:dyDescent="0.25">
      <c r="I4970" s="2"/>
      <c r="J4970" s="2"/>
    </row>
    <row r="4971" spans="9:10" x14ac:dyDescent="0.25">
      <c r="I4971" s="2"/>
      <c r="J4971" s="2"/>
    </row>
    <row r="4972" spans="9:10" x14ac:dyDescent="0.25">
      <c r="I4972" s="2"/>
      <c r="J4972" s="2"/>
    </row>
    <row r="4973" spans="9:10" x14ac:dyDescent="0.25">
      <c r="I4973" s="2"/>
      <c r="J4973" s="2"/>
    </row>
    <row r="4974" spans="9:10" x14ac:dyDescent="0.25">
      <c r="I4974" s="2"/>
      <c r="J4974" s="2"/>
    </row>
    <row r="4975" spans="9:10" x14ac:dyDescent="0.25">
      <c r="I4975" s="2"/>
      <c r="J4975" s="2"/>
    </row>
    <row r="4976" spans="9:10" x14ac:dyDescent="0.25">
      <c r="I4976" s="2"/>
      <c r="J4976" s="2"/>
    </row>
    <row r="4977" spans="9:10" x14ac:dyDescent="0.25">
      <c r="I4977" s="2"/>
      <c r="J4977" s="2"/>
    </row>
    <row r="4978" spans="9:10" x14ac:dyDescent="0.25">
      <c r="I4978" s="2"/>
      <c r="J4978" s="2"/>
    </row>
    <row r="4979" spans="9:10" x14ac:dyDescent="0.25">
      <c r="I4979" s="2"/>
      <c r="J4979" s="2"/>
    </row>
    <row r="4980" spans="9:10" x14ac:dyDescent="0.25">
      <c r="I4980" s="2"/>
      <c r="J4980" s="2"/>
    </row>
    <row r="4981" spans="9:10" x14ac:dyDescent="0.25">
      <c r="I4981" s="2"/>
      <c r="J4981" s="2"/>
    </row>
    <row r="4982" spans="9:10" x14ac:dyDescent="0.25">
      <c r="I4982" s="2"/>
      <c r="J4982" s="2"/>
    </row>
    <row r="4983" spans="9:10" x14ac:dyDescent="0.25">
      <c r="I4983" s="2"/>
      <c r="J4983" s="2"/>
    </row>
    <row r="4984" spans="9:10" x14ac:dyDescent="0.25">
      <c r="I4984" s="2"/>
      <c r="J4984" s="2"/>
    </row>
    <row r="4985" spans="9:10" x14ac:dyDescent="0.25">
      <c r="I4985" s="2"/>
      <c r="J4985" s="2"/>
    </row>
    <row r="4986" spans="9:10" x14ac:dyDescent="0.25">
      <c r="I4986" s="2"/>
      <c r="J4986" s="2"/>
    </row>
    <row r="4987" spans="9:10" x14ac:dyDescent="0.25">
      <c r="I4987" s="2"/>
      <c r="J4987" s="2"/>
    </row>
    <row r="4988" spans="9:10" x14ac:dyDescent="0.25">
      <c r="I4988" s="2"/>
      <c r="J4988" s="2"/>
    </row>
    <row r="4989" spans="9:10" x14ac:dyDescent="0.25">
      <c r="I4989" s="2"/>
      <c r="J4989" s="2"/>
    </row>
    <row r="4990" spans="9:10" x14ac:dyDescent="0.25">
      <c r="I4990" s="2"/>
      <c r="J4990" s="2"/>
    </row>
    <row r="4991" spans="9:10" x14ac:dyDescent="0.25">
      <c r="I4991" s="2"/>
      <c r="J4991" s="2"/>
    </row>
    <row r="4992" spans="9:10" x14ac:dyDescent="0.25">
      <c r="I4992" s="2"/>
      <c r="J4992" s="2"/>
    </row>
    <row r="4993" spans="9:10" x14ac:dyDescent="0.25">
      <c r="I4993" s="2"/>
      <c r="J4993" s="2"/>
    </row>
    <row r="4994" spans="9:10" x14ac:dyDescent="0.25">
      <c r="I4994" s="2"/>
      <c r="J4994" s="2"/>
    </row>
    <row r="4995" spans="9:10" x14ac:dyDescent="0.25">
      <c r="I4995" s="2"/>
      <c r="J4995" s="2"/>
    </row>
    <row r="4996" spans="9:10" x14ac:dyDescent="0.25">
      <c r="I4996" s="2"/>
      <c r="J4996" s="2"/>
    </row>
    <row r="4997" spans="9:10" x14ac:dyDescent="0.25">
      <c r="I4997" s="2"/>
      <c r="J4997" s="2"/>
    </row>
    <row r="4998" spans="9:10" x14ac:dyDescent="0.25">
      <c r="I4998" s="2"/>
      <c r="J4998" s="2"/>
    </row>
    <row r="4999" spans="9:10" x14ac:dyDescent="0.25">
      <c r="I4999" s="2"/>
      <c r="J4999" s="2"/>
    </row>
    <row r="5000" spans="9:10" x14ac:dyDescent="0.25">
      <c r="I5000" s="2"/>
      <c r="J5000" s="2"/>
    </row>
    <row r="5001" spans="9:10" x14ac:dyDescent="0.25">
      <c r="I5001" s="2"/>
      <c r="J5001" s="2"/>
    </row>
    <row r="5002" spans="9:10" x14ac:dyDescent="0.25">
      <c r="I5002" s="2"/>
      <c r="J5002" s="2"/>
    </row>
    <row r="5003" spans="9:10" x14ac:dyDescent="0.25">
      <c r="I5003" s="2"/>
      <c r="J5003" s="2"/>
    </row>
    <row r="5004" spans="9:10" x14ac:dyDescent="0.25">
      <c r="I5004" s="2"/>
      <c r="J5004" s="2"/>
    </row>
    <row r="5005" spans="9:10" x14ac:dyDescent="0.25">
      <c r="I5005" s="2"/>
      <c r="J5005" s="2"/>
    </row>
    <row r="5006" spans="9:10" x14ac:dyDescent="0.25">
      <c r="I5006" s="2"/>
      <c r="J5006" s="2"/>
    </row>
    <row r="5007" spans="9:10" x14ac:dyDescent="0.25">
      <c r="I5007" s="2"/>
      <c r="J5007" s="2"/>
    </row>
    <row r="5008" spans="9:10" x14ac:dyDescent="0.25">
      <c r="I5008" s="2"/>
      <c r="J5008" s="2"/>
    </row>
    <row r="5009" spans="9:10" x14ac:dyDescent="0.25">
      <c r="I5009" s="2"/>
      <c r="J5009" s="2"/>
    </row>
    <row r="5010" spans="9:10" x14ac:dyDescent="0.25">
      <c r="I5010" s="2"/>
      <c r="J5010" s="2"/>
    </row>
    <row r="5011" spans="9:10" x14ac:dyDescent="0.25">
      <c r="I5011" s="2"/>
      <c r="J5011" s="2"/>
    </row>
    <row r="5012" spans="9:10" x14ac:dyDescent="0.25">
      <c r="I5012" s="2"/>
      <c r="J5012" s="2"/>
    </row>
    <row r="5013" spans="9:10" x14ac:dyDescent="0.25">
      <c r="I5013" s="2"/>
      <c r="J5013" s="2"/>
    </row>
    <row r="5014" spans="9:10" x14ac:dyDescent="0.25">
      <c r="I5014" s="2"/>
      <c r="J5014" s="2"/>
    </row>
    <row r="5015" spans="9:10" x14ac:dyDescent="0.25">
      <c r="I5015" s="2"/>
      <c r="J5015" s="2"/>
    </row>
    <row r="5016" spans="9:10" x14ac:dyDescent="0.25">
      <c r="I5016" s="2"/>
      <c r="J5016" s="2"/>
    </row>
    <row r="5017" spans="9:10" x14ac:dyDescent="0.25">
      <c r="I5017" s="2"/>
      <c r="J5017" s="2"/>
    </row>
    <row r="5018" spans="9:10" x14ac:dyDescent="0.25">
      <c r="I5018" s="2"/>
      <c r="J5018" s="2"/>
    </row>
    <row r="5019" spans="9:10" x14ac:dyDescent="0.25">
      <c r="I5019" s="2"/>
      <c r="J5019" s="2"/>
    </row>
    <row r="5020" spans="9:10" x14ac:dyDescent="0.25">
      <c r="I5020" s="2"/>
      <c r="J5020" s="2"/>
    </row>
    <row r="5021" spans="9:10" x14ac:dyDescent="0.25">
      <c r="I5021" s="2"/>
      <c r="J5021" s="2"/>
    </row>
    <row r="5022" spans="9:10" x14ac:dyDescent="0.25">
      <c r="I5022" s="2"/>
      <c r="J5022" s="2"/>
    </row>
    <row r="5023" spans="9:10" x14ac:dyDescent="0.25">
      <c r="I5023" s="2"/>
      <c r="J5023" s="2"/>
    </row>
    <row r="5024" spans="9:10" x14ac:dyDescent="0.25">
      <c r="I5024" s="2"/>
      <c r="J5024" s="2"/>
    </row>
    <row r="5025" spans="9:10" x14ac:dyDescent="0.25">
      <c r="I5025" s="2"/>
      <c r="J5025" s="2"/>
    </row>
    <row r="5026" spans="9:10" x14ac:dyDescent="0.25">
      <c r="I5026" s="2"/>
      <c r="J5026" s="2"/>
    </row>
    <row r="5027" spans="9:10" x14ac:dyDescent="0.25">
      <c r="I5027" s="2"/>
      <c r="J5027" s="2"/>
    </row>
    <row r="5028" spans="9:10" x14ac:dyDescent="0.25">
      <c r="I5028" s="2"/>
      <c r="J5028" s="2"/>
    </row>
    <row r="5029" spans="9:10" x14ac:dyDescent="0.25">
      <c r="I5029" s="2"/>
      <c r="J5029" s="2"/>
    </row>
    <row r="5030" spans="9:10" x14ac:dyDescent="0.25">
      <c r="I5030" s="2"/>
      <c r="J5030" s="2"/>
    </row>
    <row r="5031" spans="9:10" x14ac:dyDescent="0.25">
      <c r="I5031" s="2"/>
      <c r="J5031" s="2"/>
    </row>
    <row r="5032" spans="9:10" x14ac:dyDescent="0.25">
      <c r="I5032" s="2"/>
      <c r="J5032" s="2"/>
    </row>
    <row r="5033" spans="9:10" x14ac:dyDescent="0.25">
      <c r="I5033" s="2"/>
      <c r="J5033" s="2"/>
    </row>
    <row r="5034" spans="9:10" x14ac:dyDescent="0.25">
      <c r="I5034" s="2"/>
      <c r="J5034" s="2"/>
    </row>
    <row r="5035" spans="9:10" x14ac:dyDescent="0.25">
      <c r="I5035" s="2"/>
      <c r="J5035" s="2"/>
    </row>
    <row r="5036" spans="9:10" x14ac:dyDescent="0.25">
      <c r="I5036" s="2"/>
      <c r="J5036" s="2"/>
    </row>
    <row r="5037" spans="9:10" x14ac:dyDescent="0.25">
      <c r="I5037" s="2"/>
      <c r="J5037" s="2"/>
    </row>
    <row r="5038" spans="9:10" x14ac:dyDescent="0.25">
      <c r="I5038" s="2"/>
      <c r="J5038" s="2"/>
    </row>
    <row r="5039" spans="9:10" x14ac:dyDescent="0.25">
      <c r="I5039" s="2"/>
      <c r="J5039" s="2"/>
    </row>
    <row r="5040" spans="9:10" x14ac:dyDescent="0.25">
      <c r="I5040" s="2"/>
      <c r="J5040" s="2"/>
    </row>
    <row r="5041" spans="9:10" x14ac:dyDescent="0.25">
      <c r="I5041" s="2"/>
      <c r="J5041" s="2"/>
    </row>
    <row r="5042" spans="9:10" x14ac:dyDescent="0.25">
      <c r="I5042" s="2"/>
      <c r="J5042" s="2"/>
    </row>
    <row r="5043" spans="9:10" x14ac:dyDescent="0.25">
      <c r="I5043" s="2"/>
      <c r="J5043" s="2"/>
    </row>
    <row r="5044" spans="9:10" x14ac:dyDescent="0.25">
      <c r="I5044" s="2"/>
      <c r="J5044" s="2"/>
    </row>
    <row r="5045" spans="9:10" x14ac:dyDescent="0.25">
      <c r="I5045" s="2"/>
      <c r="J5045" s="2"/>
    </row>
    <row r="5046" spans="9:10" x14ac:dyDescent="0.25">
      <c r="I5046" s="2"/>
      <c r="J5046" s="2"/>
    </row>
    <row r="5047" spans="9:10" x14ac:dyDescent="0.25">
      <c r="I5047" s="2"/>
      <c r="J5047" s="2"/>
    </row>
    <row r="5048" spans="9:10" x14ac:dyDescent="0.25">
      <c r="I5048" s="2"/>
      <c r="J5048" s="2"/>
    </row>
    <row r="5049" spans="9:10" x14ac:dyDescent="0.25">
      <c r="I5049" s="2"/>
      <c r="J5049" s="2"/>
    </row>
    <row r="5050" spans="9:10" x14ac:dyDescent="0.25">
      <c r="I5050" s="2"/>
      <c r="J5050" s="2"/>
    </row>
    <row r="5051" spans="9:10" x14ac:dyDescent="0.25">
      <c r="I5051" s="2"/>
      <c r="J5051" s="2"/>
    </row>
    <row r="5052" spans="9:10" x14ac:dyDescent="0.25">
      <c r="I5052" s="2"/>
      <c r="J5052" s="2"/>
    </row>
    <row r="5053" spans="9:10" x14ac:dyDescent="0.25">
      <c r="I5053" s="2"/>
      <c r="J5053" s="2"/>
    </row>
    <row r="5054" spans="9:10" x14ac:dyDescent="0.25">
      <c r="I5054" s="2"/>
      <c r="J5054" s="2"/>
    </row>
    <row r="5055" spans="9:10" x14ac:dyDescent="0.25">
      <c r="I5055" s="2"/>
      <c r="J5055" s="2"/>
    </row>
    <row r="5056" spans="9:10" x14ac:dyDescent="0.25">
      <c r="I5056" s="2"/>
      <c r="J5056" s="2"/>
    </row>
    <row r="5057" spans="9:10" x14ac:dyDescent="0.25">
      <c r="I5057" s="2"/>
      <c r="J5057" s="2"/>
    </row>
    <row r="5058" spans="9:10" x14ac:dyDescent="0.25">
      <c r="I5058" s="2"/>
      <c r="J5058" s="2"/>
    </row>
    <row r="5059" spans="9:10" x14ac:dyDescent="0.25">
      <c r="I5059" s="2"/>
      <c r="J5059" s="2"/>
    </row>
    <row r="5060" spans="9:10" x14ac:dyDescent="0.25">
      <c r="I5060" s="2"/>
      <c r="J5060" s="2"/>
    </row>
    <row r="5061" spans="9:10" x14ac:dyDescent="0.25">
      <c r="I5061" s="2"/>
      <c r="J5061" s="2"/>
    </row>
    <row r="5062" spans="9:10" x14ac:dyDescent="0.25">
      <c r="I5062" s="2"/>
      <c r="J5062" s="2"/>
    </row>
    <row r="5063" spans="9:10" x14ac:dyDescent="0.25">
      <c r="I5063" s="2"/>
      <c r="J5063" s="2"/>
    </row>
    <row r="5064" spans="9:10" x14ac:dyDescent="0.25">
      <c r="I5064" s="2"/>
      <c r="J5064" s="2"/>
    </row>
    <row r="5065" spans="9:10" x14ac:dyDescent="0.25">
      <c r="I5065" s="2"/>
      <c r="J5065" s="2"/>
    </row>
    <row r="5066" spans="9:10" x14ac:dyDescent="0.25">
      <c r="I5066" s="2"/>
      <c r="J5066" s="2"/>
    </row>
    <row r="5067" spans="9:10" x14ac:dyDescent="0.25">
      <c r="I5067" s="2"/>
      <c r="J5067" s="2"/>
    </row>
    <row r="5068" spans="9:10" x14ac:dyDescent="0.25">
      <c r="I5068" s="2"/>
      <c r="J5068" s="2"/>
    </row>
    <row r="5069" spans="9:10" x14ac:dyDescent="0.25">
      <c r="I5069" s="2"/>
      <c r="J5069" s="2"/>
    </row>
    <row r="5070" spans="9:10" x14ac:dyDescent="0.25">
      <c r="I5070" s="2"/>
      <c r="J5070" s="2"/>
    </row>
    <row r="5071" spans="9:10" x14ac:dyDescent="0.25">
      <c r="I5071" s="2"/>
      <c r="J5071" s="2"/>
    </row>
    <row r="5072" spans="9:10" x14ac:dyDescent="0.25">
      <c r="I5072" s="2"/>
      <c r="J5072" s="2"/>
    </row>
    <row r="5073" spans="9:10" x14ac:dyDescent="0.25">
      <c r="I5073" s="2"/>
      <c r="J5073" s="2"/>
    </row>
    <row r="5074" spans="9:10" x14ac:dyDescent="0.25">
      <c r="I5074" s="2"/>
      <c r="J5074" s="2"/>
    </row>
    <row r="5075" spans="9:10" x14ac:dyDescent="0.25">
      <c r="I5075" s="2"/>
      <c r="J5075" s="2"/>
    </row>
    <row r="5076" spans="9:10" x14ac:dyDescent="0.25">
      <c r="I5076" s="2"/>
      <c r="J5076" s="2"/>
    </row>
    <row r="5077" spans="9:10" x14ac:dyDescent="0.25">
      <c r="I5077" s="2"/>
      <c r="J5077" s="2"/>
    </row>
    <row r="5078" spans="9:10" x14ac:dyDescent="0.25">
      <c r="I5078" s="2"/>
      <c r="J5078" s="2"/>
    </row>
    <row r="5079" spans="9:10" x14ac:dyDescent="0.25">
      <c r="I5079" s="2"/>
      <c r="J5079" s="2"/>
    </row>
    <row r="5080" spans="9:10" x14ac:dyDescent="0.25">
      <c r="I5080" s="2"/>
      <c r="J5080" s="2"/>
    </row>
    <row r="5081" spans="9:10" x14ac:dyDescent="0.25">
      <c r="I5081" s="2"/>
      <c r="J5081" s="2"/>
    </row>
    <row r="5082" spans="9:10" x14ac:dyDescent="0.25">
      <c r="I5082" s="2"/>
      <c r="J5082" s="2"/>
    </row>
    <row r="5083" spans="9:10" x14ac:dyDescent="0.25">
      <c r="I5083" s="2"/>
      <c r="J5083" s="2"/>
    </row>
    <row r="5084" spans="9:10" x14ac:dyDescent="0.25">
      <c r="I5084" s="2"/>
      <c r="J5084" s="2"/>
    </row>
    <row r="5085" spans="9:10" x14ac:dyDescent="0.25">
      <c r="I5085" s="2"/>
      <c r="J5085" s="2"/>
    </row>
    <row r="5086" spans="9:10" x14ac:dyDescent="0.25">
      <c r="I5086" s="2"/>
      <c r="J5086" s="2"/>
    </row>
    <row r="5087" spans="9:10" x14ac:dyDescent="0.25">
      <c r="I5087" s="2"/>
      <c r="J5087" s="2"/>
    </row>
    <row r="5088" spans="9:10" x14ac:dyDescent="0.25">
      <c r="I5088" s="2"/>
      <c r="J5088" s="2"/>
    </row>
    <row r="5089" spans="9:10" x14ac:dyDescent="0.25">
      <c r="I5089" s="2"/>
      <c r="J5089" s="2"/>
    </row>
    <row r="5090" spans="9:10" x14ac:dyDescent="0.25">
      <c r="I5090" s="2"/>
      <c r="J5090" s="2"/>
    </row>
    <row r="5091" spans="9:10" x14ac:dyDescent="0.25">
      <c r="I5091" s="2"/>
      <c r="J5091" s="2"/>
    </row>
    <row r="5092" spans="9:10" x14ac:dyDescent="0.25">
      <c r="I5092" s="2"/>
      <c r="J5092" s="2"/>
    </row>
    <row r="5093" spans="9:10" x14ac:dyDescent="0.25">
      <c r="I5093" s="2"/>
      <c r="J5093" s="2"/>
    </row>
    <row r="5094" spans="9:10" x14ac:dyDescent="0.25">
      <c r="I5094" s="2"/>
      <c r="J5094" s="2"/>
    </row>
    <row r="5095" spans="9:10" x14ac:dyDescent="0.25">
      <c r="I5095" s="2"/>
      <c r="J5095" s="2"/>
    </row>
    <row r="5096" spans="9:10" x14ac:dyDescent="0.25">
      <c r="I5096" s="2"/>
      <c r="J5096" s="2"/>
    </row>
    <row r="5097" spans="9:10" x14ac:dyDescent="0.25">
      <c r="I5097" s="2"/>
      <c r="J5097" s="2"/>
    </row>
    <row r="5098" spans="9:10" x14ac:dyDescent="0.25">
      <c r="I5098" s="2"/>
      <c r="J5098" s="2"/>
    </row>
    <row r="5099" spans="9:10" x14ac:dyDescent="0.25">
      <c r="I5099" s="2"/>
      <c r="J5099" s="2"/>
    </row>
    <row r="5100" spans="9:10" x14ac:dyDescent="0.25">
      <c r="I5100" s="2"/>
      <c r="J5100" s="2"/>
    </row>
    <row r="5101" spans="9:10" x14ac:dyDescent="0.25">
      <c r="I5101" s="2"/>
      <c r="J5101" s="2"/>
    </row>
    <row r="5102" spans="9:10" x14ac:dyDescent="0.25">
      <c r="I5102" s="2"/>
      <c r="J5102" s="2"/>
    </row>
    <row r="5103" spans="9:10" x14ac:dyDescent="0.25">
      <c r="I5103" s="2"/>
      <c r="J5103" s="2"/>
    </row>
    <row r="5104" spans="9:10" x14ac:dyDescent="0.25">
      <c r="I5104" s="2"/>
      <c r="J5104" s="2"/>
    </row>
    <row r="5105" spans="9:10" x14ac:dyDescent="0.25">
      <c r="I5105" s="2"/>
      <c r="J5105" s="2"/>
    </row>
    <row r="5106" spans="9:10" x14ac:dyDescent="0.25">
      <c r="I5106" s="2"/>
      <c r="J5106" s="2"/>
    </row>
    <row r="5107" spans="9:10" x14ac:dyDescent="0.25">
      <c r="I5107" s="2"/>
      <c r="J5107" s="2"/>
    </row>
    <row r="5108" spans="9:10" x14ac:dyDescent="0.25">
      <c r="I5108" s="2"/>
      <c r="J5108" s="2"/>
    </row>
    <row r="5109" spans="9:10" x14ac:dyDescent="0.25">
      <c r="I5109" s="2"/>
      <c r="J5109" s="2"/>
    </row>
    <row r="5110" spans="9:10" x14ac:dyDescent="0.25">
      <c r="I5110" s="2"/>
      <c r="J5110" s="2"/>
    </row>
    <row r="5111" spans="9:10" x14ac:dyDescent="0.25">
      <c r="I5111" s="2"/>
      <c r="J5111" s="2"/>
    </row>
    <row r="5112" spans="9:10" x14ac:dyDescent="0.25">
      <c r="I5112" s="2"/>
      <c r="J5112" s="2"/>
    </row>
    <row r="5113" spans="9:10" x14ac:dyDescent="0.25">
      <c r="I5113" s="2"/>
      <c r="J5113" s="2"/>
    </row>
    <row r="5114" spans="9:10" x14ac:dyDescent="0.25">
      <c r="I5114" s="2"/>
      <c r="J5114" s="2"/>
    </row>
    <row r="5115" spans="9:10" x14ac:dyDescent="0.25">
      <c r="I5115" s="2"/>
      <c r="J5115" s="2"/>
    </row>
    <row r="5116" spans="9:10" x14ac:dyDescent="0.25">
      <c r="I5116" s="2"/>
      <c r="J5116" s="2"/>
    </row>
    <row r="5117" spans="9:10" x14ac:dyDescent="0.25">
      <c r="I5117" s="2"/>
      <c r="J5117" s="2"/>
    </row>
    <row r="5118" spans="9:10" x14ac:dyDescent="0.25">
      <c r="I5118" s="2"/>
      <c r="J5118" s="2"/>
    </row>
    <row r="5119" spans="9:10" x14ac:dyDescent="0.25">
      <c r="I5119" s="2"/>
      <c r="J5119" s="2"/>
    </row>
    <row r="5120" spans="9:10" x14ac:dyDescent="0.25">
      <c r="I5120" s="2"/>
      <c r="J5120" s="2"/>
    </row>
    <row r="5121" spans="9:10" x14ac:dyDescent="0.25">
      <c r="I5121" s="2"/>
      <c r="J5121" s="2"/>
    </row>
    <row r="5122" spans="9:10" x14ac:dyDescent="0.25">
      <c r="I5122" s="2"/>
      <c r="J5122" s="2"/>
    </row>
    <row r="5123" spans="9:10" x14ac:dyDescent="0.25">
      <c r="I5123" s="2"/>
      <c r="J5123" s="2"/>
    </row>
    <row r="5124" spans="9:10" x14ac:dyDescent="0.25">
      <c r="I5124" s="2"/>
      <c r="J5124" s="2"/>
    </row>
    <row r="5125" spans="9:10" x14ac:dyDescent="0.25">
      <c r="I5125" s="2"/>
      <c r="J5125" s="2"/>
    </row>
    <row r="5126" spans="9:10" x14ac:dyDescent="0.25">
      <c r="I5126" s="2"/>
      <c r="J5126" s="2"/>
    </row>
    <row r="5127" spans="9:10" x14ac:dyDescent="0.25">
      <c r="I5127" s="2"/>
      <c r="J5127" s="2"/>
    </row>
    <row r="5128" spans="9:10" x14ac:dyDescent="0.25">
      <c r="I5128" s="2"/>
      <c r="J5128" s="2"/>
    </row>
    <row r="5129" spans="9:10" x14ac:dyDescent="0.25">
      <c r="I5129" s="2"/>
      <c r="J5129" s="2"/>
    </row>
    <row r="5130" spans="9:10" x14ac:dyDescent="0.25">
      <c r="I5130" s="2"/>
      <c r="J5130" s="2"/>
    </row>
    <row r="5131" spans="9:10" x14ac:dyDescent="0.25">
      <c r="I5131" s="2"/>
      <c r="J5131" s="2"/>
    </row>
    <row r="5132" spans="9:10" x14ac:dyDescent="0.25">
      <c r="I5132" s="2"/>
      <c r="J5132" s="2"/>
    </row>
    <row r="5133" spans="9:10" x14ac:dyDescent="0.25">
      <c r="I5133" s="2"/>
      <c r="J5133" s="2"/>
    </row>
    <row r="5134" spans="9:10" x14ac:dyDescent="0.25">
      <c r="I5134" s="2"/>
      <c r="J5134" s="2"/>
    </row>
    <row r="5135" spans="9:10" x14ac:dyDescent="0.25">
      <c r="I5135" s="2"/>
      <c r="J5135" s="2"/>
    </row>
    <row r="5136" spans="9:10" x14ac:dyDescent="0.25">
      <c r="I5136" s="2"/>
      <c r="J5136" s="2"/>
    </row>
    <row r="5137" spans="9:10" x14ac:dyDescent="0.25">
      <c r="I5137" s="2"/>
      <c r="J5137" s="2"/>
    </row>
    <row r="5138" spans="9:10" x14ac:dyDescent="0.25">
      <c r="I5138" s="2"/>
      <c r="J5138" s="2"/>
    </row>
    <row r="5139" spans="9:10" x14ac:dyDescent="0.25">
      <c r="I5139" s="2"/>
      <c r="J5139" s="2"/>
    </row>
    <row r="5140" spans="9:10" x14ac:dyDescent="0.25">
      <c r="I5140" s="2"/>
      <c r="J5140" s="2"/>
    </row>
    <row r="5141" spans="9:10" x14ac:dyDescent="0.25">
      <c r="I5141" s="2"/>
      <c r="J5141" s="2"/>
    </row>
    <row r="5142" spans="9:10" x14ac:dyDescent="0.25">
      <c r="I5142" s="2"/>
      <c r="J5142" s="2"/>
    </row>
    <row r="5143" spans="9:10" x14ac:dyDescent="0.25">
      <c r="I5143" s="2"/>
      <c r="J5143" s="2"/>
    </row>
    <row r="5144" spans="9:10" x14ac:dyDescent="0.25">
      <c r="I5144" s="2"/>
      <c r="J5144" s="2"/>
    </row>
    <row r="5145" spans="9:10" x14ac:dyDescent="0.25">
      <c r="I5145" s="2"/>
      <c r="J5145" s="2"/>
    </row>
    <row r="5146" spans="9:10" x14ac:dyDescent="0.25">
      <c r="I5146" s="2"/>
      <c r="J5146" s="2"/>
    </row>
    <row r="5147" spans="9:10" x14ac:dyDescent="0.25">
      <c r="I5147" s="2"/>
      <c r="J5147" s="2"/>
    </row>
    <row r="5148" spans="9:10" x14ac:dyDescent="0.25">
      <c r="I5148" s="2"/>
      <c r="J5148" s="2"/>
    </row>
    <row r="5149" spans="9:10" x14ac:dyDescent="0.25">
      <c r="I5149" s="2"/>
      <c r="J5149" s="2"/>
    </row>
    <row r="5150" spans="9:10" x14ac:dyDescent="0.25">
      <c r="I5150" s="2"/>
      <c r="J5150" s="2"/>
    </row>
    <row r="5151" spans="9:10" x14ac:dyDescent="0.25">
      <c r="I5151" s="2"/>
      <c r="J5151" s="2"/>
    </row>
    <row r="5152" spans="9:10" x14ac:dyDescent="0.25">
      <c r="I5152" s="2"/>
      <c r="J5152" s="2"/>
    </row>
    <row r="5153" spans="9:10" x14ac:dyDescent="0.25">
      <c r="I5153" s="2"/>
      <c r="J5153" s="2"/>
    </row>
    <row r="5154" spans="9:10" x14ac:dyDescent="0.25">
      <c r="I5154" s="2"/>
      <c r="J5154" s="2"/>
    </row>
    <row r="5155" spans="9:10" x14ac:dyDescent="0.25">
      <c r="I5155" s="2"/>
      <c r="J5155" s="2"/>
    </row>
    <row r="5156" spans="9:10" x14ac:dyDescent="0.25">
      <c r="I5156" s="2"/>
      <c r="J5156" s="2"/>
    </row>
    <row r="5157" spans="9:10" x14ac:dyDescent="0.25">
      <c r="I5157" s="2"/>
      <c r="J5157" s="2"/>
    </row>
    <row r="5158" spans="9:10" x14ac:dyDescent="0.25">
      <c r="I5158" s="2"/>
      <c r="J5158" s="2"/>
    </row>
    <row r="5159" spans="9:10" x14ac:dyDescent="0.25">
      <c r="I5159" s="2"/>
      <c r="J5159" s="2"/>
    </row>
    <row r="5160" spans="9:10" x14ac:dyDescent="0.25">
      <c r="I5160" s="2"/>
      <c r="J5160" s="2"/>
    </row>
    <row r="5161" spans="9:10" x14ac:dyDescent="0.25">
      <c r="I5161" s="2"/>
      <c r="J5161" s="2"/>
    </row>
    <row r="5162" spans="9:10" x14ac:dyDescent="0.25">
      <c r="I5162" s="2"/>
      <c r="J5162" s="2"/>
    </row>
    <row r="5163" spans="9:10" x14ac:dyDescent="0.25">
      <c r="I5163" s="2"/>
      <c r="J5163" s="2"/>
    </row>
    <row r="5164" spans="9:10" x14ac:dyDescent="0.25">
      <c r="I5164" s="2"/>
      <c r="J5164" s="2"/>
    </row>
    <row r="5165" spans="9:10" x14ac:dyDescent="0.25">
      <c r="I5165" s="2"/>
      <c r="J5165" s="2"/>
    </row>
    <row r="5166" spans="9:10" x14ac:dyDescent="0.25">
      <c r="I5166" s="2"/>
      <c r="J5166" s="2"/>
    </row>
    <row r="5167" spans="9:10" x14ac:dyDescent="0.25">
      <c r="I5167" s="2"/>
      <c r="J5167" s="2"/>
    </row>
    <row r="5168" spans="9:10" x14ac:dyDescent="0.25">
      <c r="I5168" s="2"/>
      <c r="J5168" s="2"/>
    </row>
    <row r="5169" spans="9:10" x14ac:dyDescent="0.25">
      <c r="I5169" s="2"/>
      <c r="J5169" s="2"/>
    </row>
    <row r="5170" spans="9:10" x14ac:dyDescent="0.25">
      <c r="I5170" s="2"/>
      <c r="J5170" s="2"/>
    </row>
    <row r="5171" spans="9:10" x14ac:dyDescent="0.25">
      <c r="I5171" s="2"/>
      <c r="J5171" s="2"/>
    </row>
    <row r="5172" spans="9:10" x14ac:dyDescent="0.25">
      <c r="I5172" s="2"/>
      <c r="J5172" s="2"/>
    </row>
    <row r="5173" spans="9:10" x14ac:dyDescent="0.25">
      <c r="I5173" s="2"/>
      <c r="J5173" s="2"/>
    </row>
    <row r="5174" spans="9:10" x14ac:dyDescent="0.25">
      <c r="I5174" s="2"/>
      <c r="J5174" s="2"/>
    </row>
    <row r="5175" spans="9:10" x14ac:dyDescent="0.25">
      <c r="I5175" s="2"/>
      <c r="J5175" s="2"/>
    </row>
    <row r="5176" spans="9:10" x14ac:dyDescent="0.25">
      <c r="I5176" s="2"/>
      <c r="J5176" s="2"/>
    </row>
    <row r="5177" spans="9:10" x14ac:dyDescent="0.25">
      <c r="I5177" s="2"/>
      <c r="J5177" s="2"/>
    </row>
    <row r="5178" spans="9:10" x14ac:dyDescent="0.25">
      <c r="I5178" s="2"/>
      <c r="J5178" s="2"/>
    </row>
    <row r="5179" spans="9:10" x14ac:dyDescent="0.25">
      <c r="I5179" s="2"/>
      <c r="J5179" s="2"/>
    </row>
    <row r="5180" spans="9:10" x14ac:dyDescent="0.25">
      <c r="I5180" s="2"/>
      <c r="J5180" s="2"/>
    </row>
    <row r="5181" spans="9:10" x14ac:dyDescent="0.25">
      <c r="I5181" s="2"/>
      <c r="J5181" s="2"/>
    </row>
    <row r="5182" spans="9:10" x14ac:dyDescent="0.25">
      <c r="I5182" s="2"/>
      <c r="J5182" s="2"/>
    </row>
    <row r="5183" spans="9:10" x14ac:dyDescent="0.25">
      <c r="I5183" s="2"/>
      <c r="J5183" s="2"/>
    </row>
    <row r="5184" spans="9:10" x14ac:dyDescent="0.25">
      <c r="I5184" s="2"/>
      <c r="J5184" s="2"/>
    </row>
    <row r="5185" spans="9:10" x14ac:dyDescent="0.25">
      <c r="I5185" s="2"/>
      <c r="J5185" s="2"/>
    </row>
    <row r="5186" spans="9:10" x14ac:dyDescent="0.25">
      <c r="I5186" s="2"/>
      <c r="J5186" s="2"/>
    </row>
    <row r="5187" spans="9:10" x14ac:dyDescent="0.25">
      <c r="I5187" s="2"/>
      <c r="J5187" s="2"/>
    </row>
    <row r="5188" spans="9:10" x14ac:dyDescent="0.25">
      <c r="I5188" s="2"/>
      <c r="J5188" s="2"/>
    </row>
    <row r="5189" spans="9:10" x14ac:dyDescent="0.25">
      <c r="I5189" s="2"/>
      <c r="J5189" s="2"/>
    </row>
    <row r="5190" spans="9:10" x14ac:dyDescent="0.25">
      <c r="I5190" s="2"/>
      <c r="J5190" s="2"/>
    </row>
    <row r="5191" spans="9:10" x14ac:dyDescent="0.25">
      <c r="I5191" s="2"/>
      <c r="J5191" s="2"/>
    </row>
    <row r="5192" spans="9:10" x14ac:dyDescent="0.25">
      <c r="I5192" s="2"/>
      <c r="J5192" s="2"/>
    </row>
    <row r="5193" spans="9:10" x14ac:dyDescent="0.25">
      <c r="I5193" s="2"/>
      <c r="J5193" s="2"/>
    </row>
    <row r="5194" spans="9:10" x14ac:dyDescent="0.25">
      <c r="I5194" s="2"/>
      <c r="J5194" s="2"/>
    </row>
    <row r="5195" spans="9:10" x14ac:dyDescent="0.25">
      <c r="I5195" s="2"/>
      <c r="J5195" s="2"/>
    </row>
    <row r="5196" spans="9:10" x14ac:dyDescent="0.25">
      <c r="I5196" s="2"/>
      <c r="J5196" s="2"/>
    </row>
    <row r="5197" spans="9:10" x14ac:dyDescent="0.25">
      <c r="I5197" s="2"/>
      <c r="J5197" s="2"/>
    </row>
    <row r="5198" spans="9:10" x14ac:dyDescent="0.25">
      <c r="I5198" s="2"/>
      <c r="J5198" s="2"/>
    </row>
    <row r="5199" spans="9:10" x14ac:dyDescent="0.25">
      <c r="I5199" s="2"/>
      <c r="J5199" s="2"/>
    </row>
    <row r="5200" spans="9:10" x14ac:dyDescent="0.25">
      <c r="I5200" s="2"/>
      <c r="J5200" s="2"/>
    </row>
    <row r="5201" spans="9:10" x14ac:dyDescent="0.25">
      <c r="I5201" s="2"/>
      <c r="J5201" s="2"/>
    </row>
    <row r="5202" spans="9:10" x14ac:dyDescent="0.25">
      <c r="I5202" s="2"/>
      <c r="J5202" s="2"/>
    </row>
    <row r="5203" spans="9:10" x14ac:dyDescent="0.25">
      <c r="I5203" s="2"/>
      <c r="J5203" s="2"/>
    </row>
    <row r="5204" spans="9:10" x14ac:dyDescent="0.25">
      <c r="I5204" s="2"/>
      <c r="J5204" s="2"/>
    </row>
    <row r="5205" spans="9:10" x14ac:dyDescent="0.25">
      <c r="I5205" s="2"/>
      <c r="J5205" s="2"/>
    </row>
    <row r="5206" spans="9:10" x14ac:dyDescent="0.25">
      <c r="I5206" s="2"/>
      <c r="J5206" s="2"/>
    </row>
    <row r="5207" spans="9:10" x14ac:dyDescent="0.25">
      <c r="I5207" s="2"/>
      <c r="J5207" s="2"/>
    </row>
    <row r="5208" spans="9:10" x14ac:dyDescent="0.25">
      <c r="I5208" s="2"/>
      <c r="J5208" s="2"/>
    </row>
    <row r="5209" spans="9:10" x14ac:dyDescent="0.25">
      <c r="I5209" s="2"/>
      <c r="J5209" s="2"/>
    </row>
    <row r="5210" spans="9:10" x14ac:dyDescent="0.25">
      <c r="I5210" s="2"/>
      <c r="J5210" s="2"/>
    </row>
    <row r="5211" spans="9:10" x14ac:dyDescent="0.25">
      <c r="I5211" s="2"/>
      <c r="J5211" s="2"/>
    </row>
    <row r="5212" spans="9:10" x14ac:dyDescent="0.25">
      <c r="I5212" s="2"/>
      <c r="J5212" s="2"/>
    </row>
    <row r="5213" spans="9:10" x14ac:dyDescent="0.25">
      <c r="I5213" s="2"/>
      <c r="J5213" s="2"/>
    </row>
    <row r="5214" spans="9:10" x14ac:dyDescent="0.25">
      <c r="I5214" s="2"/>
      <c r="J5214" s="2"/>
    </row>
    <row r="5215" spans="9:10" x14ac:dyDescent="0.25">
      <c r="I5215" s="2"/>
      <c r="J5215" s="2"/>
    </row>
    <row r="5216" spans="9:10" x14ac:dyDescent="0.25">
      <c r="I5216" s="2"/>
      <c r="J5216" s="2"/>
    </row>
    <row r="5217" spans="9:10" x14ac:dyDescent="0.25">
      <c r="I5217" s="2"/>
      <c r="J5217" s="2"/>
    </row>
    <row r="5218" spans="9:10" x14ac:dyDescent="0.25">
      <c r="I5218" s="2"/>
      <c r="J5218" s="2"/>
    </row>
    <row r="5219" spans="9:10" x14ac:dyDescent="0.25">
      <c r="I5219" s="2"/>
      <c r="J5219" s="2"/>
    </row>
    <row r="5220" spans="9:10" x14ac:dyDescent="0.25">
      <c r="I5220" s="2"/>
      <c r="J5220" s="2"/>
    </row>
    <row r="5221" spans="9:10" x14ac:dyDescent="0.25">
      <c r="I5221" s="2"/>
      <c r="J5221" s="2"/>
    </row>
    <row r="5222" spans="9:10" x14ac:dyDescent="0.25">
      <c r="I5222" s="2"/>
      <c r="J5222" s="2"/>
    </row>
    <row r="5223" spans="9:10" x14ac:dyDescent="0.25">
      <c r="I5223" s="2"/>
      <c r="J5223" s="2"/>
    </row>
    <row r="5224" spans="9:10" x14ac:dyDescent="0.25">
      <c r="I5224" s="2"/>
      <c r="J5224" s="2"/>
    </row>
    <row r="5225" spans="9:10" x14ac:dyDescent="0.25">
      <c r="I5225" s="2"/>
      <c r="J5225" s="2"/>
    </row>
    <row r="5226" spans="9:10" x14ac:dyDescent="0.25">
      <c r="I5226" s="2"/>
      <c r="J5226" s="2"/>
    </row>
    <row r="5227" spans="9:10" x14ac:dyDescent="0.25">
      <c r="I5227" s="2"/>
      <c r="J5227" s="2"/>
    </row>
    <row r="5228" spans="9:10" x14ac:dyDescent="0.25">
      <c r="I5228" s="2"/>
      <c r="J5228" s="2"/>
    </row>
    <row r="5229" spans="9:10" x14ac:dyDescent="0.25">
      <c r="I5229" s="2"/>
      <c r="J5229" s="2"/>
    </row>
    <row r="5230" spans="9:10" x14ac:dyDescent="0.25">
      <c r="I5230" s="2"/>
      <c r="J5230" s="2"/>
    </row>
    <row r="5231" spans="9:10" x14ac:dyDescent="0.25">
      <c r="I5231" s="2"/>
      <c r="J5231" s="2"/>
    </row>
    <row r="5232" spans="9:10" x14ac:dyDescent="0.25">
      <c r="I5232" s="2"/>
      <c r="J5232" s="2"/>
    </row>
    <row r="5233" spans="9:10" x14ac:dyDescent="0.25">
      <c r="I5233" s="2"/>
      <c r="J5233" s="2"/>
    </row>
    <row r="5234" spans="9:10" x14ac:dyDescent="0.25">
      <c r="I5234" s="2"/>
      <c r="J5234" s="2"/>
    </row>
    <row r="5235" spans="9:10" x14ac:dyDescent="0.25">
      <c r="I5235" s="2"/>
      <c r="J5235" s="2"/>
    </row>
    <row r="5236" spans="9:10" x14ac:dyDescent="0.25">
      <c r="I5236" s="2"/>
      <c r="J5236" s="2"/>
    </row>
    <row r="5237" spans="9:10" x14ac:dyDescent="0.25">
      <c r="I5237" s="2"/>
      <c r="J5237" s="2"/>
    </row>
    <row r="5238" spans="9:10" x14ac:dyDescent="0.25">
      <c r="I5238" s="2"/>
      <c r="J5238" s="2"/>
    </row>
    <row r="5239" spans="9:10" x14ac:dyDescent="0.25">
      <c r="I5239" s="2"/>
      <c r="J5239" s="2"/>
    </row>
    <row r="5240" spans="9:10" x14ac:dyDescent="0.25">
      <c r="I5240" s="2"/>
      <c r="J5240" s="2"/>
    </row>
    <row r="5241" spans="9:10" x14ac:dyDescent="0.25">
      <c r="I5241" s="2"/>
      <c r="J5241" s="2"/>
    </row>
    <row r="5242" spans="9:10" x14ac:dyDescent="0.25">
      <c r="I5242" s="2"/>
      <c r="J5242" s="2"/>
    </row>
    <row r="5243" spans="9:10" x14ac:dyDescent="0.25">
      <c r="I5243" s="2"/>
      <c r="J5243" s="2"/>
    </row>
    <row r="5244" spans="9:10" x14ac:dyDescent="0.25">
      <c r="I5244" s="2"/>
      <c r="J5244" s="2"/>
    </row>
    <row r="5245" spans="9:10" x14ac:dyDescent="0.25">
      <c r="I5245" s="2"/>
      <c r="J5245" s="2"/>
    </row>
    <row r="5246" spans="9:10" x14ac:dyDescent="0.25">
      <c r="I5246" s="2"/>
      <c r="J5246" s="2"/>
    </row>
    <row r="5247" spans="9:10" x14ac:dyDescent="0.25">
      <c r="I5247" s="2"/>
      <c r="J5247" s="2"/>
    </row>
    <row r="5248" spans="9:10" x14ac:dyDescent="0.25">
      <c r="I5248" s="2"/>
      <c r="J5248" s="2"/>
    </row>
    <row r="5249" spans="9:10" x14ac:dyDescent="0.25">
      <c r="I5249" s="2"/>
      <c r="J5249" s="2"/>
    </row>
    <row r="5250" spans="9:10" x14ac:dyDescent="0.25">
      <c r="I5250" s="2"/>
      <c r="J5250" s="2"/>
    </row>
    <row r="5251" spans="9:10" x14ac:dyDescent="0.25">
      <c r="I5251" s="2"/>
      <c r="J5251" s="2"/>
    </row>
    <row r="5252" spans="9:10" x14ac:dyDescent="0.25">
      <c r="I5252" s="2"/>
      <c r="J5252" s="2"/>
    </row>
    <row r="5253" spans="9:10" x14ac:dyDescent="0.25">
      <c r="I5253" s="2"/>
      <c r="J5253" s="2"/>
    </row>
    <row r="5254" spans="9:10" x14ac:dyDescent="0.25">
      <c r="I5254" s="2"/>
      <c r="J5254" s="2"/>
    </row>
    <row r="5255" spans="9:10" x14ac:dyDescent="0.25">
      <c r="I5255" s="2"/>
      <c r="J5255" s="2"/>
    </row>
    <row r="5256" spans="9:10" x14ac:dyDescent="0.25">
      <c r="I5256" s="2"/>
      <c r="J5256" s="2"/>
    </row>
    <row r="5257" spans="9:10" x14ac:dyDescent="0.25">
      <c r="I5257" s="2"/>
      <c r="J5257" s="2"/>
    </row>
    <row r="5258" spans="9:10" x14ac:dyDescent="0.25">
      <c r="I5258" s="2"/>
      <c r="J5258" s="2"/>
    </row>
    <row r="5259" spans="9:10" x14ac:dyDescent="0.25">
      <c r="I5259" s="2"/>
      <c r="J5259" s="2"/>
    </row>
    <row r="5260" spans="9:10" x14ac:dyDescent="0.25">
      <c r="I5260" s="2"/>
      <c r="J5260" s="2"/>
    </row>
    <row r="5261" spans="9:10" x14ac:dyDescent="0.25">
      <c r="I5261" s="2"/>
      <c r="J5261" s="2"/>
    </row>
    <row r="5262" spans="9:10" x14ac:dyDescent="0.25">
      <c r="I5262" s="2"/>
      <c r="J5262" s="2"/>
    </row>
    <row r="5263" spans="9:10" x14ac:dyDescent="0.25">
      <c r="I5263" s="2"/>
      <c r="J5263" s="2"/>
    </row>
    <row r="5264" spans="9:10" x14ac:dyDescent="0.25">
      <c r="I5264" s="2"/>
      <c r="J5264" s="2"/>
    </row>
    <row r="5265" spans="9:10" x14ac:dyDescent="0.25">
      <c r="I5265" s="2"/>
      <c r="J5265" s="2"/>
    </row>
    <row r="5266" spans="9:10" x14ac:dyDescent="0.25">
      <c r="I5266" s="2"/>
      <c r="J5266" s="2"/>
    </row>
    <row r="5267" spans="9:10" x14ac:dyDescent="0.25">
      <c r="I5267" s="2"/>
      <c r="J5267" s="2"/>
    </row>
    <row r="5268" spans="9:10" x14ac:dyDescent="0.25">
      <c r="I5268" s="2"/>
      <c r="J5268" s="2"/>
    </row>
    <row r="5269" spans="9:10" x14ac:dyDescent="0.25">
      <c r="I5269" s="2"/>
      <c r="J5269" s="2"/>
    </row>
    <row r="5270" spans="9:10" x14ac:dyDescent="0.25">
      <c r="I5270" s="2"/>
      <c r="J5270" s="2"/>
    </row>
    <row r="5271" spans="9:10" x14ac:dyDescent="0.25">
      <c r="I5271" s="2"/>
      <c r="J5271" s="2"/>
    </row>
    <row r="5272" spans="9:10" x14ac:dyDescent="0.25">
      <c r="I5272" s="2"/>
      <c r="J5272" s="2"/>
    </row>
    <row r="5273" spans="9:10" x14ac:dyDescent="0.25">
      <c r="I5273" s="2"/>
      <c r="J5273" s="2"/>
    </row>
    <row r="5274" spans="9:10" x14ac:dyDescent="0.25">
      <c r="I5274" s="2"/>
      <c r="J5274" s="2"/>
    </row>
    <row r="5275" spans="9:10" x14ac:dyDescent="0.25">
      <c r="I5275" s="2"/>
      <c r="J5275" s="2"/>
    </row>
    <row r="5276" spans="9:10" x14ac:dyDescent="0.25">
      <c r="I5276" s="2"/>
      <c r="J5276" s="2"/>
    </row>
    <row r="5277" spans="9:10" x14ac:dyDescent="0.25">
      <c r="I5277" s="2"/>
      <c r="J5277" s="2"/>
    </row>
    <row r="5278" spans="9:10" x14ac:dyDescent="0.25">
      <c r="I5278" s="2"/>
      <c r="J5278" s="2"/>
    </row>
    <row r="5279" spans="9:10" x14ac:dyDescent="0.25">
      <c r="I5279" s="2"/>
      <c r="J5279" s="2"/>
    </row>
    <row r="5280" spans="9:10" x14ac:dyDescent="0.25">
      <c r="I5280" s="2"/>
      <c r="J5280" s="2"/>
    </row>
    <row r="5281" spans="9:10" x14ac:dyDescent="0.25">
      <c r="I5281" s="2"/>
      <c r="J5281" s="2"/>
    </row>
    <row r="5282" spans="9:10" x14ac:dyDescent="0.25">
      <c r="I5282" s="2"/>
      <c r="J5282" s="2"/>
    </row>
    <row r="5283" spans="9:10" x14ac:dyDescent="0.25">
      <c r="I5283" s="2"/>
      <c r="J5283" s="2"/>
    </row>
    <row r="5284" spans="9:10" x14ac:dyDescent="0.25">
      <c r="I5284" s="2"/>
      <c r="J5284" s="2"/>
    </row>
    <row r="5285" spans="9:10" x14ac:dyDescent="0.25">
      <c r="I5285" s="2"/>
      <c r="J5285" s="2"/>
    </row>
    <row r="5286" spans="9:10" x14ac:dyDescent="0.25">
      <c r="I5286" s="2"/>
      <c r="J5286" s="2"/>
    </row>
    <row r="5287" spans="9:10" x14ac:dyDescent="0.25">
      <c r="I5287" s="2"/>
      <c r="J5287" s="2"/>
    </row>
    <row r="5288" spans="9:10" x14ac:dyDescent="0.25">
      <c r="I5288" s="2"/>
      <c r="J5288" s="2"/>
    </row>
    <row r="5289" spans="9:10" x14ac:dyDescent="0.25">
      <c r="I5289" s="2"/>
      <c r="J5289" s="2"/>
    </row>
    <row r="5290" spans="9:10" x14ac:dyDescent="0.25">
      <c r="I5290" s="2"/>
      <c r="J5290" s="2"/>
    </row>
    <row r="5291" spans="9:10" x14ac:dyDescent="0.25">
      <c r="I5291" s="2"/>
      <c r="J5291" s="2"/>
    </row>
    <row r="5292" spans="9:10" x14ac:dyDescent="0.25">
      <c r="I5292" s="2"/>
      <c r="J5292" s="2"/>
    </row>
    <row r="5293" spans="9:10" x14ac:dyDescent="0.25">
      <c r="I5293" s="2"/>
      <c r="J5293" s="2"/>
    </row>
    <row r="5294" spans="9:10" x14ac:dyDescent="0.25">
      <c r="I5294" s="2"/>
      <c r="J5294" s="2"/>
    </row>
    <row r="5295" spans="9:10" x14ac:dyDescent="0.25">
      <c r="I5295" s="2"/>
      <c r="J5295" s="2"/>
    </row>
    <row r="5296" spans="9:10" x14ac:dyDescent="0.25">
      <c r="I5296" s="2"/>
      <c r="J5296" s="2"/>
    </row>
    <row r="5297" spans="9:10" x14ac:dyDescent="0.25">
      <c r="I5297" s="2"/>
      <c r="J5297" s="2"/>
    </row>
    <row r="5298" spans="9:10" x14ac:dyDescent="0.25">
      <c r="I5298" s="2"/>
      <c r="J5298" s="2"/>
    </row>
    <row r="5299" spans="9:10" x14ac:dyDescent="0.25">
      <c r="I5299" s="2"/>
      <c r="J5299" s="2"/>
    </row>
    <row r="5300" spans="9:10" x14ac:dyDescent="0.25">
      <c r="I5300" s="2"/>
      <c r="J5300" s="2"/>
    </row>
    <row r="5301" spans="9:10" x14ac:dyDescent="0.25">
      <c r="I5301" s="2"/>
      <c r="J5301" s="2"/>
    </row>
    <row r="5302" spans="9:10" x14ac:dyDescent="0.25">
      <c r="I5302" s="2"/>
      <c r="J5302" s="2"/>
    </row>
    <row r="5303" spans="9:10" x14ac:dyDescent="0.25">
      <c r="I5303" s="2"/>
      <c r="J5303" s="2"/>
    </row>
    <row r="5304" spans="9:10" x14ac:dyDescent="0.25">
      <c r="I5304" s="2"/>
      <c r="J5304" s="2"/>
    </row>
    <row r="5305" spans="9:10" x14ac:dyDescent="0.25">
      <c r="I5305" s="2"/>
      <c r="J5305" s="2"/>
    </row>
    <row r="5306" spans="9:10" x14ac:dyDescent="0.25">
      <c r="I5306" s="2"/>
      <c r="J5306" s="2"/>
    </row>
    <row r="5307" spans="9:10" x14ac:dyDescent="0.25">
      <c r="I5307" s="2"/>
      <c r="J5307" s="2"/>
    </row>
    <row r="5308" spans="9:10" x14ac:dyDescent="0.25">
      <c r="I5308" s="2"/>
      <c r="J5308" s="2"/>
    </row>
    <row r="5309" spans="9:10" x14ac:dyDescent="0.25">
      <c r="I5309" s="2"/>
      <c r="J5309" s="2"/>
    </row>
    <row r="5310" spans="9:10" x14ac:dyDescent="0.25">
      <c r="I5310" s="2"/>
      <c r="J5310" s="2"/>
    </row>
    <row r="5311" spans="9:10" x14ac:dyDescent="0.25">
      <c r="I5311" s="2"/>
      <c r="J5311" s="2"/>
    </row>
    <row r="5312" spans="9:10" x14ac:dyDescent="0.25">
      <c r="I5312" s="2"/>
      <c r="J5312" s="2"/>
    </row>
    <row r="5313" spans="9:10" x14ac:dyDescent="0.25">
      <c r="I5313" s="2"/>
      <c r="J5313" s="2"/>
    </row>
    <row r="5314" spans="9:10" x14ac:dyDescent="0.25">
      <c r="I5314" s="2"/>
      <c r="J5314" s="2"/>
    </row>
    <row r="5315" spans="9:10" x14ac:dyDescent="0.25">
      <c r="I5315" s="2"/>
      <c r="J5315" s="2"/>
    </row>
    <row r="5316" spans="9:10" x14ac:dyDescent="0.25">
      <c r="I5316" s="2"/>
      <c r="J5316" s="2"/>
    </row>
    <row r="5317" spans="9:10" x14ac:dyDescent="0.25">
      <c r="I5317" s="2"/>
      <c r="J5317" s="2"/>
    </row>
    <row r="5318" spans="9:10" x14ac:dyDescent="0.25">
      <c r="I5318" s="2"/>
      <c r="J5318" s="2"/>
    </row>
    <row r="5319" spans="9:10" x14ac:dyDescent="0.25">
      <c r="I5319" s="2"/>
      <c r="J5319" s="2"/>
    </row>
    <row r="5320" spans="9:10" x14ac:dyDescent="0.25">
      <c r="I5320" s="2"/>
      <c r="J5320" s="2"/>
    </row>
    <row r="5321" spans="9:10" x14ac:dyDescent="0.25">
      <c r="I5321" s="2"/>
      <c r="J5321" s="2"/>
    </row>
    <row r="5322" spans="9:10" x14ac:dyDescent="0.25">
      <c r="I5322" s="2"/>
      <c r="J5322" s="2"/>
    </row>
    <row r="5323" spans="9:10" x14ac:dyDescent="0.25">
      <c r="I5323" s="2"/>
      <c r="J5323" s="2"/>
    </row>
    <row r="5324" spans="9:10" x14ac:dyDescent="0.25">
      <c r="I5324" s="2"/>
      <c r="J5324" s="2"/>
    </row>
    <row r="5325" spans="9:10" x14ac:dyDescent="0.25">
      <c r="I5325" s="2"/>
      <c r="J5325" s="2"/>
    </row>
    <row r="5326" spans="9:10" x14ac:dyDescent="0.25">
      <c r="I5326" s="2"/>
      <c r="J5326" s="2"/>
    </row>
    <row r="5327" spans="9:10" x14ac:dyDescent="0.25">
      <c r="I5327" s="2"/>
      <c r="J5327" s="2"/>
    </row>
    <row r="5328" spans="9:10" x14ac:dyDescent="0.25">
      <c r="I5328" s="2"/>
      <c r="J5328" s="2"/>
    </row>
    <row r="5329" spans="9:10" x14ac:dyDescent="0.25">
      <c r="I5329" s="2"/>
      <c r="J5329" s="2"/>
    </row>
    <row r="5330" spans="9:10" x14ac:dyDescent="0.25">
      <c r="I5330" s="2"/>
      <c r="J5330" s="2"/>
    </row>
    <row r="5331" spans="9:10" x14ac:dyDescent="0.25">
      <c r="I5331" s="2"/>
      <c r="J5331" s="2"/>
    </row>
    <row r="5332" spans="9:10" x14ac:dyDescent="0.25">
      <c r="I5332" s="2"/>
      <c r="J5332" s="2"/>
    </row>
    <row r="5333" spans="9:10" x14ac:dyDescent="0.25">
      <c r="I5333" s="2"/>
      <c r="J5333" s="2"/>
    </row>
    <row r="5334" spans="9:10" x14ac:dyDescent="0.25">
      <c r="I5334" s="2"/>
      <c r="J5334" s="2"/>
    </row>
    <row r="5335" spans="9:10" x14ac:dyDescent="0.25">
      <c r="I5335" s="2"/>
      <c r="J5335" s="2"/>
    </row>
    <row r="5336" spans="9:10" x14ac:dyDescent="0.25">
      <c r="I5336" s="2"/>
      <c r="J5336" s="2"/>
    </row>
    <row r="5337" spans="9:10" x14ac:dyDescent="0.25">
      <c r="I5337" s="2"/>
      <c r="J5337" s="2"/>
    </row>
    <row r="5338" spans="9:10" x14ac:dyDescent="0.25">
      <c r="I5338" s="2"/>
      <c r="J5338" s="2"/>
    </row>
    <row r="5339" spans="9:10" x14ac:dyDescent="0.25">
      <c r="I5339" s="2"/>
      <c r="J5339" s="2"/>
    </row>
    <row r="5340" spans="9:10" x14ac:dyDescent="0.25">
      <c r="I5340" s="2"/>
      <c r="J5340" s="2"/>
    </row>
    <row r="5341" spans="9:10" x14ac:dyDescent="0.25">
      <c r="I5341" s="2"/>
      <c r="J5341" s="2"/>
    </row>
    <row r="5342" spans="9:10" x14ac:dyDescent="0.25">
      <c r="I5342" s="2"/>
      <c r="J5342" s="2"/>
    </row>
    <row r="5343" spans="9:10" x14ac:dyDescent="0.25">
      <c r="I5343" s="2"/>
      <c r="J5343" s="2"/>
    </row>
    <row r="5344" spans="9:10" x14ac:dyDescent="0.25">
      <c r="I5344" s="2"/>
      <c r="J5344" s="2"/>
    </row>
    <row r="5345" spans="9:10" x14ac:dyDescent="0.25">
      <c r="I5345" s="2"/>
      <c r="J5345" s="2"/>
    </row>
    <row r="5346" spans="9:10" x14ac:dyDescent="0.25">
      <c r="I5346" s="2"/>
      <c r="J5346" s="2"/>
    </row>
    <row r="5347" spans="9:10" x14ac:dyDescent="0.25">
      <c r="I5347" s="2"/>
      <c r="J5347" s="2"/>
    </row>
    <row r="5348" spans="9:10" x14ac:dyDescent="0.25">
      <c r="I5348" s="2"/>
      <c r="J5348" s="2"/>
    </row>
    <row r="5349" spans="9:10" x14ac:dyDescent="0.25">
      <c r="I5349" s="2"/>
      <c r="J5349" s="2"/>
    </row>
    <row r="5350" spans="9:10" x14ac:dyDescent="0.25">
      <c r="I5350" s="2"/>
      <c r="J5350" s="2"/>
    </row>
    <row r="5351" spans="9:10" x14ac:dyDescent="0.25">
      <c r="I5351" s="2"/>
      <c r="J5351" s="2"/>
    </row>
    <row r="5352" spans="9:10" x14ac:dyDescent="0.25">
      <c r="I5352" s="2"/>
      <c r="J5352" s="2"/>
    </row>
    <row r="5353" spans="9:10" x14ac:dyDescent="0.25">
      <c r="I5353" s="2"/>
      <c r="J5353" s="2"/>
    </row>
    <row r="5354" spans="9:10" x14ac:dyDescent="0.25">
      <c r="I5354" s="2"/>
      <c r="J5354" s="2"/>
    </row>
    <row r="5355" spans="9:10" x14ac:dyDescent="0.25">
      <c r="I5355" s="2"/>
      <c r="J5355" s="2"/>
    </row>
    <row r="5356" spans="9:10" x14ac:dyDescent="0.25">
      <c r="I5356" s="2"/>
      <c r="J5356" s="2"/>
    </row>
    <row r="5357" spans="9:10" x14ac:dyDescent="0.25">
      <c r="I5357" s="2"/>
      <c r="J5357" s="2"/>
    </row>
    <row r="5358" spans="9:10" x14ac:dyDescent="0.25">
      <c r="I5358" s="2"/>
      <c r="J5358" s="2"/>
    </row>
    <row r="5359" spans="9:10" x14ac:dyDescent="0.25">
      <c r="I5359" s="2"/>
      <c r="J5359" s="2"/>
    </row>
    <row r="5360" spans="9:10" x14ac:dyDescent="0.25">
      <c r="I5360" s="2"/>
      <c r="J5360" s="2"/>
    </row>
    <row r="5361" spans="9:10" x14ac:dyDescent="0.25">
      <c r="I5361" s="2"/>
      <c r="J5361" s="2"/>
    </row>
    <row r="5362" spans="9:10" x14ac:dyDescent="0.25">
      <c r="I5362" s="2"/>
      <c r="J5362" s="2"/>
    </row>
    <row r="5363" spans="9:10" x14ac:dyDescent="0.25">
      <c r="I5363" s="2"/>
      <c r="J5363" s="2"/>
    </row>
    <row r="5364" spans="9:10" x14ac:dyDescent="0.25">
      <c r="I5364" s="2"/>
      <c r="J5364" s="2"/>
    </row>
    <row r="5365" spans="9:10" x14ac:dyDescent="0.25">
      <c r="I5365" s="2"/>
      <c r="J5365" s="2"/>
    </row>
    <row r="5366" spans="9:10" x14ac:dyDescent="0.25">
      <c r="I5366" s="2"/>
      <c r="J5366" s="2"/>
    </row>
    <row r="5367" spans="9:10" x14ac:dyDescent="0.25">
      <c r="I5367" s="2"/>
      <c r="J5367" s="2"/>
    </row>
    <row r="5368" spans="9:10" x14ac:dyDescent="0.25">
      <c r="I5368" s="2"/>
      <c r="J5368" s="2"/>
    </row>
    <row r="5369" spans="9:10" x14ac:dyDescent="0.25">
      <c r="I5369" s="2"/>
      <c r="J5369" s="2"/>
    </row>
    <row r="5370" spans="9:10" x14ac:dyDescent="0.25">
      <c r="I5370" s="2"/>
      <c r="J5370" s="2"/>
    </row>
    <row r="5371" spans="9:10" x14ac:dyDescent="0.25">
      <c r="I5371" s="2"/>
      <c r="J5371" s="2"/>
    </row>
    <row r="5372" spans="9:10" x14ac:dyDescent="0.25">
      <c r="I5372" s="2"/>
      <c r="J5372" s="2"/>
    </row>
    <row r="5373" spans="9:10" x14ac:dyDescent="0.25">
      <c r="I5373" s="2"/>
      <c r="J5373" s="2"/>
    </row>
    <row r="5374" spans="9:10" x14ac:dyDescent="0.25">
      <c r="I5374" s="2"/>
      <c r="J5374" s="2"/>
    </row>
    <row r="5375" spans="9:10" x14ac:dyDescent="0.25">
      <c r="I5375" s="2"/>
      <c r="J5375" s="2"/>
    </row>
    <row r="5376" spans="9:10" x14ac:dyDescent="0.25">
      <c r="I5376" s="2"/>
      <c r="J5376" s="2"/>
    </row>
    <row r="5377" spans="9:10" x14ac:dyDescent="0.25">
      <c r="I5377" s="2"/>
      <c r="J5377" s="2"/>
    </row>
    <row r="5378" spans="9:10" x14ac:dyDescent="0.25">
      <c r="I5378" s="2"/>
      <c r="J5378" s="2"/>
    </row>
    <row r="5379" spans="9:10" x14ac:dyDescent="0.25">
      <c r="I5379" s="2"/>
      <c r="J5379" s="2"/>
    </row>
    <row r="5380" spans="9:10" x14ac:dyDescent="0.25">
      <c r="I5380" s="2"/>
      <c r="J5380" s="2"/>
    </row>
    <row r="5381" spans="9:10" x14ac:dyDescent="0.25">
      <c r="I5381" s="2"/>
      <c r="J5381" s="2"/>
    </row>
    <row r="5382" spans="9:10" x14ac:dyDescent="0.25">
      <c r="I5382" s="2"/>
      <c r="J5382" s="2"/>
    </row>
    <row r="5383" spans="9:10" x14ac:dyDescent="0.25">
      <c r="I5383" s="2"/>
      <c r="J5383" s="2"/>
    </row>
    <row r="5384" spans="9:10" x14ac:dyDescent="0.25">
      <c r="I5384" s="2"/>
      <c r="J5384" s="2"/>
    </row>
    <row r="5385" spans="9:10" x14ac:dyDescent="0.25">
      <c r="I5385" s="2"/>
      <c r="J5385" s="2"/>
    </row>
    <row r="5386" spans="9:10" x14ac:dyDescent="0.25">
      <c r="I5386" s="2"/>
      <c r="J5386" s="2"/>
    </row>
    <row r="5387" spans="9:10" x14ac:dyDescent="0.25">
      <c r="I5387" s="2"/>
      <c r="J5387" s="2"/>
    </row>
    <row r="5388" spans="9:10" x14ac:dyDescent="0.25">
      <c r="I5388" s="2"/>
      <c r="J5388" s="2"/>
    </row>
    <row r="5389" spans="9:10" x14ac:dyDescent="0.25">
      <c r="I5389" s="2"/>
      <c r="J5389" s="2"/>
    </row>
    <row r="5390" spans="9:10" x14ac:dyDescent="0.25">
      <c r="I5390" s="2"/>
      <c r="J5390" s="2"/>
    </row>
    <row r="5391" spans="9:10" x14ac:dyDescent="0.25">
      <c r="I5391" s="2"/>
      <c r="J5391" s="2"/>
    </row>
    <row r="5392" spans="9:10" x14ac:dyDescent="0.25">
      <c r="I5392" s="2"/>
      <c r="J5392" s="2"/>
    </row>
    <row r="5393" spans="9:10" x14ac:dyDescent="0.25">
      <c r="I5393" s="2"/>
      <c r="J5393" s="2"/>
    </row>
    <row r="5394" spans="9:10" x14ac:dyDescent="0.25">
      <c r="I5394" s="2"/>
      <c r="J5394" s="2"/>
    </row>
    <row r="5395" spans="9:10" x14ac:dyDescent="0.25">
      <c r="I5395" s="2"/>
      <c r="J5395" s="2"/>
    </row>
    <row r="5396" spans="9:10" x14ac:dyDescent="0.25">
      <c r="I5396" s="2"/>
      <c r="J5396" s="2"/>
    </row>
    <row r="5397" spans="9:10" x14ac:dyDescent="0.25">
      <c r="I5397" s="2"/>
      <c r="J5397" s="2"/>
    </row>
    <row r="5398" spans="9:10" x14ac:dyDescent="0.25">
      <c r="I5398" s="2"/>
      <c r="J5398" s="2"/>
    </row>
    <row r="5399" spans="9:10" x14ac:dyDescent="0.25">
      <c r="I5399" s="2"/>
      <c r="J5399" s="2"/>
    </row>
    <row r="5400" spans="9:10" x14ac:dyDescent="0.25">
      <c r="I5400" s="2"/>
      <c r="J5400" s="2"/>
    </row>
    <row r="5401" spans="9:10" x14ac:dyDescent="0.25">
      <c r="I5401" s="2"/>
      <c r="J5401" s="2"/>
    </row>
    <row r="5402" spans="9:10" x14ac:dyDescent="0.25">
      <c r="I5402" s="2"/>
      <c r="J5402" s="2"/>
    </row>
    <row r="5403" spans="9:10" x14ac:dyDescent="0.25">
      <c r="I5403" s="2"/>
      <c r="J5403" s="2"/>
    </row>
    <row r="5404" spans="9:10" x14ac:dyDescent="0.25">
      <c r="I5404" s="2"/>
      <c r="J5404" s="2"/>
    </row>
    <row r="5405" spans="9:10" x14ac:dyDescent="0.25">
      <c r="I5405" s="2"/>
      <c r="J5405" s="2"/>
    </row>
    <row r="5406" spans="9:10" x14ac:dyDescent="0.25">
      <c r="I5406" s="2"/>
      <c r="J5406" s="2"/>
    </row>
    <row r="5407" spans="9:10" x14ac:dyDescent="0.25">
      <c r="I5407" s="2"/>
      <c r="J5407" s="2"/>
    </row>
    <row r="5408" spans="9:10" x14ac:dyDescent="0.25">
      <c r="I5408" s="2"/>
      <c r="J5408" s="2"/>
    </row>
    <row r="5409" spans="9:10" x14ac:dyDescent="0.25">
      <c r="I5409" s="2"/>
      <c r="J5409" s="2"/>
    </row>
    <row r="5410" spans="9:10" x14ac:dyDescent="0.25">
      <c r="I5410" s="2"/>
      <c r="J5410" s="2"/>
    </row>
    <row r="5411" spans="9:10" x14ac:dyDescent="0.25">
      <c r="I5411" s="2"/>
      <c r="J5411" s="2"/>
    </row>
    <row r="5412" spans="9:10" x14ac:dyDescent="0.25">
      <c r="I5412" s="2"/>
      <c r="J5412" s="2"/>
    </row>
    <row r="5413" spans="9:10" x14ac:dyDescent="0.25">
      <c r="I5413" s="2"/>
      <c r="J5413" s="2"/>
    </row>
    <row r="5414" spans="9:10" x14ac:dyDescent="0.25">
      <c r="I5414" s="2"/>
      <c r="J5414" s="2"/>
    </row>
    <row r="5415" spans="9:10" x14ac:dyDescent="0.25">
      <c r="I5415" s="2"/>
      <c r="J5415" s="2"/>
    </row>
    <row r="5416" spans="9:10" x14ac:dyDescent="0.25">
      <c r="I5416" s="2"/>
      <c r="J5416" s="2"/>
    </row>
    <row r="5417" spans="9:10" x14ac:dyDescent="0.25">
      <c r="I5417" s="2"/>
      <c r="J5417" s="2"/>
    </row>
    <row r="5418" spans="9:10" x14ac:dyDescent="0.25">
      <c r="I5418" s="2"/>
      <c r="J5418" s="2"/>
    </row>
    <row r="5419" spans="9:10" x14ac:dyDescent="0.25">
      <c r="I5419" s="2"/>
      <c r="J5419" s="2"/>
    </row>
    <row r="5420" spans="9:10" x14ac:dyDescent="0.25">
      <c r="I5420" s="2"/>
      <c r="J5420" s="2"/>
    </row>
    <row r="5421" spans="9:10" x14ac:dyDescent="0.25">
      <c r="I5421" s="2"/>
      <c r="J5421" s="2"/>
    </row>
    <row r="5422" spans="9:10" x14ac:dyDescent="0.25">
      <c r="I5422" s="2"/>
      <c r="J5422" s="2"/>
    </row>
    <row r="5423" spans="9:10" x14ac:dyDescent="0.25">
      <c r="I5423" s="2"/>
      <c r="J5423" s="2"/>
    </row>
    <row r="5424" spans="9:10" x14ac:dyDescent="0.25">
      <c r="I5424" s="2"/>
      <c r="J5424" s="2"/>
    </row>
    <row r="5425" spans="9:10" x14ac:dyDescent="0.25">
      <c r="I5425" s="2"/>
      <c r="J5425" s="2"/>
    </row>
    <row r="5426" spans="9:10" x14ac:dyDescent="0.25">
      <c r="I5426" s="2"/>
      <c r="J5426" s="2"/>
    </row>
    <row r="5427" spans="9:10" x14ac:dyDescent="0.25">
      <c r="I5427" s="2"/>
      <c r="J5427" s="2"/>
    </row>
    <row r="5428" spans="9:10" x14ac:dyDescent="0.25">
      <c r="I5428" s="2"/>
      <c r="J5428" s="2"/>
    </row>
    <row r="5429" spans="9:10" x14ac:dyDescent="0.25">
      <c r="I5429" s="2"/>
      <c r="J5429" s="2"/>
    </row>
    <row r="5430" spans="9:10" x14ac:dyDescent="0.25">
      <c r="I5430" s="2"/>
      <c r="J5430" s="2"/>
    </row>
    <row r="5431" spans="9:10" x14ac:dyDescent="0.25">
      <c r="I5431" s="2"/>
      <c r="J5431" s="2"/>
    </row>
    <row r="5432" spans="9:10" x14ac:dyDescent="0.25">
      <c r="I5432" s="2"/>
      <c r="J5432" s="2"/>
    </row>
    <row r="5433" spans="9:10" x14ac:dyDescent="0.25">
      <c r="I5433" s="2"/>
      <c r="J5433" s="2"/>
    </row>
    <row r="5434" spans="9:10" x14ac:dyDescent="0.25">
      <c r="I5434" s="2"/>
      <c r="J5434" s="2"/>
    </row>
    <row r="5435" spans="9:10" x14ac:dyDescent="0.25">
      <c r="I5435" s="2"/>
      <c r="J5435" s="2"/>
    </row>
    <row r="5436" spans="9:10" x14ac:dyDescent="0.25">
      <c r="I5436" s="2"/>
      <c r="J5436" s="2"/>
    </row>
    <row r="5437" spans="9:10" x14ac:dyDescent="0.25">
      <c r="I5437" s="2"/>
      <c r="J5437" s="2"/>
    </row>
    <row r="5438" spans="9:10" x14ac:dyDescent="0.25">
      <c r="I5438" s="2"/>
      <c r="J5438" s="2"/>
    </row>
    <row r="5439" spans="9:10" x14ac:dyDescent="0.25">
      <c r="I5439" s="2"/>
      <c r="J5439" s="2"/>
    </row>
    <row r="5440" spans="9:10" x14ac:dyDescent="0.25">
      <c r="I5440" s="2"/>
      <c r="J5440" s="2"/>
    </row>
    <row r="5441" spans="9:10" x14ac:dyDescent="0.25">
      <c r="I5441" s="2"/>
      <c r="J5441" s="2"/>
    </row>
    <row r="5442" spans="9:10" x14ac:dyDescent="0.25">
      <c r="I5442" s="2"/>
      <c r="J5442" s="2"/>
    </row>
    <row r="5443" spans="9:10" x14ac:dyDescent="0.25">
      <c r="I5443" s="2"/>
      <c r="J5443" s="2"/>
    </row>
    <row r="5444" spans="9:10" x14ac:dyDescent="0.25">
      <c r="I5444" s="2"/>
      <c r="J5444" s="2"/>
    </row>
    <row r="5445" spans="9:10" x14ac:dyDescent="0.25">
      <c r="I5445" s="2"/>
      <c r="J5445" s="2"/>
    </row>
    <row r="5446" spans="9:10" x14ac:dyDescent="0.25">
      <c r="I5446" s="2"/>
      <c r="J5446" s="2"/>
    </row>
    <row r="5447" spans="9:10" x14ac:dyDescent="0.25">
      <c r="I5447" s="2"/>
      <c r="J5447" s="2"/>
    </row>
    <row r="5448" spans="9:10" x14ac:dyDescent="0.25">
      <c r="I5448" s="2"/>
      <c r="J5448" s="2"/>
    </row>
    <row r="5449" spans="9:10" x14ac:dyDescent="0.25">
      <c r="I5449" s="2"/>
      <c r="J5449" s="2"/>
    </row>
    <row r="5450" spans="9:10" x14ac:dyDescent="0.25">
      <c r="I5450" s="2"/>
      <c r="J5450" s="2"/>
    </row>
    <row r="5451" spans="9:10" x14ac:dyDescent="0.25">
      <c r="I5451" s="2"/>
      <c r="J5451" s="2"/>
    </row>
    <row r="5452" spans="9:10" x14ac:dyDescent="0.25">
      <c r="I5452" s="2"/>
      <c r="J5452" s="2"/>
    </row>
    <row r="5453" spans="9:10" x14ac:dyDescent="0.25">
      <c r="I5453" s="2"/>
      <c r="J5453" s="2"/>
    </row>
    <row r="5454" spans="9:10" x14ac:dyDescent="0.25">
      <c r="I5454" s="2"/>
      <c r="J5454" s="2"/>
    </row>
    <row r="5455" spans="9:10" x14ac:dyDescent="0.25">
      <c r="I5455" s="2"/>
      <c r="J5455" s="2"/>
    </row>
    <row r="5456" spans="9:10" x14ac:dyDescent="0.25">
      <c r="I5456" s="2"/>
      <c r="J5456" s="2"/>
    </row>
    <row r="5457" spans="9:10" x14ac:dyDescent="0.25">
      <c r="I5457" s="2"/>
      <c r="J5457" s="2"/>
    </row>
    <row r="5458" spans="9:10" x14ac:dyDescent="0.25">
      <c r="I5458" s="2"/>
      <c r="J5458" s="2"/>
    </row>
    <row r="5459" spans="9:10" x14ac:dyDescent="0.25">
      <c r="I5459" s="2"/>
      <c r="J5459" s="2"/>
    </row>
    <row r="5460" spans="9:10" x14ac:dyDescent="0.25">
      <c r="I5460" s="2"/>
      <c r="J5460" s="2"/>
    </row>
    <row r="5461" spans="9:10" x14ac:dyDescent="0.25">
      <c r="I5461" s="2"/>
      <c r="J5461" s="2"/>
    </row>
    <row r="5462" spans="9:10" x14ac:dyDescent="0.25">
      <c r="I5462" s="2"/>
      <c r="J5462" s="2"/>
    </row>
    <row r="5463" spans="9:10" x14ac:dyDescent="0.25">
      <c r="I5463" s="2"/>
      <c r="J5463" s="2"/>
    </row>
    <row r="5464" spans="9:10" x14ac:dyDescent="0.25">
      <c r="I5464" s="2"/>
      <c r="J5464" s="2"/>
    </row>
    <row r="5465" spans="9:10" x14ac:dyDescent="0.25">
      <c r="I5465" s="2"/>
      <c r="J5465" s="2"/>
    </row>
    <row r="5466" spans="9:10" x14ac:dyDescent="0.25">
      <c r="I5466" s="2"/>
      <c r="J5466" s="2"/>
    </row>
    <row r="5467" spans="9:10" x14ac:dyDescent="0.25">
      <c r="I5467" s="2"/>
      <c r="J5467" s="2"/>
    </row>
    <row r="5468" spans="9:10" x14ac:dyDescent="0.25">
      <c r="I5468" s="2"/>
      <c r="J5468" s="2"/>
    </row>
    <row r="5469" spans="9:10" x14ac:dyDescent="0.25">
      <c r="I5469" s="2"/>
      <c r="J5469" s="2"/>
    </row>
    <row r="5470" spans="9:10" x14ac:dyDescent="0.25">
      <c r="I5470" s="2"/>
      <c r="J5470" s="2"/>
    </row>
    <row r="5471" spans="9:10" x14ac:dyDescent="0.25">
      <c r="I5471" s="2"/>
      <c r="J5471" s="2"/>
    </row>
    <row r="5472" spans="9:10" x14ac:dyDescent="0.25">
      <c r="I5472" s="2"/>
      <c r="J5472" s="2"/>
    </row>
    <row r="5473" spans="9:10" x14ac:dyDescent="0.25">
      <c r="I5473" s="2"/>
      <c r="J5473" s="2"/>
    </row>
    <row r="5474" spans="9:10" x14ac:dyDescent="0.25">
      <c r="I5474" s="2"/>
      <c r="J5474" s="2"/>
    </row>
    <row r="5475" spans="9:10" x14ac:dyDescent="0.25">
      <c r="I5475" s="2"/>
      <c r="J5475" s="2"/>
    </row>
    <row r="5476" spans="9:10" x14ac:dyDescent="0.25">
      <c r="I5476" s="2"/>
      <c r="J5476" s="2"/>
    </row>
    <row r="5477" spans="9:10" x14ac:dyDescent="0.25">
      <c r="I5477" s="2"/>
      <c r="J5477" s="2"/>
    </row>
    <row r="5478" spans="9:10" x14ac:dyDescent="0.25">
      <c r="I5478" s="2"/>
      <c r="J5478" s="2"/>
    </row>
    <row r="5479" spans="9:10" x14ac:dyDescent="0.25">
      <c r="I5479" s="2"/>
      <c r="J5479" s="2"/>
    </row>
    <row r="5480" spans="9:10" x14ac:dyDescent="0.25">
      <c r="I5480" s="2"/>
      <c r="J5480" s="2"/>
    </row>
    <row r="5481" spans="9:10" x14ac:dyDescent="0.25">
      <c r="I5481" s="2"/>
      <c r="J5481" s="2"/>
    </row>
    <row r="5482" spans="9:10" x14ac:dyDescent="0.25">
      <c r="I5482" s="2"/>
      <c r="J5482" s="2"/>
    </row>
    <row r="5483" spans="9:10" x14ac:dyDescent="0.25">
      <c r="I5483" s="2"/>
      <c r="J5483" s="2"/>
    </row>
    <row r="5484" spans="9:10" x14ac:dyDescent="0.25">
      <c r="I5484" s="2"/>
      <c r="J5484" s="2"/>
    </row>
    <row r="5485" spans="9:10" x14ac:dyDescent="0.25">
      <c r="I5485" s="2"/>
      <c r="J5485" s="2"/>
    </row>
    <row r="5486" spans="9:10" x14ac:dyDescent="0.25">
      <c r="I5486" s="2"/>
      <c r="J5486" s="2"/>
    </row>
    <row r="5487" spans="9:10" x14ac:dyDescent="0.25">
      <c r="I5487" s="2"/>
      <c r="J5487" s="2"/>
    </row>
    <row r="5488" spans="9:10" x14ac:dyDescent="0.25">
      <c r="I5488" s="2"/>
      <c r="J5488" s="2"/>
    </row>
    <row r="5489" spans="9:10" x14ac:dyDescent="0.25">
      <c r="I5489" s="2"/>
      <c r="J5489" s="2"/>
    </row>
    <row r="5490" spans="9:10" x14ac:dyDescent="0.25">
      <c r="I5490" s="2"/>
      <c r="J5490" s="2"/>
    </row>
    <row r="5491" spans="9:10" x14ac:dyDescent="0.25">
      <c r="I5491" s="2"/>
      <c r="J5491" s="2"/>
    </row>
    <row r="5492" spans="9:10" x14ac:dyDescent="0.25">
      <c r="I5492" s="2"/>
      <c r="J5492" s="2"/>
    </row>
    <row r="5493" spans="9:10" x14ac:dyDescent="0.25">
      <c r="I5493" s="2"/>
      <c r="J5493" s="2"/>
    </row>
    <row r="5494" spans="9:10" x14ac:dyDescent="0.25">
      <c r="I5494" s="2"/>
      <c r="J5494" s="2"/>
    </row>
    <row r="5495" spans="9:10" x14ac:dyDescent="0.25">
      <c r="I5495" s="2"/>
      <c r="J5495" s="2"/>
    </row>
    <row r="5496" spans="9:10" x14ac:dyDescent="0.25">
      <c r="I5496" s="2"/>
      <c r="J5496" s="2"/>
    </row>
    <row r="5497" spans="9:10" x14ac:dyDescent="0.25">
      <c r="I5497" s="2"/>
      <c r="J5497" s="2"/>
    </row>
    <row r="5498" spans="9:10" x14ac:dyDescent="0.25">
      <c r="I5498" s="2"/>
      <c r="J5498" s="2"/>
    </row>
    <row r="5499" spans="9:10" x14ac:dyDescent="0.25">
      <c r="I5499" s="2"/>
      <c r="J5499" s="2"/>
    </row>
    <row r="5500" spans="9:10" x14ac:dyDescent="0.25">
      <c r="I5500" s="2"/>
      <c r="J5500" s="2"/>
    </row>
    <row r="5501" spans="9:10" x14ac:dyDescent="0.25">
      <c r="I5501" s="2"/>
      <c r="J5501" s="2"/>
    </row>
    <row r="5502" spans="9:10" x14ac:dyDescent="0.25">
      <c r="I5502" s="2"/>
      <c r="J5502" s="2"/>
    </row>
    <row r="5503" spans="9:10" x14ac:dyDescent="0.25">
      <c r="I5503" s="2"/>
      <c r="J5503" s="2"/>
    </row>
    <row r="5504" spans="9:10" x14ac:dyDescent="0.25">
      <c r="I5504" s="2"/>
      <c r="J5504" s="2"/>
    </row>
    <row r="5505" spans="9:10" x14ac:dyDescent="0.25">
      <c r="I5505" s="2"/>
      <c r="J5505" s="2"/>
    </row>
    <row r="5506" spans="9:10" x14ac:dyDescent="0.25">
      <c r="I5506" s="2"/>
      <c r="J5506" s="2"/>
    </row>
    <row r="5507" spans="9:10" x14ac:dyDescent="0.25">
      <c r="I5507" s="2"/>
      <c r="J5507" s="2"/>
    </row>
    <row r="5508" spans="9:10" x14ac:dyDescent="0.25">
      <c r="I5508" s="2"/>
      <c r="J5508" s="2"/>
    </row>
    <row r="5509" spans="9:10" x14ac:dyDescent="0.25">
      <c r="I5509" s="2"/>
      <c r="J5509" s="2"/>
    </row>
    <row r="5510" spans="9:10" x14ac:dyDescent="0.25">
      <c r="I5510" s="2"/>
      <c r="J5510" s="2"/>
    </row>
    <row r="5511" spans="9:10" x14ac:dyDescent="0.25">
      <c r="I5511" s="2"/>
      <c r="J5511" s="2"/>
    </row>
    <row r="5512" spans="9:10" x14ac:dyDescent="0.25">
      <c r="I5512" s="2"/>
      <c r="J5512" s="2"/>
    </row>
    <row r="5513" spans="9:10" x14ac:dyDescent="0.25">
      <c r="I5513" s="2"/>
      <c r="J5513" s="2"/>
    </row>
    <row r="5514" spans="9:10" x14ac:dyDescent="0.25">
      <c r="I5514" s="2"/>
      <c r="J5514" s="2"/>
    </row>
    <row r="5515" spans="9:10" x14ac:dyDescent="0.25">
      <c r="I5515" s="2"/>
      <c r="J5515" s="2"/>
    </row>
    <row r="5516" spans="9:10" x14ac:dyDescent="0.25">
      <c r="I5516" s="2"/>
      <c r="J5516" s="2"/>
    </row>
    <row r="5517" spans="9:10" x14ac:dyDescent="0.25">
      <c r="I5517" s="2"/>
      <c r="J5517" s="2"/>
    </row>
    <row r="5518" spans="9:10" x14ac:dyDescent="0.25">
      <c r="I5518" s="2"/>
      <c r="J5518" s="2"/>
    </row>
    <row r="5519" spans="9:10" x14ac:dyDescent="0.25">
      <c r="I5519" s="2"/>
      <c r="J5519" s="2"/>
    </row>
    <row r="5520" spans="9:10" x14ac:dyDescent="0.25">
      <c r="I5520" s="2"/>
      <c r="J5520" s="2"/>
    </row>
    <row r="5521" spans="9:10" x14ac:dyDescent="0.25">
      <c r="I5521" s="2"/>
      <c r="J5521" s="2"/>
    </row>
    <row r="5522" spans="9:10" x14ac:dyDescent="0.25">
      <c r="I5522" s="2"/>
      <c r="J5522" s="2"/>
    </row>
    <row r="5523" spans="9:10" x14ac:dyDescent="0.25">
      <c r="I5523" s="2"/>
      <c r="J5523" s="2"/>
    </row>
    <row r="5524" spans="9:10" x14ac:dyDescent="0.25">
      <c r="I5524" s="2"/>
      <c r="J5524" s="2"/>
    </row>
    <row r="5525" spans="9:10" x14ac:dyDescent="0.25">
      <c r="I5525" s="2"/>
      <c r="J5525" s="2"/>
    </row>
    <row r="5526" spans="9:10" x14ac:dyDescent="0.25">
      <c r="I5526" s="2"/>
      <c r="J5526" s="2"/>
    </row>
    <row r="5527" spans="9:10" x14ac:dyDescent="0.25">
      <c r="I5527" s="2"/>
      <c r="J5527" s="2"/>
    </row>
    <row r="5528" spans="9:10" x14ac:dyDescent="0.25">
      <c r="I5528" s="2"/>
      <c r="J5528" s="2"/>
    </row>
    <row r="5529" spans="9:10" x14ac:dyDescent="0.25">
      <c r="I5529" s="2"/>
      <c r="J5529" s="2"/>
    </row>
    <row r="5530" spans="9:10" x14ac:dyDescent="0.25">
      <c r="I5530" s="2"/>
      <c r="J5530" s="2"/>
    </row>
    <row r="5531" spans="9:10" x14ac:dyDescent="0.25">
      <c r="I5531" s="2"/>
      <c r="J5531" s="2"/>
    </row>
    <row r="5532" spans="9:10" x14ac:dyDescent="0.25">
      <c r="I5532" s="2"/>
      <c r="J5532" s="2"/>
    </row>
    <row r="5533" spans="9:10" x14ac:dyDescent="0.25">
      <c r="I5533" s="2"/>
      <c r="J5533" s="2"/>
    </row>
    <row r="5534" spans="9:10" x14ac:dyDescent="0.25">
      <c r="I5534" s="2"/>
      <c r="J5534" s="2"/>
    </row>
    <row r="5535" spans="9:10" x14ac:dyDescent="0.25">
      <c r="I5535" s="2"/>
      <c r="J5535" s="2"/>
    </row>
    <row r="5536" spans="9:10" x14ac:dyDescent="0.25">
      <c r="I5536" s="2"/>
      <c r="J5536" s="2"/>
    </row>
    <row r="5537" spans="9:10" x14ac:dyDescent="0.25">
      <c r="I5537" s="2"/>
      <c r="J5537" s="2"/>
    </row>
    <row r="5538" spans="9:10" x14ac:dyDescent="0.25">
      <c r="I5538" s="2"/>
      <c r="J5538" s="2"/>
    </row>
    <row r="5539" spans="9:10" x14ac:dyDescent="0.25">
      <c r="I5539" s="2"/>
      <c r="J5539" s="2"/>
    </row>
    <row r="5540" spans="9:10" x14ac:dyDescent="0.25">
      <c r="I5540" s="2"/>
      <c r="J5540" s="2"/>
    </row>
    <row r="5541" spans="9:10" x14ac:dyDescent="0.25">
      <c r="I5541" s="2"/>
      <c r="J5541" s="2"/>
    </row>
    <row r="5542" spans="9:10" x14ac:dyDescent="0.25">
      <c r="I5542" s="2"/>
      <c r="J5542" s="2"/>
    </row>
    <row r="5543" spans="9:10" x14ac:dyDescent="0.25">
      <c r="I5543" s="2"/>
      <c r="J5543" s="2"/>
    </row>
    <row r="5544" spans="9:10" x14ac:dyDescent="0.25">
      <c r="I5544" s="2"/>
      <c r="J5544" s="2"/>
    </row>
    <row r="5545" spans="9:10" x14ac:dyDescent="0.25">
      <c r="I5545" s="2"/>
      <c r="J5545" s="2"/>
    </row>
    <row r="5546" spans="9:10" x14ac:dyDescent="0.25">
      <c r="I5546" s="2"/>
      <c r="J5546" s="2"/>
    </row>
    <row r="5547" spans="9:10" x14ac:dyDescent="0.25">
      <c r="I5547" s="2"/>
      <c r="J5547" s="2"/>
    </row>
    <row r="5548" spans="9:10" x14ac:dyDescent="0.25">
      <c r="I5548" s="2"/>
      <c r="J5548" s="2"/>
    </row>
    <row r="5549" spans="9:10" x14ac:dyDescent="0.25">
      <c r="I5549" s="2"/>
      <c r="J5549" s="2"/>
    </row>
    <row r="5550" spans="9:10" x14ac:dyDescent="0.25">
      <c r="I5550" s="2"/>
      <c r="J5550" s="2"/>
    </row>
    <row r="5551" spans="9:10" x14ac:dyDescent="0.25">
      <c r="I5551" s="2"/>
      <c r="J5551" s="2"/>
    </row>
    <row r="5552" spans="9:10" x14ac:dyDescent="0.25">
      <c r="I5552" s="2"/>
      <c r="J5552" s="2"/>
    </row>
    <row r="5553" spans="9:10" x14ac:dyDescent="0.25">
      <c r="I5553" s="2"/>
      <c r="J5553" s="2"/>
    </row>
    <row r="5554" spans="9:10" x14ac:dyDescent="0.25">
      <c r="I5554" s="2"/>
      <c r="J5554" s="2"/>
    </row>
    <row r="5555" spans="9:10" x14ac:dyDescent="0.25">
      <c r="I5555" s="2"/>
      <c r="J5555" s="2"/>
    </row>
    <row r="5556" spans="9:10" x14ac:dyDescent="0.25">
      <c r="I5556" s="2"/>
      <c r="J5556" s="2"/>
    </row>
    <row r="5557" spans="9:10" x14ac:dyDescent="0.25">
      <c r="I5557" s="2"/>
      <c r="J5557" s="2"/>
    </row>
    <row r="5558" spans="9:10" x14ac:dyDescent="0.25">
      <c r="I5558" s="2"/>
      <c r="J5558" s="2"/>
    </row>
    <row r="5559" spans="9:10" x14ac:dyDescent="0.25">
      <c r="I5559" s="2"/>
      <c r="J5559" s="2"/>
    </row>
    <row r="5560" spans="9:10" x14ac:dyDescent="0.25">
      <c r="I5560" s="2"/>
      <c r="J5560" s="2"/>
    </row>
    <row r="5561" spans="9:10" x14ac:dyDescent="0.25">
      <c r="I5561" s="2"/>
      <c r="J5561" s="2"/>
    </row>
    <row r="5562" spans="9:10" x14ac:dyDescent="0.25">
      <c r="I5562" s="2"/>
      <c r="J5562" s="2"/>
    </row>
    <row r="5563" spans="9:10" x14ac:dyDescent="0.25">
      <c r="I5563" s="2"/>
      <c r="J5563" s="2"/>
    </row>
    <row r="5564" spans="9:10" x14ac:dyDescent="0.25">
      <c r="I5564" s="2"/>
      <c r="J5564" s="2"/>
    </row>
    <row r="5565" spans="9:10" x14ac:dyDescent="0.25">
      <c r="I5565" s="2"/>
      <c r="J5565" s="2"/>
    </row>
    <row r="5566" spans="9:10" x14ac:dyDescent="0.25">
      <c r="I5566" s="2"/>
      <c r="J5566" s="2"/>
    </row>
    <row r="5567" spans="9:10" x14ac:dyDescent="0.25">
      <c r="I5567" s="2"/>
      <c r="J5567" s="2"/>
    </row>
    <row r="5568" spans="9:10" x14ac:dyDescent="0.25">
      <c r="I5568" s="2"/>
      <c r="J5568" s="2"/>
    </row>
    <row r="5569" spans="9:10" x14ac:dyDescent="0.25">
      <c r="I5569" s="2"/>
      <c r="J5569" s="2"/>
    </row>
    <row r="5570" spans="9:10" x14ac:dyDescent="0.25">
      <c r="I5570" s="2"/>
      <c r="J5570" s="2"/>
    </row>
    <row r="5571" spans="9:10" x14ac:dyDescent="0.25">
      <c r="I5571" s="2"/>
      <c r="J5571" s="2"/>
    </row>
    <row r="5572" spans="9:10" x14ac:dyDescent="0.25">
      <c r="I5572" s="2"/>
      <c r="J5572" s="2"/>
    </row>
    <row r="5573" spans="9:10" x14ac:dyDescent="0.25">
      <c r="I5573" s="2"/>
      <c r="J5573" s="2"/>
    </row>
    <row r="5574" spans="9:10" x14ac:dyDescent="0.25">
      <c r="I5574" s="2"/>
      <c r="J5574" s="2"/>
    </row>
    <row r="5575" spans="9:10" x14ac:dyDescent="0.25">
      <c r="I5575" s="2"/>
      <c r="J5575" s="2"/>
    </row>
    <row r="5576" spans="9:10" x14ac:dyDescent="0.25">
      <c r="I5576" s="2"/>
      <c r="J5576" s="2"/>
    </row>
    <row r="5577" spans="9:10" x14ac:dyDescent="0.25">
      <c r="I5577" s="2"/>
      <c r="J5577" s="2"/>
    </row>
    <row r="5578" spans="9:10" x14ac:dyDescent="0.25">
      <c r="I5578" s="2"/>
      <c r="J5578" s="2"/>
    </row>
    <row r="5579" spans="9:10" x14ac:dyDescent="0.25">
      <c r="I5579" s="2"/>
      <c r="J5579" s="2"/>
    </row>
    <row r="5580" spans="9:10" x14ac:dyDescent="0.25">
      <c r="I5580" s="2"/>
      <c r="J5580" s="2"/>
    </row>
    <row r="5581" spans="9:10" x14ac:dyDescent="0.25">
      <c r="I5581" s="2"/>
      <c r="J5581" s="2"/>
    </row>
    <row r="5582" spans="9:10" x14ac:dyDescent="0.25">
      <c r="I5582" s="2"/>
      <c r="J5582" s="2"/>
    </row>
    <row r="5583" spans="9:10" x14ac:dyDescent="0.25">
      <c r="I5583" s="2"/>
      <c r="J5583" s="2"/>
    </row>
    <row r="5584" spans="9:10" x14ac:dyDescent="0.25">
      <c r="I5584" s="2"/>
      <c r="J5584" s="2"/>
    </row>
    <row r="5585" spans="9:10" x14ac:dyDescent="0.25">
      <c r="I5585" s="2"/>
      <c r="J5585" s="2"/>
    </row>
    <row r="5586" spans="9:10" x14ac:dyDescent="0.25">
      <c r="I5586" s="2"/>
      <c r="J5586" s="2"/>
    </row>
    <row r="5587" spans="9:10" x14ac:dyDescent="0.25">
      <c r="I5587" s="2"/>
      <c r="J5587" s="2"/>
    </row>
    <row r="5588" spans="9:10" x14ac:dyDescent="0.25">
      <c r="I5588" s="2"/>
      <c r="J5588" s="2"/>
    </row>
    <row r="5589" spans="9:10" x14ac:dyDescent="0.25">
      <c r="I5589" s="2"/>
      <c r="J5589" s="2"/>
    </row>
    <row r="5590" spans="9:10" x14ac:dyDescent="0.25">
      <c r="I5590" s="2"/>
      <c r="J5590" s="2"/>
    </row>
    <row r="5591" spans="9:10" x14ac:dyDescent="0.25">
      <c r="I5591" s="2"/>
      <c r="J5591" s="2"/>
    </row>
    <row r="5592" spans="9:10" x14ac:dyDescent="0.25">
      <c r="I5592" s="2"/>
      <c r="J5592" s="2"/>
    </row>
    <row r="5593" spans="9:10" x14ac:dyDescent="0.25">
      <c r="I5593" s="2"/>
      <c r="J5593" s="2"/>
    </row>
    <row r="5594" spans="9:10" x14ac:dyDescent="0.25">
      <c r="I5594" s="2"/>
      <c r="J5594" s="2"/>
    </row>
    <row r="5595" spans="9:10" x14ac:dyDescent="0.25">
      <c r="I5595" s="2"/>
      <c r="J5595" s="2"/>
    </row>
    <row r="5596" spans="9:10" x14ac:dyDescent="0.25">
      <c r="I5596" s="2"/>
      <c r="J5596" s="2"/>
    </row>
    <row r="5597" spans="9:10" x14ac:dyDescent="0.25">
      <c r="I5597" s="2"/>
      <c r="J5597" s="2"/>
    </row>
    <row r="5598" spans="9:10" x14ac:dyDescent="0.25">
      <c r="I5598" s="2"/>
      <c r="J5598" s="2"/>
    </row>
    <row r="5599" spans="9:10" x14ac:dyDescent="0.25">
      <c r="I5599" s="2"/>
      <c r="J5599" s="2"/>
    </row>
    <row r="5600" spans="9:10" x14ac:dyDescent="0.25">
      <c r="I5600" s="2"/>
      <c r="J5600" s="2"/>
    </row>
    <row r="5601" spans="9:10" x14ac:dyDescent="0.25">
      <c r="I5601" s="2"/>
      <c r="J5601" s="2"/>
    </row>
    <row r="5602" spans="9:10" x14ac:dyDescent="0.25">
      <c r="I5602" s="2"/>
      <c r="J5602" s="2"/>
    </row>
    <row r="5603" spans="9:10" x14ac:dyDescent="0.25">
      <c r="I5603" s="2"/>
      <c r="J5603" s="2"/>
    </row>
    <row r="5604" spans="9:10" x14ac:dyDescent="0.25">
      <c r="I5604" s="2"/>
      <c r="J5604" s="2"/>
    </row>
    <row r="5605" spans="9:10" x14ac:dyDescent="0.25">
      <c r="I5605" s="2"/>
      <c r="J5605" s="2"/>
    </row>
    <row r="5606" spans="9:10" x14ac:dyDescent="0.25">
      <c r="I5606" s="2"/>
      <c r="J5606" s="2"/>
    </row>
    <row r="5607" spans="9:10" x14ac:dyDescent="0.25">
      <c r="I5607" s="2"/>
      <c r="J5607" s="2"/>
    </row>
    <row r="5608" spans="9:10" x14ac:dyDescent="0.25">
      <c r="I5608" s="2"/>
      <c r="J5608" s="2"/>
    </row>
    <row r="5609" spans="9:10" x14ac:dyDescent="0.25">
      <c r="I5609" s="2"/>
      <c r="J5609" s="2"/>
    </row>
    <row r="5610" spans="9:10" x14ac:dyDescent="0.25">
      <c r="I5610" s="2"/>
      <c r="J5610" s="2"/>
    </row>
    <row r="5611" spans="9:10" x14ac:dyDescent="0.25">
      <c r="I5611" s="2"/>
      <c r="J5611" s="2"/>
    </row>
    <row r="5612" spans="9:10" x14ac:dyDescent="0.25">
      <c r="I5612" s="2"/>
      <c r="J5612" s="2"/>
    </row>
    <row r="5613" spans="9:10" x14ac:dyDescent="0.25">
      <c r="I5613" s="2"/>
      <c r="J5613" s="2"/>
    </row>
    <row r="5614" spans="9:10" x14ac:dyDescent="0.25">
      <c r="I5614" s="2"/>
      <c r="J5614" s="2"/>
    </row>
    <row r="5615" spans="9:10" x14ac:dyDescent="0.25">
      <c r="I5615" s="2"/>
      <c r="J5615" s="2"/>
    </row>
    <row r="5616" spans="9:10" x14ac:dyDescent="0.25">
      <c r="I5616" s="2"/>
      <c r="J5616" s="2"/>
    </row>
    <row r="5617" spans="9:10" x14ac:dyDescent="0.25">
      <c r="I5617" s="2"/>
      <c r="J5617" s="2"/>
    </row>
    <row r="5618" spans="9:10" x14ac:dyDescent="0.25">
      <c r="I5618" s="2"/>
      <c r="J5618" s="2"/>
    </row>
    <row r="5619" spans="9:10" x14ac:dyDescent="0.25">
      <c r="I5619" s="2"/>
      <c r="J5619" s="2"/>
    </row>
    <row r="5620" spans="9:10" x14ac:dyDescent="0.25">
      <c r="I5620" s="2"/>
      <c r="J5620" s="2"/>
    </row>
    <row r="5621" spans="9:10" x14ac:dyDescent="0.25">
      <c r="I5621" s="2"/>
      <c r="J5621" s="2"/>
    </row>
    <row r="5622" spans="9:10" x14ac:dyDescent="0.25">
      <c r="I5622" s="2"/>
      <c r="J5622" s="2"/>
    </row>
    <row r="5623" spans="9:10" x14ac:dyDescent="0.25">
      <c r="I5623" s="2"/>
      <c r="J5623" s="2"/>
    </row>
    <row r="5624" spans="9:10" x14ac:dyDescent="0.25">
      <c r="I5624" s="2"/>
      <c r="J5624" s="2"/>
    </row>
    <row r="5625" spans="9:10" x14ac:dyDescent="0.25">
      <c r="I5625" s="2"/>
      <c r="J5625" s="2"/>
    </row>
    <row r="5626" spans="9:10" x14ac:dyDescent="0.25">
      <c r="I5626" s="2"/>
      <c r="J5626" s="2"/>
    </row>
    <row r="5627" spans="9:10" x14ac:dyDescent="0.25">
      <c r="I5627" s="2"/>
      <c r="J5627" s="2"/>
    </row>
    <row r="5628" spans="9:10" x14ac:dyDescent="0.25">
      <c r="I5628" s="2"/>
      <c r="J5628" s="2"/>
    </row>
    <row r="5629" spans="9:10" x14ac:dyDescent="0.25">
      <c r="I5629" s="2"/>
      <c r="J5629" s="2"/>
    </row>
    <row r="5630" spans="9:10" x14ac:dyDescent="0.25">
      <c r="I5630" s="2"/>
      <c r="J5630" s="2"/>
    </row>
    <row r="5631" spans="9:10" x14ac:dyDescent="0.25">
      <c r="I5631" s="2"/>
      <c r="J5631" s="2"/>
    </row>
    <row r="5632" spans="9:10" x14ac:dyDescent="0.25">
      <c r="I5632" s="2"/>
      <c r="J5632" s="2"/>
    </row>
    <row r="5633" spans="9:10" x14ac:dyDescent="0.25">
      <c r="I5633" s="2"/>
      <c r="J5633" s="2"/>
    </row>
    <row r="5634" spans="9:10" x14ac:dyDescent="0.25">
      <c r="I5634" s="2"/>
      <c r="J5634" s="2"/>
    </row>
    <row r="5635" spans="9:10" x14ac:dyDescent="0.25">
      <c r="I5635" s="2"/>
      <c r="J5635" s="2"/>
    </row>
    <row r="5636" spans="9:10" x14ac:dyDescent="0.25">
      <c r="I5636" s="2"/>
      <c r="J5636" s="2"/>
    </row>
    <row r="5637" spans="9:10" x14ac:dyDescent="0.25">
      <c r="I5637" s="2"/>
      <c r="J5637" s="2"/>
    </row>
    <row r="5638" spans="9:10" x14ac:dyDescent="0.25">
      <c r="I5638" s="2"/>
      <c r="J5638" s="2"/>
    </row>
    <row r="5639" spans="9:10" x14ac:dyDescent="0.25">
      <c r="I5639" s="2"/>
      <c r="J5639" s="2"/>
    </row>
    <row r="5640" spans="9:10" x14ac:dyDescent="0.25">
      <c r="I5640" s="2"/>
      <c r="J5640" s="2"/>
    </row>
    <row r="5641" spans="9:10" x14ac:dyDescent="0.25">
      <c r="I5641" s="2"/>
      <c r="J5641" s="2"/>
    </row>
    <row r="5642" spans="9:10" x14ac:dyDescent="0.25">
      <c r="I5642" s="2"/>
      <c r="J5642" s="2"/>
    </row>
    <row r="5643" spans="9:10" x14ac:dyDescent="0.25">
      <c r="I5643" s="2"/>
      <c r="J5643" s="2"/>
    </row>
    <row r="5644" spans="9:10" x14ac:dyDescent="0.25">
      <c r="I5644" s="2"/>
      <c r="J5644" s="2"/>
    </row>
    <row r="5645" spans="9:10" x14ac:dyDescent="0.25">
      <c r="I5645" s="2"/>
      <c r="J5645" s="2"/>
    </row>
    <row r="5646" spans="9:10" x14ac:dyDescent="0.25">
      <c r="I5646" s="2"/>
      <c r="J5646" s="2"/>
    </row>
    <row r="5647" spans="9:10" x14ac:dyDescent="0.25">
      <c r="I5647" s="2"/>
      <c r="J5647" s="2"/>
    </row>
    <row r="5648" spans="9:10" x14ac:dyDescent="0.25">
      <c r="I5648" s="2"/>
      <c r="J5648" s="2"/>
    </row>
    <row r="5649" spans="9:10" x14ac:dyDescent="0.25">
      <c r="I5649" s="2"/>
      <c r="J5649" s="2"/>
    </row>
    <row r="5650" spans="9:10" x14ac:dyDescent="0.25">
      <c r="I5650" s="2"/>
      <c r="J5650" s="2"/>
    </row>
    <row r="5651" spans="9:10" x14ac:dyDescent="0.25">
      <c r="I5651" s="2"/>
      <c r="J5651" s="2"/>
    </row>
    <row r="5652" spans="9:10" x14ac:dyDescent="0.25">
      <c r="I5652" s="2"/>
      <c r="J5652" s="2"/>
    </row>
    <row r="5653" spans="9:10" x14ac:dyDescent="0.25">
      <c r="I5653" s="2"/>
      <c r="J5653" s="2"/>
    </row>
    <row r="5654" spans="9:10" x14ac:dyDescent="0.25">
      <c r="I5654" s="2"/>
      <c r="J5654" s="2"/>
    </row>
    <row r="5655" spans="9:10" x14ac:dyDescent="0.25">
      <c r="I5655" s="2"/>
      <c r="J5655" s="2"/>
    </row>
    <row r="5656" spans="9:10" x14ac:dyDescent="0.25">
      <c r="I5656" s="2"/>
      <c r="J5656" s="2"/>
    </row>
    <row r="5657" spans="9:10" x14ac:dyDescent="0.25">
      <c r="I5657" s="2"/>
      <c r="J5657" s="2"/>
    </row>
    <row r="5658" spans="9:10" x14ac:dyDescent="0.25">
      <c r="I5658" s="2"/>
      <c r="J5658" s="2"/>
    </row>
    <row r="5659" spans="9:10" x14ac:dyDescent="0.25">
      <c r="I5659" s="2"/>
      <c r="J5659" s="2"/>
    </row>
    <row r="5660" spans="9:10" x14ac:dyDescent="0.25">
      <c r="I5660" s="2"/>
      <c r="J5660" s="2"/>
    </row>
    <row r="5661" spans="9:10" x14ac:dyDescent="0.25">
      <c r="I5661" s="2"/>
      <c r="J5661" s="2"/>
    </row>
    <row r="5662" spans="9:10" x14ac:dyDescent="0.25">
      <c r="I5662" s="2"/>
      <c r="J5662" s="2"/>
    </row>
    <row r="5663" spans="9:10" x14ac:dyDescent="0.25">
      <c r="I5663" s="2"/>
      <c r="J5663" s="2"/>
    </row>
    <row r="5664" spans="9:10" x14ac:dyDescent="0.25">
      <c r="I5664" s="2"/>
      <c r="J5664" s="2"/>
    </row>
    <row r="5665" spans="9:10" x14ac:dyDescent="0.25">
      <c r="I5665" s="2"/>
      <c r="J5665" s="2"/>
    </row>
    <row r="5666" spans="9:10" x14ac:dyDescent="0.25">
      <c r="I5666" s="2"/>
      <c r="J5666" s="2"/>
    </row>
    <row r="5667" spans="9:10" x14ac:dyDescent="0.25">
      <c r="I5667" s="2"/>
      <c r="J5667" s="2"/>
    </row>
    <row r="5668" spans="9:10" x14ac:dyDescent="0.25">
      <c r="I5668" s="2"/>
      <c r="J5668" s="2"/>
    </row>
    <row r="5669" spans="9:10" x14ac:dyDescent="0.25">
      <c r="I5669" s="2"/>
      <c r="J5669" s="2"/>
    </row>
    <row r="5670" spans="9:10" x14ac:dyDescent="0.25">
      <c r="I5670" s="2"/>
      <c r="J5670" s="2"/>
    </row>
    <row r="5671" spans="9:10" x14ac:dyDescent="0.25">
      <c r="I5671" s="2"/>
      <c r="J5671" s="2"/>
    </row>
    <row r="5672" spans="9:10" x14ac:dyDescent="0.25">
      <c r="I5672" s="2"/>
      <c r="J5672" s="2"/>
    </row>
    <row r="5673" spans="9:10" x14ac:dyDescent="0.25">
      <c r="I5673" s="2"/>
      <c r="J5673" s="2"/>
    </row>
    <row r="5674" spans="9:10" x14ac:dyDescent="0.25">
      <c r="I5674" s="2"/>
      <c r="J5674" s="2"/>
    </row>
    <row r="5675" spans="9:10" x14ac:dyDescent="0.25">
      <c r="I5675" s="2"/>
      <c r="J5675" s="2"/>
    </row>
    <row r="5676" spans="9:10" x14ac:dyDescent="0.25">
      <c r="I5676" s="2"/>
      <c r="J5676" s="2"/>
    </row>
    <row r="5677" spans="9:10" x14ac:dyDescent="0.25">
      <c r="I5677" s="2"/>
      <c r="J5677" s="2"/>
    </row>
    <row r="5678" spans="9:10" x14ac:dyDescent="0.25">
      <c r="I5678" s="2"/>
      <c r="J5678" s="2"/>
    </row>
    <row r="5679" spans="9:10" x14ac:dyDescent="0.25">
      <c r="I5679" s="2"/>
      <c r="J5679" s="2"/>
    </row>
    <row r="5680" spans="9:10" x14ac:dyDescent="0.25">
      <c r="I5680" s="2"/>
      <c r="J5680" s="2"/>
    </row>
    <row r="5681" spans="9:10" x14ac:dyDescent="0.25">
      <c r="I5681" s="2"/>
      <c r="J5681" s="2"/>
    </row>
    <row r="5682" spans="9:10" x14ac:dyDescent="0.25">
      <c r="I5682" s="2"/>
      <c r="J5682" s="2"/>
    </row>
    <row r="5683" spans="9:10" x14ac:dyDescent="0.25">
      <c r="I5683" s="2"/>
      <c r="J5683" s="2"/>
    </row>
    <row r="5684" spans="9:10" x14ac:dyDescent="0.25">
      <c r="I5684" s="2"/>
      <c r="J5684" s="2"/>
    </row>
    <row r="5685" spans="9:10" x14ac:dyDescent="0.25">
      <c r="I5685" s="2"/>
      <c r="J5685" s="2"/>
    </row>
    <row r="5686" spans="9:10" x14ac:dyDescent="0.25">
      <c r="I5686" s="2"/>
      <c r="J5686" s="2"/>
    </row>
    <row r="5687" spans="9:10" x14ac:dyDescent="0.25">
      <c r="I5687" s="2"/>
      <c r="J5687" s="2"/>
    </row>
    <row r="5688" spans="9:10" x14ac:dyDescent="0.25">
      <c r="I5688" s="2"/>
      <c r="J5688" s="2"/>
    </row>
    <row r="5689" spans="9:10" x14ac:dyDescent="0.25">
      <c r="I5689" s="2"/>
      <c r="J5689" s="2"/>
    </row>
    <row r="5690" spans="9:10" x14ac:dyDescent="0.25">
      <c r="I5690" s="2"/>
      <c r="J5690" s="2"/>
    </row>
    <row r="5691" spans="9:10" x14ac:dyDescent="0.25">
      <c r="I5691" s="2"/>
      <c r="J5691" s="2"/>
    </row>
    <row r="5692" spans="9:10" x14ac:dyDescent="0.25">
      <c r="I5692" s="2"/>
      <c r="J5692" s="2"/>
    </row>
    <row r="5693" spans="9:10" x14ac:dyDescent="0.25">
      <c r="I5693" s="2"/>
      <c r="J5693" s="2"/>
    </row>
    <row r="5694" spans="9:10" x14ac:dyDescent="0.25">
      <c r="I5694" s="2"/>
      <c r="J5694" s="2"/>
    </row>
    <row r="5695" spans="9:10" x14ac:dyDescent="0.25">
      <c r="I5695" s="2"/>
      <c r="J5695" s="2"/>
    </row>
    <row r="5696" spans="9:10" x14ac:dyDescent="0.25">
      <c r="I5696" s="2"/>
      <c r="J5696" s="2"/>
    </row>
    <row r="5697" spans="9:10" x14ac:dyDescent="0.25">
      <c r="I5697" s="2"/>
      <c r="J5697" s="2"/>
    </row>
    <row r="5698" spans="9:10" x14ac:dyDescent="0.25">
      <c r="I5698" s="2"/>
      <c r="J5698" s="2"/>
    </row>
    <row r="5699" spans="9:10" x14ac:dyDescent="0.25">
      <c r="I5699" s="2"/>
      <c r="J5699" s="2"/>
    </row>
    <row r="5700" spans="9:10" x14ac:dyDescent="0.25">
      <c r="I5700" s="2"/>
      <c r="J5700" s="2"/>
    </row>
    <row r="5701" spans="9:10" x14ac:dyDescent="0.25">
      <c r="I5701" s="2"/>
      <c r="J5701" s="2"/>
    </row>
    <row r="5702" spans="9:10" x14ac:dyDescent="0.25">
      <c r="I5702" s="2"/>
      <c r="J5702" s="2"/>
    </row>
    <row r="5703" spans="9:10" x14ac:dyDescent="0.25">
      <c r="I5703" s="2"/>
      <c r="J5703" s="2"/>
    </row>
    <row r="5704" spans="9:10" x14ac:dyDescent="0.25">
      <c r="I5704" s="2"/>
      <c r="J5704" s="2"/>
    </row>
    <row r="5705" spans="9:10" x14ac:dyDescent="0.25">
      <c r="I5705" s="2"/>
      <c r="J5705" s="2"/>
    </row>
    <row r="5706" spans="9:10" x14ac:dyDescent="0.25">
      <c r="I5706" s="2"/>
      <c r="J5706" s="2"/>
    </row>
    <row r="5707" spans="9:10" x14ac:dyDescent="0.25">
      <c r="I5707" s="2"/>
      <c r="J5707" s="2"/>
    </row>
    <row r="5708" spans="9:10" x14ac:dyDescent="0.25">
      <c r="I5708" s="2"/>
      <c r="J5708" s="2"/>
    </row>
    <row r="5709" spans="9:10" x14ac:dyDescent="0.25">
      <c r="I5709" s="2"/>
      <c r="J5709" s="2"/>
    </row>
    <row r="5710" spans="9:10" x14ac:dyDescent="0.25">
      <c r="I5710" s="2"/>
      <c r="J5710" s="2"/>
    </row>
    <row r="5711" spans="9:10" x14ac:dyDescent="0.25">
      <c r="I5711" s="2"/>
      <c r="J5711" s="2"/>
    </row>
    <row r="5712" spans="9:10" x14ac:dyDescent="0.25">
      <c r="I5712" s="2"/>
      <c r="J5712" s="2"/>
    </row>
    <row r="5713" spans="9:10" x14ac:dyDescent="0.25">
      <c r="I5713" s="2"/>
      <c r="J5713" s="2"/>
    </row>
    <row r="5714" spans="9:10" x14ac:dyDescent="0.25">
      <c r="I5714" s="2"/>
      <c r="J5714" s="2"/>
    </row>
    <row r="5715" spans="9:10" x14ac:dyDescent="0.25">
      <c r="I5715" s="2"/>
      <c r="J5715" s="2"/>
    </row>
    <row r="5716" spans="9:10" x14ac:dyDescent="0.25">
      <c r="I5716" s="2"/>
      <c r="J5716" s="2"/>
    </row>
    <row r="5717" spans="9:10" x14ac:dyDescent="0.25">
      <c r="I5717" s="2"/>
      <c r="J5717" s="2"/>
    </row>
    <row r="5718" spans="9:10" x14ac:dyDescent="0.25">
      <c r="I5718" s="2"/>
      <c r="J5718" s="2"/>
    </row>
    <row r="5719" spans="9:10" x14ac:dyDescent="0.25">
      <c r="I5719" s="2"/>
      <c r="J5719" s="2"/>
    </row>
    <row r="5720" spans="9:10" x14ac:dyDescent="0.25">
      <c r="I5720" s="2"/>
      <c r="J5720" s="2"/>
    </row>
    <row r="5721" spans="9:10" x14ac:dyDescent="0.25">
      <c r="I5721" s="2"/>
      <c r="J5721" s="2"/>
    </row>
    <row r="5722" spans="9:10" x14ac:dyDescent="0.25">
      <c r="I5722" s="2"/>
      <c r="J5722" s="2"/>
    </row>
    <row r="5723" spans="9:10" x14ac:dyDescent="0.25">
      <c r="I5723" s="2"/>
      <c r="J5723" s="2"/>
    </row>
    <row r="5724" spans="9:10" x14ac:dyDescent="0.25">
      <c r="I5724" s="2"/>
      <c r="J5724" s="2"/>
    </row>
    <row r="5725" spans="9:10" x14ac:dyDescent="0.25">
      <c r="I5725" s="2"/>
      <c r="J5725" s="2"/>
    </row>
    <row r="5726" spans="9:10" x14ac:dyDescent="0.25">
      <c r="I5726" s="2"/>
      <c r="J5726" s="2"/>
    </row>
    <row r="5727" spans="9:10" x14ac:dyDescent="0.25">
      <c r="I5727" s="2"/>
      <c r="J5727" s="2"/>
    </row>
    <row r="5728" spans="9:10" x14ac:dyDescent="0.25">
      <c r="I5728" s="2"/>
      <c r="J5728" s="2"/>
    </row>
    <row r="5729" spans="9:10" x14ac:dyDescent="0.25">
      <c r="I5729" s="2"/>
      <c r="J5729" s="2"/>
    </row>
    <row r="5730" spans="9:10" x14ac:dyDescent="0.25">
      <c r="I5730" s="2"/>
      <c r="J5730" s="2"/>
    </row>
    <row r="5731" spans="9:10" x14ac:dyDescent="0.25">
      <c r="I5731" s="2"/>
      <c r="J5731" s="2"/>
    </row>
    <row r="5732" spans="9:10" x14ac:dyDescent="0.25">
      <c r="I5732" s="2"/>
      <c r="J5732" s="2"/>
    </row>
    <row r="5733" spans="9:10" x14ac:dyDescent="0.25">
      <c r="I5733" s="2"/>
      <c r="J5733" s="2"/>
    </row>
    <row r="5734" spans="9:10" x14ac:dyDescent="0.25">
      <c r="I5734" s="2"/>
      <c r="J5734" s="2"/>
    </row>
    <row r="5735" spans="9:10" x14ac:dyDescent="0.25">
      <c r="I5735" s="2"/>
      <c r="J5735" s="2"/>
    </row>
    <row r="5736" spans="9:10" x14ac:dyDescent="0.25">
      <c r="I5736" s="2"/>
      <c r="J5736" s="2"/>
    </row>
    <row r="5737" spans="9:10" x14ac:dyDescent="0.25">
      <c r="I5737" s="2"/>
      <c r="J5737" s="2"/>
    </row>
    <row r="5738" spans="9:10" x14ac:dyDescent="0.25">
      <c r="I5738" s="2"/>
      <c r="J5738" s="2"/>
    </row>
    <row r="5739" spans="9:10" x14ac:dyDescent="0.25">
      <c r="I5739" s="2"/>
      <c r="J5739" s="2"/>
    </row>
    <row r="5740" spans="9:10" x14ac:dyDescent="0.25">
      <c r="I5740" s="2"/>
      <c r="J5740" s="2"/>
    </row>
    <row r="5741" spans="9:10" x14ac:dyDescent="0.25">
      <c r="I5741" s="2"/>
      <c r="J5741" s="2"/>
    </row>
    <row r="5742" spans="9:10" x14ac:dyDescent="0.25">
      <c r="I5742" s="2"/>
      <c r="J5742" s="2"/>
    </row>
    <row r="5743" spans="9:10" x14ac:dyDescent="0.25">
      <c r="I5743" s="2"/>
      <c r="J5743" s="2"/>
    </row>
    <row r="5744" spans="9:10" x14ac:dyDescent="0.25">
      <c r="I5744" s="2"/>
      <c r="J5744" s="2"/>
    </row>
    <row r="5745" spans="9:10" x14ac:dyDescent="0.25">
      <c r="I5745" s="2"/>
      <c r="J5745" s="2"/>
    </row>
    <row r="5746" spans="9:10" x14ac:dyDescent="0.25">
      <c r="I5746" s="2"/>
      <c r="J5746" s="2"/>
    </row>
    <row r="5747" spans="9:10" x14ac:dyDescent="0.25">
      <c r="I5747" s="2"/>
      <c r="J5747" s="2"/>
    </row>
    <row r="5748" spans="9:10" x14ac:dyDescent="0.25">
      <c r="I5748" s="2"/>
      <c r="J5748" s="2"/>
    </row>
    <row r="5749" spans="9:10" x14ac:dyDescent="0.25">
      <c r="I5749" s="2"/>
      <c r="J5749" s="2"/>
    </row>
    <row r="5750" spans="9:10" x14ac:dyDescent="0.25">
      <c r="I5750" s="2"/>
      <c r="J5750" s="2"/>
    </row>
    <row r="5751" spans="9:10" x14ac:dyDescent="0.25">
      <c r="I5751" s="2"/>
      <c r="J5751" s="2"/>
    </row>
    <row r="5752" spans="9:10" x14ac:dyDescent="0.25">
      <c r="I5752" s="2"/>
      <c r="J5752" s="2"/>
    </row>
    <row r="5753" spans="9:10" x14ac:dyDescent="0.25">
      <c r="I5753" s="2"/>
      <c r="J5753" s="2"/>
    </row>
    <row r="5754" spans="9:10" x14ac:dyDescent="0.25">
      <c r="I5754" s="2"/>
      <c r="J5754" s="2"/>
    </row>
    <row r="5755" spans="9:10" x14ac:dyDescent="0.25">
      <c r="I5755" s="2"/>
      <c r="J5755" s="2"/>
    </row>
    <row r="5756" spans="9:10" x14ac:dyDescent="0.25">
      <c r="I5756" s="2"/>
      <c r="J5756" s="2"/>
    </row>
    <row r="5757" spans="9:10" x14ac:dyDescent="0.25">
      <c r="I5757" s="2"/>
      <c r="J5757" s="2"/>
    </row>
    <row r="5758" spans="9:10" x14ac:dyDescent="0.25">
      <c r="I5758" s="2"/>
      <c r="J5758" s="2"/>
    </row>
    <row r="5759" spans="9:10" x14ac:dyDescent="0.25">
      <c r="I5759" s="2"/>
      <c r="J5759" s="2"/>
    </row>
    <row r="5760" spans="9:10" x14ac:dyDescent="0.25">
      <c r="I5760" s="2"/>
      <c r="J5760" s="2"/>
    </row>
    <row r="5761" spans="9:10" x14ac:dyDescent="0.25">
      <c r="I5761" s="2"/>
      <c r="J5761" s="2"/>
    </row>
    <row r="5762" spans="9:10" x14ac:dyDescent="0.25">
      <c r="I5762" s="2"/>
      <c r="J5762" s="2"/>
    </row>
    <row r="5763" spans="9:10" x14ac:dyDescent="0.25">
      <c r="I5763" s="2"/>
      <c r="J5763" s="2"/>
    </row>
    <row r="5764" spans="9:10" x14ac:dyDescent="0.25">
      <c r="I5764" s="2"/>
      <c r="J5764" s="2"/>
    </row>
    <row r="5765" spans="9:10" x14ac:dyDescent="0.25">
      <c r="I5765" s="2"/>
      <c r="J5765" s="2"/>
    </row>
    <row r="5766" spans="9:10" x14ac:dyDescent="0.25">
      <c r="I5766" s="2"/>
      <c r="J5766" s="2"/>
    </row>
    <row r="5767" spans="9:10" x14ac:dyDescent="0.25">
      <c r="I5767" s="2"/>
      <c r="J5767" s="2"/>
    </row>
    <row r="5768" spans="9:10" x14ac:dyDescent="0.25">
      <c r="I5768" s="2"/>
      <c r="J5768" s="2"/>
    </row>
    <row r="5769" spans="9:10" x14ac:dyDescent="0.25">
      <c r="I5769" s="2"/>
      <c r="J5769" s="2"/>
    </row>
    <row r="5770" spans="9:10" x14ac:dyDescent="0.25">
      <c r="I5770" s="2"/>
      <c r="J5770" s="2"/>
    </row>
    <row r="5771" spans="9:10" x14ac:dyDescent="0.25">
      <c r="I5771" s="2"/>
      <c r="J5771" s="2"/>
    </row>
    <row r="5772" spans="9:10" x14ac:dyDescent="0.25">
      <c r="I5772" s="2"/>
      <c r="J5772" s="2"/>
    </row>
    <row r="5773" spans="9:10" x14ac:dyDescent="0.25">
      <c r="I5773" s="2"/>
      <c r="J5773" s="2"/>
    </row>
    <row r="5774" spans="9:10" x14ac:dyDescent="0.25">
      <c r="I5774" s="2"/>
      <c r="J5774" s="2"/>
    </row>
    <row r="5775" spans="9:10" x14ac:dyDescent="0.25">
      <c r="I5775" s="2"/>
      <c r="J5775" s="2"/>
    </row>
    <row r="5776" spans="9:10" x14ac:dyDescent="0.25">
      <c r="I5776" s="2"/>
      <c r="J5776" s="2"/>
    </row>
    <row r="5777" spans="9:10" x14ac:dyDescent="0.25">
      <c r="I5777" s="2"/>
      <c r="J5777" s="2"/>
    </row>
    <row r="5778" spans="9:10" x14ac:dyDescent="0.25">
      <c r="I5778" s="2"/>
      <c r="J5778" s="2"/>
    </row>
    <row r="5779" spans="9:10" x14ac:dyDescent="0.25">
      <c r="I5779" s="2"/>
      <c r="J5779" s="2"/>
    </row>
    <row r="5780" spans="9:10" x14ac:dyDescent="0.25">
      <c r="I5780" s="2"/>
      <c r="J5780" s="2"/>
    </row>
    <row r="5781" spans="9:10" x14ac:dyDescent="0.25">
      <c r="I5781" s="2"/>
      <c r="J5781" s="2"/>
    </row>
    <row r="5782" spans="9:10" x14ac:dyDescent="0.25">
      <c r="I5782" s="2"/>
      <c r="J5782" s="2"/>
    </row>
    <row r="5783" spans="9:10" x14ac:dyDescent="0.25">
      <c r="I5783" s="2"/>
      <c r="J5783" s="2"/>
    </row>
    <row r="5784" spans="9:10" x14ac:dyDescent="0.25">
      <c r="I5784" s="2"/>
      <c r="J5784" s="2"/>
    </row>
    <row r="5785" spans="9:10" x14ac:dyDescent="0.25">
      <c r="I5785" s="2"/>
      <c r="J5785" s="2"/>
    </row>
    <row r="5786" spans="9:10" x14ac:dyDescent="0.25">
      <c r="I5786" s="2"/>
      <c r="J5786" s="2"/>
    </row>
    <row r="5787" spans="9:10" x14ac:dyDescent="0.25">
      <c r="I5787" s="2"/>
      <c r="J5787" s="2"/>
    </row>
    <row r="5788" spans="9:10" x14ac:dyDescent="0.25">
      <c r="I5788" s="2"/>
      <c r="J5788" s="2"/>
    </row>
    <row r="5789" spans="9:10" x14ac:dyDescent="0.25">
      <c r="I5789" s="2"/>
      <c r="J5789" s="2"/>
    </row>
    <row r="5790" spans="9:10" x14ac:dyDescent="0.25">
      <c r="I5790" s="2"/>
      <c r="J5790" s="2"/>
    </row>
    <row r="5791" spans="9:10" x14ac:dyDescent="0.25">
      <c r="I5791" s="2"/>
      <c r="J5791" s="2"/>
    </row>
    <row r="5792" spans="9:10" x14ac:dyDescent="0.25">
      <c r="I5792" s="2"/>
      <c r="J5792" s="2"/>
    </row>
    <row r="5793" spans="9:10" x14ac:dyDescent="0.25">
      <c r="I5793" s="2"/>
      <c r="J5793" s="2"/>
    </row>
    <row r="5794" spans="9:10" x14ac:dyDescent="0.25">
      <c r="I5794" s="2"/>
      <c r="J5794" s="2"/>
    </row>
    <row r="5795" spans="9:10" x14ac:dyDescent="0.25">
      <c r="I5795" s="2"/>
      <c r="J5795" s="2"/>
    </row>
    <row r="5796" spans="9:10" x14ac:dyDescent="0.25">
      <c r="I5796" s="2"/>
      <c r="J5796" s="2"/>
    </row>
    <row r="5797" spans="9:10" x14ac:dyDescent="0.25">
      <c r="I5797" s="2"/>
      <c r="J5797" s="2"/>
    </row>
    <row r="5798" spans="9:10" x14ac:dyDescent="0.25">
      <c r="I5798" s="2"/>
      <c r="J5798" s="2"/>
    </row>
    <row r="5799" spans="9:10" x14ac:dyDescent="0.25">
      <c r="I5799" s="2"/>
      <c r="J5799" s="2"/>
    </row>
    <row r="5800" spans="9:10" x14ac:dyDescent="0.25">
      <c r="I5800" s="2"/>
      <c r="J5800" s="2"/>
    </row>
    <row r="5801" spans="9:10" x14ac:dyDescent="0.25">
      <c r="I5801" s="2"/>
      <c r="J5801" s="2"/>
    </row>
    <row r="5802" spans="9:10" x14ac:dyDescent="0.25">
      <c r="I5802" s="2"/>
      <c r="J5802" s="2"/>
    </row>
    <row r="5803" spans="9:10" x14ac:dyDescent="0.25">
      <c r="I5803" s="2"/>
      <c r="J5803" s="2"/>
    </row>
    <row r="5804" spans="9:10" x14ac:dyDescent="0.25">
      <c r="I5804" s="2"/>
      <c r="J5804" s="2"/>
    </row>
    <row r="5805" spans="9:10" x14ac:dyDescent="0.25">
      <c r="I5805" s="2"/>
      <c r="J5805" s="2"/>
    </row>
    <row r="5806" spans="9:10" x14ac:dyDescent="0.25">
      <c r="I5806" s="2"/>
      <c r="J5806" s="2"/>
    </row>
    <row r="5807" spans="9:10" x14ac:dyDescent="0.25">
      <c r="I5807" s="2"/>
      <c r="J5807" s="2"/>
    </row>
    <row r="5808" spans="9:10" x14ac:dyDescent="0.25">
      <c r="I5808" s="2"/>
      <c r="J5808" s="2"/>
    </row>
    <row r="5809" spans="9:10" x14ac:dyDescent="0.25">
      <c r="I5809" s="2"/>
      <c r="J5809" s="2"/>
    </row>
    <row r="5810" spans="9:10" x14ac:dyDescent="0.25">
      <c r="I5810" s="2"/>
      <c r="J5810" s="2"/>
    </row>
    <row r="5811" spans="9:10" x14ac:dyDescent="0.25">
      <c r="I5811" s="2"/>
      <c r="J5811" s="2"/>
    </row>
    <row r="5812" spans="9:10" x14ac:dyDescent="0.25">
      <c r="I5812" s="2"/>
      <c r="J5812" s="2"/>
    </row>
    <row r="5813" spans="9:10" x14ac:dyDescent="0.25">
      <c r="I5813" s="2"/>
      <c r="J5813" s="2"/>
    </row>
    <row r="5814" spans="9:10" x14ac:dyDescent="0.25">
      <c r="I5814" s="2"/>
      <c r="J5814" s="2"/>
    </row>
    <row r="5815" spans="9:10" x14ac:dyDescent="0.25">
      <c r="I5815" s="2"/>
      <c r="J5815" s="2"/>
    </row>
    <row r="5816" spans="9:10" x14ac:dyDescent="0.25">
      <c r="I5816" s="2"/>
      <c r="J5816" s="2"/>
    </row>
    <row r="5817" spans="9:10" x14ac:dyDescent="0.25">
      <c r="I5817" s="2"/>
      <c r="J5817" s="2"/>
    </row>
    <row r="5818" spans="9:10" x14ac:dyDescent="0.25">
      <c r="I5818" s="2"/>
      <c r="J5818" s="2"/>
    </row>
    <row r="5819" spans="9:10" x14ac:dyDescent="0.25">
      <c r="I5819" s="2"/>
      <c r="J5819" s="2"/>
    </row>
    <row r="5820" spans="9:10" x14ac:dyDescent="0.25">
      <c r="I5820" s="2"/>
      <c r="J5820" s="2"/>
    </row>
    <row r="5821" spans="9:10" x14ac:dyDescent="0.25">
      <c r="I5821" s="2"/>
      <c r="J5821" s="2"/>
    </row>
    <row r="5822" spans="9:10" x14ac:dyDescent="0.25">
      <c r="I5822" s="2"/>
      <c r="J5822" s="2"/>
    </row>
    <row r="5823" spans="9:10" x14ac:dyDescent="0.25">
      <c r="I5823" s="2"/>
      <c r="J5823" s="2"/>
    </row>
    <row r="5824" spans="9:10" x14ac:dyDescent="0.25">
      <c r="I5824" s="2"/>
      <c r="J5824" s="2"/>
    </row>
    <row r="5825" spans="9:10" x14ac:dyDescent="0.25">
      <c r="I5825" s="2"/>
      <c r="J5825" s="2"/>
    </row>
    <row r="5826" spans="9:10" x14ac:dyDescent="0.25">
      <c r="I5826" s="2"/>
      <c r="J5826" s="2"/>
    </row>
    <row r="5827" spans="9:10" x14ac:dyDescent="0.25">
      <c r="I5827" s="2"/>
      <c r="J5827" s="2"/>
    </row>
    <row r="5828" spans="9:10" x14ac:dyDescent="0.25">
      <c r="I5828" s="2"/>
      <c r="J5828" s="2"/>
    </row>
    <row r="5829" spans="9:10" x14ac:dyDescent="0.25">
      <c r="I5829" s="2"/>
      <c r="J5829" s="2"/>
    </row>
    <row r="5830" spans="9:10" x14ac:dyDescent="0.25">
      <c r="I5830" s="2"/>
      <c r="J5830" s="2"/>
    </row>
    <row r="5831" spans="9:10" x14ac:dyDescent="0.25">
      <c r="I5831" s="2"/>
      <c r="J5831" s="2"/>
    </row>
    <row r="5832" spans="9:10" x14ac:dyDescent="0.25">
      <c r="I5832" s="2"/>
      <c r="J5832" s="2"/>
    </row>
    <row r="5833" spans="9:10" x14ac:dyDescent="0.25">
      <c r="I5833" s="2"/>
      <c r="J5833" s="2"/>
    </row>
    <row r="5834" spans="9:10" x14ac:dyDescent="0.25">
      <c r="I5834" s="2"/>
      <c r="J5834" s="2"/>
    </row>
    <row r="5835" spans="9:10" x14ac:dyDescent="0.25">
      <c r="I5835" s="2"/>
      <c r="J5835" s="2"/>
    </row>
    <row r="5836" spans="9:10" x14ac:dyDescent="0.25">
      <c r="I5836" s="2"/>
      <c r="J5836" s="2"/>
    </row>
    <row r="5837" spans="9:10" x14ac:dyDescent="0.25">
      <c r="I5837" s="2"/>
      <c r="J5837" s="2"/>
    </row>
    <row r="5838" spans="9:10" x14ac:dyDescent="0.25">
      <c r="I5838" s="2"/>
      <c r="J5838" s="2"/>
    </row>
    <row r="5839" spans="9:10" x14ac:dyDescent="0.25">
      <c r="I5839" s="2"/>
      <c r="J5839" s="2"/>
    </row>
    <row r="5840" spans="9:10" x14ac:dyDescent="0.25">
      <c r="I5840" s="2"/>
      <c r="J5840" s="2"/>
    </row>
    <row r="5841" spans="9:10" x14ac:dyDescent="0.25">
      <c r="I5841" s="2"/>
      <c r="J5841" s="2"/>
    </row>
    <row r="5842" spans="9:10" x14ac:dyDescent="0.25">
      <c r="I5842" s="2"/>
      <c r="J5842" s="2"/>
    </row>
    <row r="5843" spans="9:10" x14ac:dyDescent="0.25">
      <c r="I5843" s="2"/>
      <c r="J5843" s="2"/>
    </row>
    <row r="5844" spans="9:10" x14ac:dyDescent="0.25">
      <c r="I5844" s="2"/>
      <c r="J5844" s="2"/>
    </row>
    <row r="5845" spans="9:10" x14ac:dyDescent="0.25">
      <c r="I5845" s="2"/>
      <c r="J5845" s="2"/>
    </row>
    <row r="5846" spans="9:10" x14ac:dyDescent="0.25">
      <c r="I5846" s="2"/>
      <c r="J5846" s="2"/>
    </row>
    <row r="5847" spans="9:10" x14ac:dyDescent="0.25">
      <c r="I5847" s="2"/>
      <c r="J5847" s="2"/>
    </row>
    <row r="5848" spans="9:10" x14ac:dyDescent="0.25">
      <c r="I5848" s="2"/>
      <c r="J5848" s="2"/>
    </row>
    <row r="5849" spans="9:10" x14ac:dyDescent="0.25">
      <c r="I5849" s="2"/>
      <c r="J5849" s="2"/>
    </row>
    <row r="5850" spans="9:10" x14ac:dyDescent="0.25">
      <c r="I5850" s="2"/>
      <c r="J5850" s="2"/>
    </row>
    <row r="5851" spans="9:10" x14ac:dyDescent="0.25">
      <c r="I5851" s="2"/>
      <c r="J5851" s="2"/>
    </row>
    <row r="5852" spans="9:10" x14ac:dyDescent="0.25">
      <c r="I5852" s="2"/>
      <c r="J5852" s="2"/>
    </row>
    <row r="5853" spans="9:10" x14ac:dyDescent="0.25">
      <c r="I5853" s="2"/>
      <c r="J5853" s="2"/>
    </row>
    <row r="5854" spans="9:10" x14ac:dyDescent="0.25">
      <c r="I5854" s="2"/>
      <c r="J5854" s="2"/>
    </row>
    <row r="5855" spans="9:10" x14ac:dyDescent="0.25">
      <c r="I5855" s="2"/>
      <c r="J5855" s="2"/>
    </row>
    <row r="5856" spans="9:10" x14ac:dyDescent="0.25">
      <c r="I5856" s="2"/>
      <c r="J5856" s="2"/>
    </row>
    <row r="5857" spans="9:10" x14ac:dyDescent="0.25">
      <c r="I5857" s="2"/>
      <c r="J5857" s="2"/>
    </row>
    <row r="5858" spans="9:10" x14ac:dyDescent="0.25">
      <c r="I5858" s="2"/>
      <c r="J5858" s="2"/>
    </row>
    <row r="5859" spans="9:10" x14ac:dyDescent="0.25">
      <c r="I5859" s="2"/>
      <c r="J5859" s="2"/>
    </row>
    <row r="5860" spans="9:10" x14ac:dyDescent="0.25">
      <c r="I5860" s="2"/>
      <c r="J5860" s="2"/>
    </row>
    <row r="5861" spans="9:10" x14ac:dyDescent="0.25">
      <c r="I5861" s="2"/>
      <c r="J5861" s="2"/>
    </row>
    <row r="5862" spans="9:10" x14ac:dyDescent="0.25">
      <c r="I5862" s="2"/>
      <c r="J5862" s="2"/>
    </row>
    <row r="5863" spans="9:10" x14ac:dyDescent="0.25">
      <c r="I5863" s="2"/>
      <c r="J5863" s="2"/>
    </row>
    <row r="5864" spans="9:10" x14ac:dyDescent="0.25">
      <c r="I5864" s="2"/>
      <c r="J5864" s="2"/>
    </row>
    <row r="5865" spans="9:10" x14ac:dyDescent="0.25">
      <c r="I5865" s="2"/>
      <c r="J5865" s="2"/>
    </row>
    <row r="5866" spans="9:10" x14ac:dyDescent="0.25">
      <c r="I5866" s="2"/>
      <c r="J5866" s="2"/>
    </row>
    <row r="5867" spans="9:10" x14ac:dyDescent="0.25">
      <c r="I5867" s="2"/>
      <c r="J5867" s="2"/>
    </row>
    <row r="5868" spans="9:10" x14ac:dyDescent="0.25">
      <c r="I5868" s="2"/>
      <c r="J5868" s="2"/>
    </row>
    <row r="5869" spans="9:10" x14ac:dyDescent="0.25">
      <c r="I5869" s="2"/>
      <c r="J5869" s="2"/>
    </row>
    <row r="5870" spans="9:10" x14ac:dyDescent="0.25">
      <c r="I5870" s="2"/>
      <c r="J5870" s="2"/>
    </row>
    <row r="5871" spans="9:10" x14ac:dyDescent="0.25">
      <c r="I5871" s="2"/>
      <c r="J5871" s="2"/>
    </row>
    <row r="5872" spans="9:10" x14ac:dyDescent="0.25">
      <c r="I5872" s="2"/>
      <c r="J5872" s="2"/>
    </row>
    <row r="5873" spans="9:10" x14ac:dyDescent="0.25">
      <c r="I5873" s="2"/>
      <c r="J5873" s="2"/>
    </row>
    <row r="5874" spans="9:10" x14ac:dyDescent="0.25">
      <c r="I5874" s="2"/>
      <c r="J5874" s="2"/>
    </row>
    <row r="5875" spans="9:10" x14ac:dyDescent="0.25">
      <c r="I5875" s="2"/>
      <c r="J5875" s="2"/>
    </row>
    <row r="5876" spans="9:10" x14ac:dyDescent="0.25">
      <c r="I5876" s="2"/>
      <c r="J5876" s="2"/>
    </row>
    <row r="5877" spans="9:10" x14ac:dyDescent="0.25">
      <c r="I5877" s="2"/>
      <c r="J5877" s="2"/>
    </row>
    <row r="5878" spans="9:10" x14ac:dyDescent="0.25">
      <c r="I5878" s="2"/>
      <c r="J5878" s="2"/>
    </row>
    <row r="5879" spans="9:10" x14ac:dyDescent="0.25">
      <c r="I5879" s="2"/>
      <c r="J5879" s="2"/>
    </row>
    <row r="5880" spans="9:10" x14ac:dyDescent="0.25">
      <c r="I5880" s="2"/>
      <c r="J5880" s="2"/>
    </row>
    <row r="5881" spans="9:10" x14ac:dyDescent="0.25">
      <c r="I5881" s="2"/>
      <c r="J5881" s="2"/>
    </row>
    <row r="5882" spans="9:10" x14ac:dyDescent="0.25">
      <c r="I5882" s="2"/>
      <c r="J5882" s="2"/>
    </row>
    <row r="5883" spans="9:10" x14ac:dyDescent="0.25">
      <c r="I5883" s="2"/>
      <c r="J5883" s="2"/>
    </row>
    <row r="5884" spans="9:10" x14ac:dyDescent="0.25">
      <c r="I5884" s="2"/>
      <c r="J5884" s="2"/>
    </row>
    <row r="5885" spans="9:10" x14ac:dyDescent="0.25">
      <c r="I5885" s="2"/>
      <c r="J5885" s="2"/>
    </row>
    <row r="5886" spans="9:10" x14ac:dyDescent="0.25">
      <c r="I5886" s="2"/>
      <c r="J5886" s="2"/>
    </row>
    <row r="5887" spans="9:10" x14ac:dyDescent="0.25">
      <c r="I5887" s="2"/>
      <c r="J5887" s="2"/>
    </row>
    <row r="5888" spans="9:10" x14ac:dyDescent="0.25">
      <c r="I5888" s="2"/>
      <c r="J5888" s="2"/>
    </row>
    <row r="5889" spans="9:10" x14ac:dyDescent="0.25">
      <c r="I5889" s="2"/>
      <c r="J5889" s="2"/>
    </row>
    <row r="5890" spans="9:10" x14ac:dyDescent="0.25">
      <c r="I5890" s="2"/>
      <c r="J5890" s="2"/>
    </row>
    <row r="5891" spans="9:10" x14ac:dyDescent="0.25">
      <c r="I5891" s="2"/>
      <c r="J5891" s="2"/>
    </row>
    <row r="5892" spans="9:10" x14ac:dyDescent="0.25">
      <c r="I5892" s="2"/>
      <c r="J5892" s="2"/>
    </row>
    <row r="5893" spans="9:10" x14ac:dyDescent="0.25">
      <c r="I5893" s="2"/>
      <c r="J5893" s="2"/>
    </row>
    <row r="5894" spans="9:10" x14ac:dyDescent="0.25">
      <c r="I5894" s="2"/>
      <c r="J5894" s="2"/>
    </row>
    <row r="5895" spans="9:10" x14ac:dyDescent="0.25">
      <c r="I5895" s="2"/>
      <c r="J5895" s="2"/>
    </row>
    <row r="5896" spans="9:10" x14ac:dyDescent="0.25">
      <c r="I5896" s="2"/>
      <c r="J5896" s="2"/>
    </row>
    <row r="5897" spans="9:10" x14ac:dyDescent="0.25">
      <c r="I5897" s="2"/>
      <c r="J5897" s="2"/>
    </row>
    <row r="5898" spans="9:10" x14ac:dyDescent="0.25">
      <c r="I5898" s="2"/>
      <c r="J5898" s="2"/>
    </row>
    <row r="5899" spans="9:10" x14ac:dyDescent="0.25">
      <c r="I5899" s="2"/>
      <c r="J5899" s="2"/>
    </row>
    <row r="5900" spans="9:10" x14ac:dyDescent="0.25">
      <c r="I5900" s="2"/>
      <c r="J5900" s="2"/>
    </row>
    <row r="5901" spans="9:10" x14ac:dyDescent="0.25">
      <c r="I5901" s="2"/>
      <c r="J5901" s="2"/>
    </row>
    <row r="5902" spans="9:10" x14ac:dyDescent="0.25">
      <c r="I5902" s="2"/>
      <c r="J5902" s="2"/>
    </row>
    <row r="5903" spans="9:10" x14ac:dyDescent="0.25">
      <c r="I5903" s="2"/>
      <c r="J5903" s="2"/>
    </row>
    <row r="5904" spans="9:10" x14ac:dyDescent="0.25">
      <c r="I5904" s="2"/>
      <c r="J5904" s="2"/>
    </row>
    <row r="5905" spans="9:10" x14ac:dyDescent="0.25">
      <c r="I5905" s="2"/>
      <c r="J5905" s="2"/>
    </row>
    <row r="5906" spans="9:10" x14ac:dyDescent="0.25">
      <c r="I5906" s="2"/>
      <c r="J5906" s="2"/>
    </row>
    <row r="5907" spans="9:10" x14ac:dyDescent="0.25">
      <c r="I5907" s="2"/>
      <c r="J5907" s="2"/>
    </row>
    <row r="5908" spans="9:10" x14ac:dyDescent="0.25">
      <c r="I5908" s="2"/>
      <c r="J5908" s="2"/>
    </row>
    <row r="5909" spans="9:10" x14ac:dyDescent="0.25">
      <c r="I5909" s="2"/>
      <c r="J5909" s="2"/>
    </row>
    <row r="5910" spans="9:10" x14ac:dyDescent="0.25">
      <c r="I5910" s="2"/>
      <c r="J5910" s="2"/>
    </row>
    <row r="5911" spans="9:10" x14ac:dyDescent="0.25">
      <c r="I5911" s="2"/>
      <c r="J5911" s="2"/>
    </row>
    <row r="5912" spans="9:10" x14ac:dyDescent="0.25">
      <c r="I5912" s="2"/>
      <c r="J5912" s="2"/>
    </row>
    <row r="5913" spans="9:10" x14ac:dyDescent="0.25">
      <c r="I5913" s="2"/>
      <c r="J5913" s="2"/>
    </row>
    <row r="5914" spans="9:10" x14ac:dyDescent="0.25">
      <c r="I5914" s="2"/>
      <c r="J5914" s="2"/>
    </row>
    <row r="5915" spans="9:10" x14ac:dyDescent="0.25">
      <c r="I5915" s="2"/>
      <c r="J5915" s="2"/>
    </row>
    <row r="5916" spans="9:10" x14ac:dyDescent="0.25">
      <c r="I5916" s="2"/>
      <c r="J5916" s="2"/>
    </row>
    <row r="5917" spans="9:10" x14ac:dyDescent="0.25">
      <c r="I5917" s="2"/>
      <c r="J5917" s="2"/>
    </row>
    <row r="5918" spans="9:10" x14ac:dyDescent="0.25">
      <c r="I5918" s="2"/>
      <c r="J5918" s="2"/>
    </row>
    <row r="5919" spans="9:10" x14ac:dyDescent="0.25">
      <c r="I5919" s="2"/>
      <c r="J5919" s="2"/>
    </row>
    <row r="5920" spans="9:10" x14ac:dyDescent="0.25">
      <c r="I5920" s="2"/>
      <c r="J5920" s="2"/>
    </row>
    <row r="5921" spans="9:10" x14ac:dyDescent="0.25">
      <c r="I5921" s="2"/>
      <c r="J5921" s="2"/>
    </row>
    <row r="5922" spans="9:10" x14ac:dyDescent="0.25">
      <c r="I5922" s="2"/>
      <c r="J5922" s="2"/>
    </row>
    <row r="5923" spans="9:10" x14ac:dyDescent="0.25">
      <c r="I5923" s="2"/>
      <c r="J5923" s="2"/>
    </row>
    <row r="5924" spans="9:10" x14ac:dyDescent="0.25">
      <c r="I5924" s="2"/>
      <c r="J5924" s="2"/>
    </row>
    <row r="5925" spans="9:10" x14ac:dyDescent="0.25">
      <c r="I5925" s="2"/>
      <c r="J5925" s="2"/>
    </row>
    <row r="5926" spans="9:10" x14ac:dyDescent="0.25">
      <c r="I5926" s="2"/>
      <c r="J5926" s="2"/>
    </row>
    <row r="5927" spans="9:10" x14ac:dyDescent="0.25">
      <c r="I5927" s="2"/>
      <c r="J5927" s="2"/>
    </row>
    <row r="5928" spans="9:10" x14ac:dyDescent="0.25">
      <c r="I5928" s="2"/>
      <c r="J5928" s="2"/>
    </row>
    <row r="5929" spans="9:10" x14ac:dyDescent="0.25">
      <c r="I5929" s="2"/>
      <c r="J5929" s="2"/>
    </row>
    <row r="5930" spans="9:10" x14ac:dyDescent="0.25">
      <c r="I5930" s="2"/>
      <c r="J5930" s="2"/>
    </row>
    <row r="5931" spans="9:10" x14ac:dyDescent="0.25">
      <c r="I5931" s="2"/>
      <c r="J5931" s="2"/>
    </row>
    <row r="5932" spans="9:10" x14ac:dyDescent="0.25">
      <c r="I5932" s="2"/>
      <c r="J5932" s="2"/>
    </row>
    <row r="5933" spans="9:10" x14ac:dyDescent="0.25">
      <c r="I5933" s="2"/>
      <c r="J5933" s="2"/>
    </row>
    <row r="5934" spans="9:10" x14ac:dyDescent="0.25">
      <c r="I5934" s="2"/>
      <c r="J5934" s="2"/>
    </row>
    <row r="5935" spans="9:10" x14ac:dyDescent="0.25">
      <c r="I5935" s="2"/>
      <c r="J5935" s="2"/>
    </row>
    <row r="5936" spans="9:10" x14ac:dyDescent="0.25">
      <c r="I5936" s="2"/>
      <c r="J5936" s="2"/>
    </row>
    <row r="5937" spans="9:10" x14ac:dyDescent="0.25">
      <c r="I5937" s="2"/>
      <c r="J5937" s="2"/>
    </row>
    <row r="5938" spans="9:10" x14ac:dyDescent="0.25">
      <c r="I5938" s="2"/>
      <c r="J5938" s="2"/>
    </row>
    <row r="5939" spans="9:10" x14ac:dyDescent="0.25">
      <c r="I5939" s="2"/>
      <c r="J5939" s="2"/>
    </row>
    <row r="5940" spans="9:10" x14ac:dyDescent="0.25">
      <c r="I5940" s="2"/>
      <c r="J5940" s="2"/>
    </row>
    <row r="5941" spans="9:10" x14ac:dyDescent="0.25">
      <c r="I5941" s="2"/>
      <c r="J5941" s="2"/>
    </row>
    <row r="5942" spans="9:10" x14ac:dyDescent="0.25">
      <c r="I5942" s="2"/>
      <c r="J5942" s="2"/>
    </row>
    <row r="5943" spans="9:10" x14ac:dyDescent="0.25">
      <c r="I5943" s="2"/>
      <c r="J5943" s="2"/>
    </row>
    <row r="5944" spans="9:10" x14ac:dyDescent="0.25">
      <c r="I5944" s="2"/>
      <c r="J5944" s="2"/>
    </row>
    <row r="5945" spans="9:10" x14ac:dyDescent="0.25">
      <c r="I5945" s="2"/>
      <c r="J5945" s="2"/>
    </row>
    <row r="5946" spans="9:10" x14ac:dyDescent="0.25">
      <c r="I5946" s="2"/>
      <c r="J5946" s="2"/>
    </row>
    <row r="5947" spans="9:10" x14ac:dyDescent="0.25">
      <c r="I5947" s="2"/>
      <c r="J5947" s="2"/>
    </row>
    <row r="5948" spans="9:10" x14ac:dyDescent="0.25">
      <c r="I5948" s="2"/>
      <c r="J5948" s="2"/>
    </row>
    <row r="5949" spans="9:10" x14ac:dyDescent="0.25">
      <c r="I5949" s="2"/>
      <c r="J5949" s="2"/>
    </row>
    <row r="5950" spans="9:10" x14ac:dyDescent="0.25">
      <c r="I5950" s="2"/>
      <c r="J5950" s="2"/>
    </row>
    <row r="5951" spans="9:10" x14ac:dyDescent="0.25">
      <c r="I5951" s="2"/>
      <c r="J5951" s="2"/>
    </row>
    <row r="5952" spans="9:10" x14ac:dyDescent="0.25">
      <c r="I5952" s="2"/>
      <c r="J5952" s="2"/>
    </row>
    <row r="5953" spans="9:10" x14ac:dyDescent="0.25">
      <c r="I5953" s="2"/>
      <c r="J5953" s="2"/>
    </row>
    <row r="5954" spans="9:10" x14ac:dyDescent="0.25">
      <c r="I5954" s="2"/>
      <c r="J5954" s="2"/>
    </row>
    <row r="5955" spans="9:10" x14ac:dyDescent="0.25">
      <c r="I5955" s="2"/>
      <c r="J5955" s="2"/>
    </row>
    <row r="5956" spans="9:10" x14ac:dyDescent="0.25">
      <c r="I5956" s="2"/>
      <c r="J5956" s="2"/>
    </row>
    <row r="5957" spans="9:10" x14ac:dyDescent="0.25">
      <c r="I5957" s="2"/>
      <c r="J5957" s="2"/>
    </row>
    <row r="5958" spans="9:10" x14ac:dyDescent="0.25">
      <c r="I5958" s="2"/>
      <c r="J5958" s="2"/>
    </row>
    <row r="5959" spans="9:10" x14ac:dyDescent="0.25">
      <c r="I5959" s="2"/>
      <c r="J5959" s="2"/>
    </row>
    <row r="5960" spans="9:10" x14ac:dyDescent="0.25">
      <c r="I5960" s="2"/>
      <c r="J5960" s="2"/>
    </row>
    <row r="5961" spans="9:10" x14ac:dyDescent="0.25">
      <c r="I5961" s="2"/>
      <c r="J5961" s="2"/>
    </row>
    <row r="5962" spans="9:10" x14ac:dyDescent="0.25">
      <c r="I5962" s="2"/>
      <c r="J5962" s="2"/>
    </row>
    <row r="5963" spans="9:10" x14ac:dyDescent="0.25">
      <c r="I5963" s="2"/>
      <c r="J5963" s="2"/>
    </row>
    <row r="5964" spans="9:10" x14ac:dyDescent="0.25">
      <c r="I5964" s="2"/>
      <c r="J5964" s="2"/>
    </row>
    <row r="5965" spans="9:10" x14ac:dyDescent="0.25">
      <c r="I5965" s="2"/>
      <c r="J5965" s="2"/>
    </row>
    <row r="5966" spans="9:10" x14ac:dyDescent="0.25">
      <c r="I5966" s="2"/>
      <c r="J5966" s="2"/>
    </row>
    <row r="5967" spans="9:10" x14ac:dyDescent="0.25">
      <c r="I5967" s="2"/>
      <c r="J5967" s="2"/>
    </row>
    <row r="5968" spans="9:10" x14ac:dyDescent="0.25">
      <c r="I5968" s="2"/>
      <c r="J5968" s="2"/>
    </row>
    <row r="5969" spans="9:10" x14ac:dyDescent="0.25">
      <c r="I5969" s="2"/>
      <c r="J5969" s="2"/>
    </row>
    <row r="5970" spans="9:10" x14ac:dyDescent="0.25">
      <c r="I5970" s="2"/>
      <c r="J5970" s="2"/>
    </row>
    <row r="5971" spans="9:10" x14ac:dyDescent="0.25">
      <c r="I5971" s="2"/>
      <c r="J5971" s="2"/>
    </row>
    <row r="5972" spans="9:10" x14ac:dyDescent="0.25">
      <c r="I5972" s="2"/>
      <c r="J5972" s="2"/>
    </row>
    <row r="5973" spans="9:10" x14ac:dyDescent="0.25">
      <c r="I5973" s="2"/>
      <c r="J5973" s="2"/>
    </row>
    <row r="5974" spans="9:10" x14ac:dyDescent="0.25">
      <c r="I5974" s="2"/>
      <c r="J5974" s="2"/>
    </row>
    <row r="5975" spans="9:10" x14ac:dyDescent="0.25">
      <c r="I5975" s="2"/>
      <c r="J5975" s="2"/>
    </row>
    <row r="5976" spans="9:10" x14ac:dyDescent="0.25">
      <c r="I5976" s="2"/>
      <c r="J5976" s="2"/>
    </row>
    <row r="5977" spans="9:10" x14ac:dyDescent="0.25">
      <c r="I5977" s="2"/>
      <c r="J5977" s="2"/>
    </row>
    <row r="5978" spans="9:10" x14ac:dyDescent="0.25">
      <c r="I5978" s="2"/>
      <c r="J5978" s="2"/>
    </row>
    <row r="5979" spans="9:10" x14ac:dyDescent="0.25">
      <c r="I5979" s="2"/>
      <c r="J5979" s="2"/>
    </row>
    <row r="5980" spans="9:10" x14ac:dyDescent="0.25">
      <c r="I5980" s="2"/>
      <c r="J5980" s="2"/>
    </row>
    <row r="5981" spans="9:10" x14ac:dyDescent="0.25">
      <c r="I5981" s="2"/>
      <c r="J5981" s="2"/>
    </row>
    <row r="5982" spans="9:10" x14ac:dyDescent="0.25">
      <c r="I5982" s="2"/>
      <c r="J5982" s="2"/>
    </row>
    <row r="5983" spans="9:10" x14ac:dyDescent="0.25">
      <c r="I5983" s="2"/>
      <c r="J5983" s="2"/>
    </row>
    <row r="5984" spans="9:10" x14ac:dyDescent="0.25">
      <c r="I5984" s="2"/>
      <c r="J5984" s="2"/>
    </row>
    <row r="5985" spans="9:10" x14ac:dyDescent="0.25">
      <c r="I5985" s="2"/>
      <c r="J5985" s="2"/>
    </row>
    <row r="5986" spans="9:10" x14ac:dyDescent="0.25">
      <c r="I5986" s="2"/>
      <c r="J5986" s="2"/>
    </row>
    <row r="5987" spans="9:10" x14ac:dyDescent="0.25">
      <c r="I5987" s="2"/>
      <c r="J5987" s="2"/>
    </row>
    <row r="5988" spans="9:10" x14ac:dyDescent="0.25">
      <c r="I5988" s="2"/>
      <c r="J5988" s="2"/>
    </row>
    <row r="5989" spans="9:10" x14ac:dyDescent="0.25">
      <c r="I5989" s="2"/>
      <c r="J5989" s="2"/>
    </row>
    <row r="5990" spans="9:10" x14ac:dyDescent="0.25">
      <c r="I5990" s="2"/>
      <c r="J5990" s="2"/>
    </row>
    <row r="5991" spans="9:10" x14ac:dyDescent="0.25">
      <c r="I5991" s="2"/>
      <c r="J5991" s="2"/>
    </row>
    <row r="5992" spans="9:10" x14ac:dyDescent="0.25">
      <c r="I5992" s="2"/>
      <c r="J5992" s="2"/>
    </row>
    <row r="5993" spans="9:10" x14ac:dyDescent="0.25">
      <c r="I5993" s="2"/>
      <c r="J5993" s="2"/>
    </row>
    <row r="5994" spans="9:10" x14ac:dyDescent="0.25">
      <c r="I5994" s="2"/>
      <c r="J5994" s="2"/>
    </row>
    <row r="5995" spans="9:10" x14ac:dyDescent="0.25">
      <c r="I5995" s="2"/>
      <c r="J5995" s="2"/>
    </row>
    <row r="5996" spans="9:10" x14ac:dyDescent="0.25">
      <c r="I5996" s="2"/>
      <c r="J5996" s="2"/>
    </row>
    <row r="5997" spans="9:10" x14ac:dyDescent="0.25">
      <c r="I5997" s="2"/>
      <c r="J5997" s="2"/>
    </row>
    <row r="5998" spans="9:10" x14ac:dyDescent="0.25">
      <c r="I5998" s="2"/>
      <c r="J5998" s="2"/>
    </row>
    <row r="5999" spans="9:10" x14ac:dyDescent="0.25">
      <c r="I5999" s="2"/>
      <c r="J5999" s="2"/>
    </row>
    <row r="6000" spans="9:10" x14ac:dyDescent="0.25">
      <c r="I6000" s="2"/>
      <c r="J6000" s="2"/>
    </row>
    <row r="6001" spans="9:10" x14ac:dyDescent="0.25">
      <c r="I6001" s="2"/>
      <c r="J6001" s="2"/>
    </row>
    <row r="6002" spans="9:10" x14ac:dyDescent="0.25">
      <c r="I6002" s="2"/>
      <c r="J6002" s="2"/>
    </row>
    <row r="6003" spans="9:10" x14ac:dyDescent="0.25">
      <c r="I6003" s="2"/>
      <c r="J6003" s="2"/>
    </row>
    <row r="6004" spans="9:10" x14ac:dyDescent="0.25">
      <c r="I6004" s="2"/>
      <c r="J6004" s="2"/>
    </row>
    <row r="6005" spans="9:10" x14ac:dyDescent="0.25">
      <c r="I6005" s="2"/>
      <c r="J6005" s="2"/>
    </row>
    <row r="6006" spans="9:10" x14ac:dyDescent="0.25">
      <c r="I6006" s="2"/>
      <c r="J6006" s="2"/>
    </row>
    <row r="6007" spans="9:10" x14ac:dyDescent="0.25">
      <c r="I6007" s="2"/>
      <c r="J6007" s="2"/>
    </row>
    <row r="6008" spans="9:10" x14ac:dyDescent="0.25">
      <c r="I6008" s="2"/>
      <c r="J6008" s="2"/>
    </row>
    <row r="6009" spans="9:10" x14ac:dyDescent="0.25">
      <c r="I6009" s="2"/>
      <c r="J6009" s="2"/>
    </row>
    <row r="6010" spans="9:10" x14ac:dyDescent="0.25">
      <c r="I6010" s="2"/>
      <c r="J6010" s="2"/>
    </row>
    <row r="6011" spans="9:10" x14ac:dyDescent="0.25">
      <c r="I6011" s="2"/>
      <c r="J6011" s="2"/>
    </row>
    <row r="6012" spans="9:10" x14ac:dyDescent="0.25">
      <c r="I6012" s="2"/>
      <c r="J6012" s="2"/>
    </row>
    <row r="6013" spans="9:10" x14ac:dyDescent="0.25">
      <c r="I6013" s="2"/>
      <c r="J6013" s="2"/>
    </row>
    <row r="6014" spans="9:10" x14ac:dyDescent="0.25">
      <c r="I6014" s="2"/>
      <c r="J6014" s="2"/>
    </row>
    <row r="6015" spans="9:10" x14ac:dyDescent="0.25">
      <c r="I6015" s="2"/>
      <c r="J6015" s="2"/>
    </row>
    <row r="6016" spans="9:10" x14ac:dyDescent="0.25">
      <c r="I6016" s="2"/>
      <c r="J6016" s="2"/>
    </row>
    <row r="6017" spans="9:10" x14ac:dyDescent="0.25">
      <c r="I6017" s="2"/>
      <c r="J6017" s="2"/>
    </row>
    <row r="6018" spans="9:10" x14ac:dyDescent="0.25">
      <c r="I6018" s="2"/>
      <c r="J6018" s="2"/>
    </row>
    <row r="6019" spans="9:10" x14ac:dyDescent="0.25">
      <c r="I6019" s="2"/>
      <c r="J6019" s="2"/>
    </row>
    <row r="6020" spans="9:10" x14ac:dyDescent="0.25">
      <c r="I6020" s="2"/>
      <c r="J6020" s="2"/>
    </row>
    <row r="6021" spans="9:10" x14ac:dyDescent="0.25">
      <c r="I6021" s="2"/>
      <c r="J6021" s="2"/>
    </row>
    <row r="6022" spans="9:10" x14ac:dyDescent="0.25">
      <c r="I6022" s="2"/>
      <c r="J6022" s="2"/>
    </row>
    <row r="6023" spans="9:10" x14ac:dyDescent="0.25">
      <c r="I6023" s="2"/>
      <c r="J6023" s="2"/>
    </row>
    <row r="6024" spans="9:10" x14ac:dyDescent="0.25">
      <c r="I6024" s="2"/>
      <c r="J6024" s="2"/>
    </row>
    <row r="6025" spans="9:10" x14ac:dyDescent="0.25">
      <c r="I6025" s="2"/>
      <c r="J6025" s="2"/>
    </row>
    <row r="6026" spans="9:10" x14ac:dyDescent="0.25">
      <c r="I6026" s="2"/>
      <c r="J6026" s="2"/>
    </row>
    <row r="6027" spans="9:10" x14ac:dyDescent="0.25">
      <c r="I6027" s="2"/>
      <c r="J6027" s="2"/>
    </row>
    <row r="6028" spans="9:10" x14ac:dyDescent="0.25">
      <c r="I6028" s="2"/>
      <c r="J6028" s="2"/>
    </row>
    <row r="6029" spans="9:10" x14ac:dyDescent="0.25">
      <c r="I6029" s="2"/>
      <c r="J6029" s="2"/>
    </row>
    <row r="6030" spans="9:10" x14ac:dyDescent="0.25">
      <c r="I6030" s="2"/>
      <c r="J6030" s="2"/>
    </row>
    <row r="6031" spans="9:10" x14ac:dyDescent="0.25">
      <c r="I6031" s="2"/>
      <c r="J6031" s="2"/>
    </row>
    <row r="6032" spans="9:10" x14ac:dyDescent="0.25">
      <c r="I6032" s="2"/>
      <c r="J6032" s="2"/>
    </row>
    <row r="6033" spans="9:10" x14ac:dyDescent="0.25">
      <c r="I6033" s="2"/>
      <c r="J6033" s="2"/>
    </row>
    <row r="6034" spans="9:10" x14ac:dyDescent="0.25">
      <c r="I6034" s="2"/>
      <c r="J6034" s="2"/>
    </row>
    <row r="6035" spans="9:10" x14ac:dyDescent="0.25">
      <c r="I6035" s="2"/>
      <c r="J6035" s="2"/>
    </row>
    <row r="6036" spans="9:10" x14ac:dyDescent="0.25">
      <c r="I6036" s="2"/>
      <c r="J6036" s="2"/>
    </row>
    <row r="6037" spans="9:10" x14ac:dyDescent="0.25">
      <c r="I6037" s="2"/>
      <c r="J6037" s="2"/>
    </row>
    <row r="6038" spans="9:10" x14ac:dyDescent="0.25">
      <c r="I6038" s="2"/>
      <c r="J6038" s="2"/>
    </row>
    <row r="6039" spans="9:10" x14ac:dyDescent="0.25">
      <c r="I6039" s="2"/>
      <c r="J6039" s="2"/>
    </row>
    <row r="6040" spans="9:10" x14ac:dyDescent="0.25">
      <c r="I6040" s="2"/>
      <c r="J6040" s="2"/>
    </row>
    <row r="6041" spans="9:10" x14ac:dyDescent="0.25">
      <c r="I6041" s="2"/>
      <c r="J6041" s="2"/>
    </row>
    <row r="6042" spans="9:10" x14ac:dyDescent="0.25">
      <c r="I6042" s="2"/>
      <c r="J6042" s="2"/>
    </row>
    <row r="6043" spans="9:10" x14ac:dyDescent="0.25">
      <c r="I6043" s="2"/>
      <c r="J6043" s="2"/>
    </row>
    <row r="6044" spans="9:10" x14ac:dyDescent="0.25">
      <c r="I6044" s="2"/>
      <c r="J6044" s="2"/>
    </row>
    <row r="6045" spans="9:10" x14ac:dyDescent="0.25">
      <c r="I6045" s="2"/>
      <c r="J6045" s="2"/>
    </row>
    <row r="6046" spans="9:10" x14ac:dyDescent="0.25">
      <c r="I6046" s="2"/>
      <c r="J6046" s="2"/>
    </row>
    <row r="6047" spans="9:10" x14ac:dyDescent="0.25">
      <c r="I6047" s="2"/>
      <c r="J6047" s="2"/>
    </row>
    <row r="6048" spans="9:10" x14ac:dyDescent="0.25">
      <c r="I6048" s="2"/>
      <c r="J6048" s="2"/>
    </row>
    <row r="6049" spans="9:10" x14ac:dyDescent="0.25">
      <c r="I6049" s="2"/>
      <c r="J6049" s="2"/>
    </row>
    <row r="6050" spans="9:10" x14ac:dyDescent="0.25">
      <c r="I6050" s="2"/>
      <c r="J6050" s="2"/>
    </row>
    <row r="6051" spans="9:10" x14ac:dyDescent="0.25">
      <c r="I6051" s="2"/>
      <c r="J6051" s="2"/>
    </row>
    <row r="6052" spans="9:10" x14ac:dyDescent="0.25">
      <c r="I6052" s="2"/>
      <c r="J6052" s="2"/>
    </row>
    <row r="6053" spans="9:10" x14ac:dyDescent="0.25">
      <c r="I6053" s="2"/>
      <c r="J6053" s="2"/>
    </row>
    <row r="6054" spans="9:10" x14ac:dyDescent="0.25">
      <c r="I6054" s="2"/>
      <c r="J6054" s="2"/>
    </row>
    <row r="6055" spans="9:10" x14ac:dyDescent="0.25">
      <c r="I6055" s="2"/>
      <c r="J6055" s="2"/>
    </row>
    <row r="6056" spans="9:10" x14ac:dyDescent="0.25">
      <c r="I6056" s="2"/>
      <c r="J6056" s="2"/>
    </row>
    <row r="6057" spans="9:10" x14ac:dyDescent="0.25">
      <c r="I6057" s="2"/>
      <c r="J6057" s="2"/>
    </row>
    <row r="6058" spans="9:10" x14ac:dyDescent="0.25">
      <c r="I6058" s="2"/>
      <c r="J6058" s="2"/>
    </row>
    <row r="6059" spans="9:10" x14ac:dyDescent="0.25">
      <c r="I6059" s="2"/>
      <c r="J6059" s="2"/>
    </row>
    <row r="6060" spans="9:10" x14ac:dyDescent="0.25">
      <c r="I6060" s="2"/>
      <c r="J6060" s="2"/>
    </row>
    <row r="6061" spans="9:10" x14ac:dyDescent="0.25">
      <c r="I6061" s="2"/>
      <c r="J6061" s="2"/>
    </row>
    <row r="6062" spans="9:10" x14ac:dyDescent="0.25">
      <c r="I6062" s="2"/>
      <c r="J6062" s="2"/>
    </row>
    <row r="6063" spans="9:10" x14ac:dyDescent="0.25">
      <c r="I6063" s="2"/>
      <c r="J6063" s="2"/>
    </row>
    <row r="6064" spans="9:10" x14ac:dyDescent="0.25">
      <c r="I6064" s="2"/>
      <c r="J6064" s="2"/>
    </row>
    <row r="6065" spans="9:10" x14ac:dyDescent="0.25">
      <c r="I6065" s="2"/>
      <c r="J6065" s="2"/>
    </row>
    <row r="6066" spans="9:10" x14ac:dyDescent="0.25">
      <c r="I6066" s="2"/>
      <c r="J6066" s="2"/>
    </row>
    <row r="6067" spans="9:10" x14ac:dyDescent="0.25">
      <c r="I6067" s="2"/>
      <c r="J6067" s="2"/>
    </row>
    <row r="6068" spans="9:10" x14ac:dyDescent="0.25">
      <c r="I6068" s="2"/>
      <c r="J6068" s="2"/>
    </row>
    <row r="6069" spans="9:10" x14ac:dyDescent="0.25">
      <c r="I6069" s="2"/>
      <c r="J6069" s="2"/>
    </row>
    <row r="6070" spans="9:10" x14ac:dyDescent="0.25">
      <c r="I6070" s="2"/>
      <c r="J6070" s="2"/>
    </row>
    <row r="6071" spans="9:10" x14ac:dyDescent="0.25">
      <c r="I6071" s="2"/>
      <c r="J6071" s="2"/>
    </row>
    <row r="6072" spans="9:10" x14ac:dyDescent="0.25">
      <c r="I6072" s="2"/>
      <c r="J6072" s="2"/>
    </row>
    <row r="6073" spans="9:10" x14ac:dyDescent="0.25">
      <c r="I6073" s="2"/>
      <c r="J6073" s="2"/>
    </row>
    <row r="6074" spans="9:10" x14ac:dyDescent="0.25">
      <c r="I6074" s="2"/>
      <c r="J6074" s="2"/>
    </row>
    <row r="6075" spans="9:10" x14ac:dyDescent="0.25">
      <c r="I6075" s="2"/>
      <c r="J6075" s="2"/>
    </row>
    <row r="6076" spans="9:10" x14ac:dyDescent="0.25">
      <c r="I6076" s="2"/>
      <c r="J6076" s="2"/>
    </row>
    <row r="6077" spans="9:10" x14ac:dyDescent="0.25">
      <c r="I6077" s="2"/>
      <c r="J6077" s="2"/>
    </row>
    <row r="6078" spans="9:10" x14ac:dyDescent="0.25">
      <c r="I6078" s="2"/>
      <c r="J6078" s="2"/>
    </row>
    <row r="6079" spans="9:10" x14ac:dyDescent="0.25">
      <c r="I6079" s="2"/>
      <c r="J6079" s="2"/>
    </row>
    <row r="6080" spans="9:10" x14ac:dyDescent="0.25">
      <c r="I6080" s="2"/>
      <c r="J6080" s="2"/>
    </row>
    <row r="6081" spans="9:10" x14ac:dyDescent="0.25">
      <c r="I6081" s="2"/>
      <c r="J6081" s="2"/>
    </row>
    <row r="6082" spans="9:10" x14ac:dyDescent="0.25">
      <c r="I6082" s="2"/>
      <c r="J6082" s="2"/>
    </row>
    <row r="6083" spans="9:10" x14ac:dyDescent="0.25">
      <c r="I6083" s="2"/>
      <c r="J6083" s="2"/>
    </row>
    <row r="6084" spans="9:10" x14ac:dyDescent="0.25">
      <c r="I6084" s="2"/>
      <c r="J6084" s="2"/>
    </row>
    <row r="6085" spans="9:10" x14ac:dyDescent="0.25">
      <c r="I6085" s="2"/>
      <c r="J6085" s="2"/>
    </row>
    <row r="6086" spans="9:10" x14ac:dyDescent="0.25">
      <c r="I6086" s="2"/>
      <c r="J6086" s="2"/>
    </row>
    <row r="6087" spans="9:10" x14ac:dyDescent="0.25">
      <c r="I6087" s="2"/>
      <c r="J6087" s="2"/>
    </row>
    <row r="6088" spans="9:10" x14ac:dyDescent="0.25">
      <c r="I6088" s="2"/>
      <c r="J6088" s="2"/>
    </row>
    <row r="6089" spans="9:10" x14ac:dyDescent="0.25">
      <c r="I6089" s="2"/>
      <c r="J6089" s="2"/>
    </row>
    <row r="6090" spans="9:10" x14ac:dyDescent="0.25">
      <c r="I6090" s="2"/>
      <c r="J6090" s="2"/>
    </row>
    <row r="6091" spans="9:10" x14ac:dyDescent="0.25">
      <c r="I6091" s="2"/>
      <c r="J6091" s="2"/>
    </row>
    <row r="6092" spans="9:10" x14ac:dyDescent="0.25">
      <c r="I6092" s="2"/>
      <c r="J6092" s="2"/>
    </row>
    <row r="6093" spans="9:10" x14ac:dyDescent="0.25">
      <c r="I6093" s="2"/>
      <c r="J6093" s="2"/>
    </row>
    <row r="6094" spans="9:10" x14ac:dyDescent="0.25">
      <c r="I6094" s="2"/>
      <c r="J6094" s="2"/>
    </row>
    <row r="6095" spans="9:10" x14ac:dyDescent="0.25">
      <c r="I6095" s="2"/>
      <c r="J6095" s="2"/>
    </row>
    <row r="6096" spans="9:10" x14ac:dyDescent="0.25">
      <c r="I6096" s="2"/>
      <c r="J6096" s="2"/>
    </row>
    <row r="6097" spans="9:10" x14ac:dyDescent="0.25">
      <c r="I6097" s="2"/>
      <c r="J6097" s="2"/>
    </row>
    <row r="6098" spans="9:10" x14ac:dyDescent="0.25">
      <c r="I6098" s="2"/>
      <c r="J6098" s="2"/>
    </row>
    <row r="6099" spans="9:10" x14ac:dyDescent="0.25">
      <c r="I6099" s="2"/>
      <c r="J6099" s="2"/>
    </row>
    <row r="6100" spans="9:10" x14ac:dyDescent="0.25">
      <c r="I6100" s="2"/>
      <c r="J6100" s="2"/>
    </row>
    <row r="6101" spans="9:10" x14ac:dyDescent="0.25">
      <c r="I6101" s="2"/>
      <c r="J6101" s="2"/>
    </row>
    <row r="6102" spans="9:10" x14ac:dyDescent="0.25">
      <c r="I6102" s="2"/>
      <c r="J6102" s="2"/>
    </row>
    <row r="6103" spans="9:10" x14ac:dyDescent="0.25">
      <c r="I6103" s="2"/>
      <c r="J6103" s="2"/>
    </row>
    <row r="6104" spans="9:10" x14ac:dyDescent="0.25">
      <c r="I6104" s="2"/>
      <c r="J6104" s="2"/>
    </row>
    <row r="6105" spans="9:10" x14ac:dyDescent="0.25">
      <c r="I6105" s="2"/>
      <c r="J6105" s="2"/>
    </row>
    <row r="6106" spans="9:10" x14ac:dyDescent="0.25">
      <c r="I6106" s="2"/>
      <c r="J6106" s="2"/>
    </row>
    <row r="6107" spans="9:10" x14ac:dyDescent="0.25">
      <c r="I6107" s="2"/>
      <c r="J6107" s="2"/>
    </row>
    <row r="6108" spans="9:10" x14ac:dyDescent="0.25">
      <c r="I6108" s="2"/>
      <c r="J6108" s="2"/>
    </row>
    <row r="6109" spans="9:10" x14ac:dyDescent="0.25">
      <c r="I6109" s="2"/>
      <c r="J6109" s="2"/>
    </row>
    <row r="6110" spans="9:10" x14ac:dyDescent="0.25">
      <c r="I6110" s="2"/>
      <c r="J6110" s="2"/>
    </row>
    <row r="6111" spans="9:10" x14ac:dyDescent="0.25">
      <c r="I6111" s="2"/>
      <c r="J6111" s="2"/>
    </row>
    <row r="6112" spans="9:10" x14ac:dyDescent="0.25">
      <c r="I6112" s="2"/>
      <c r="J6112" s="2"/>
    </row>
    <row r="6113" spans="9:10" x14ac:dyDescent="0.25">
      <c r="I6113" s="2"/>
      <c r="J6113" s="2"/>
    </row>
    <row r="6114" spans="9:10" x14ac:dyDescent="0.25">
      <c r="I6114" s="2"/>
      <c r="J6114" s="2"/>
    </row>
    <row r="6115" spans="9:10" x14ac:dyDescent="0.25">
      <c r="I6115" s="2"/>
      <c r="J6115" s="2"/>
    </row>
    <row r="6116" spans="9:10" x14ac:dyDescent="0.25">
      <c r="I6116" s="2"/>
      <c r="J6116" s="2"/>
    </row>
    <row r="6117" spans="9:10" x14ac:dyDescent="0.25">
      <c r="I6117" s="2"/>
      <c r="J6117" s="2"/>
    </row>
    <row r="6118" spans="9:10" x14ac:dyDescent="0.25">
      <c r="I6118" s="2"/>
      <c r="J6118" s="2"/>
    </row>
    <row r="6119" spans="9:10" x14ac:dyDescent="0.25">
      <c r="I6119" s="2"/>
      <c r="J6119" s="2"/>
    </row>
    <row r="6120" spans="9:10" x14ac:dyDescent="0.25">
      <c r="I6120" s="2"/>
      <c r="J6120" s="2"/>
    </row>
    <row r="6121" spans="9:10" x14ac:dyDescent="0.25">
      <c r="I6121" s="2"/>
      <c r="J6121" s="2"/>
    </row>
    <row r="6122" spans="9:10" x14ac:dyDescent="0.25">
      <c r="I6122" s="2"/>
      <c r="J6122" s="2"/>
    </row>
    <row r="6123" spans="9:10" x14ac:dyDescent="0.25">
      <c r="I6123" s="2"/>
      <c r="J6123" s="2"/>
    </row>
    <row r="6124" spans="9:10" x14ac:dyDescent="0.25">
      <c r="I6124" s="2"/>
      <c r="J6124" s="2"/>
    </row>
    <row r="6125" spans="9:10" x14ac:dyDescent="0.25">
      <c r="I6125" s="2"/>
      <c r="J6125" s="2"/>
    </row>
    <row r="6126" spans="9:10" x14ac:dyDescent="0.25">
      <c r="I6126" s="2"/>
      <c r="J6126" s="2"/>
    </row>
    <row r="6127" spans="9:10" x14ac:dyDescent="0.25">
      <c r="I6127" s="2"/>
      <c r="J6127" s="2"/>
    </row>
    <row r="6128" spans="9:10" x14ac:dyDescent="0.25">
      <c r="I6128" s="2"/>
      <c r="J6128" s="2"/>
    </row>
    <row r="6129" spans="9:10" x14ac:dyDescent="0.25">
      <c r="I6129" s="2"/>
      <c r="J6129" s="2"/>
    </row>
    <row r="6130" spans="9:10" x14ac:dyDescent="0.25">
      <c r="I6130" s="2"/>
      <c r="J6130" s="2"/>
    </row>
    <row r="6131" spans="9:10" x14ac:dyDescent="0.25">
      <c r="I6131" s="2"/>
      <c r="J6131" s="2"/>
    </row>
    <row r="6132" spans="9:10" x14ac:dyDescent="0.25">
      <c r="I6132" s="2"/>
      <c r="J6132" s="2"/>
    </row>
    <row r="6133" spans="9:10" x14ac:dyDescent="0.25">
      <c r="I6133" s="2"/>
      <c r="J6133" s="2"/>
    </row>
    <row r="6134" spans="9:10" x14ac:dyDescent="0.25">
      <c r="I6134" s="2"/>
      <c r="J6134" s="2"/>
    </row>
    <row r="6135" spans="9:10" x14ac:dyDescent="0.25">
      <c r="I6135" s="2"/>
      <c r="J6135" s="2"/>
    </row>
    <row r="6136" spans="9:10" x14ac:dyDescent="0.25">
      <c r="I6136" s="2"/>
      <c r="J6136" s="2"/>
    </row>
    <row r="6137" spans="9:10" x14ac:dyDescent="0.25">
      <c r="I6137" s="2"/>
      <c r="J6137" s="2"/>
    </row>
    <row r="6138" spans="9:10" x14ac:dyDescent="0.25">
      <c r="I6138" s="2"/>
      <c r="J6138" s="2"/>
    </row>
    <row r="6139" spans="9:10" x14ac:dyDescent="0.25">
      <c r="I6139" s="2"/>
      <c r="J6139" s="2"/>
    </row>
    <row r="6140" spans="9:10" x14ac:dyDescent="0.25">
      <c r="I6140" s="2"/>
      <c r="J6140" s="2"/>
    </row>
    <row r="6141" spans="9:10" x14ac:dyDescent="0.25">
      <c r="I6141" s="2"/>
      <c r="J6141" s="2"/>
    </row>
    <row r="6142" spans="9:10" x14ac:dyDescent="0.25">
      <c r="I6142" s="2"/>
      <c r="J6142" s="2"/>
    </row>
    <row r="6143" spans="9:10" x14ac:dyDescent="0.25">
      <c r="I6143" s="2"/>
      <c r="J6143" s="2"/>
    </row>
    <row r="6144" spans="9:10" x14ac:dyDescent="0.25">
      <c r="I6144" s="2"/>
      <c r="J6144" s="2"/>
    </row>
    <row r="6145" spans="9:10" x14ac:dyDescent="0.25">
      <c r="I6145" s="2"/>
      <c r="J6145" s="2"/>
    </row>
    <row r="6146" spans="9:10" x14ac:dyDescent="0.25">
      <c r="I6146" s="2"/>
      <c r="J6146" s="2"/>
    </row>
    <row r="6147" spans="9:10" x14ac:dyDescent="0.25">
      <c r="I6147" s="2"/>
      <c r="J6147" s="2"/>
    </row>
    <row r="6148" spans="9:10" x14ac:dyDescent="0.25">
      <c r="I6148" s="2"/>
      <c r="J6148" s="2"/>
    </row>
    <row r="6149" spans="9:10" x14ac:dyDescent="0.25">
      <c r="I6149" s="2"/>
      <c r="J6149" s="2"/>
    </row>
    <row r="6150" spans="9:10" x14ac:dyDescent="0.25">
      <c r="I6150" s="2"/>
      <c r="J6150" s="2"/>
    </row>
    <row r="6151" spans="9:10" x14ac:dyDescent="0.25">
      <c r="I6151" s="2"/>
      <c r="J6151" s="2"/>
    </row>
    <row r="6152" spans="9:10" x14ac:dyDescent="0.25">
      <c r="I6152" s="2"/>
      <c r="J6152" s="2"/>
    </row>
    <row r="6153" spans="9:10" x14ac:dyDescent="0.25">
      <c r="I6153" s="2"/>
      <c r="J6153" s="2"/>
    </row>
    <row r="6154" spans="9:10" x14ac:dyDescent="0.25">
      <c r="I6154" s="2"/>
      <c r="J6154" s="2"/>
    </row>
    <row r="6155" spans="9:10" x14ac:dyDescent="0.25">
      <c r="I6155" s="2"/>
      <c r="J6155" s="2"/>
    </row>
    <row r="6156" spans="9:10" x14ac:dyDescent="0.25">
      <c r="I6156" s="2"/>
      <c r="J6156" s="2"/>
    </row>
    <row r="6157" spans="9:10" x14ac:dyDescent="0.25">
      <c r="I6157" s="2"/>
      <c r="J6157" s="2"/>
    </row>
    <row r="6158" spans="9:10" x14ac:dyDescent="0.25">
      <c r="I6158" s="2"/>
      <c r="J6158" s="2"/>
    </row>
    <row r="6159" spans="9:10" x14ac:dyDescent="0.25">
      <c r="I6159" s="2"/>
      <c r="J6159" s="2"/>
    </row>
    <row r="6160" spans="9:10" x14ac:dyDescent="0.25">
      <c r="I6160" s="2"/>
      <c r="J6160" s="2"/>
    </row>
    <row r="6161" spans="9:10" x14ac:dyDescent="0.25">
      <c r="I6161" s="2"/>
      <c r="J6161" s="2"/>
    </row>
    <row r="6162" spans="9:10" x14ac:dyDescent="0.25">
      <c r="I6162" s="2"/>
      <c r="J6162" s="2"/>
    </row>
    <row r="6163" spans="9:10" x14ac:dyDescent="0.25">
      <c r="I6163" s="2"/>
      <c r="J6163" s="2"/>
    </row>
    <row r="6164" spans="9:10" x14ac:dyDescent="0.25">
      <c r="I6164" s="2"/>
      <c r="J6164" s="2"/>
    </row>
    <row r="6165" spans="9:10" x14ac:dyDescent="0.25">
      <c r="I6165" s="2"/>
      <c r="J6165" s="2"/>
    </row>
    <row r="6166" spans="9:10" x14ac:dyDescent="0.25">
      <c r="I6166" s="2"/>
      <c r="J6166" s="2"/>
    </row>
    <row r="6167" spans="9:10" x14ac:dyDescent="0.25">
      <c r="I6167" s="2"/>
      <c r="J6167" s="2"/>
    </row>
    <row r="6168" spans="9:10" x14ac:dyDescent="0.25">
      <c r="I6168" s="2"/>
      <c r="J6168" s="2"/>
    </row>
    <row r="6169" spans="9:10" x14ac:dyDescent="0.25">
      <c r="I6169" s="2"/>
      <c r="J6169" s="2"/>
    </row>
    <row r="6170" spans="9:10" x14ac:dyDescent="0.25">
      <c r="I6170" s="2"/>
      <c r="J6170" s="2"/>
    </row>
    <row r="6171" spans="9:10" x14ac:dyDescent="0.25">
      <c r="I6171" s="2"/>
      <c r="J6171" s="2"/>
    </row>
    <row r="6172" spans="9:10" x14ac:dyDescent="0.25">
      <c r="I6172" s="2"/>
      <c r="J6172" s="2"/>
    </row>
    <row r="6173" spans="9:10" x14ac:dyDescent="0.25">
      <c r="I6173" s="2"/>
      <c r="J6173" s="2"/>
    </row>
    <row r="6174" spans="9:10" x14ac:dyDescent="0.25">
      <c r="I6174" s="2"/>
      <c r="J6174" s="2"/>
    </row>
    <row r="6175" spans="9:10" x14ac:dyDescent="0.25">
      <c r="I6175" s="2"/>
      <c r="J6175" s="2"/>
    </row>
    <row r="6176" spans="9:10" x14ac:dyDescent="0.25">
      <c r="I6176" s="2"/>
      <c r="J6176" s="2"/>
    </row>
    <row r="6177" spans="9:10" x14ac:dyDescent="0.25">
      <c r="I6177" s="2"/>
      <c r="J6177" s="2"/>
    </row>
    <row r="6178" spans="9:10" x14ac:dyDescent="0.25">
      <c r="I6178" s="2"/>
      <c r="J6178" s="2"/>
    </row>
    <row r="6179" spans="9:10" x14ac:dyDescent="0.25">
      <c r="I6179" s="2"/>
      <c r="J6179" s="2"/>
    </row>
    <row r="6180" spans="9:10" x14ac:dyDescent="0.25">
      <c r="I6180" s="2"/>
      <c r="J6180" s="2"/>
    </row>
    <row r="6181" spans="9:10" x14ac:dyDescent="0.25">
      <c r="I6181" s="2"/>
      <c r="J6181" s="2"/>
    </row>
    <row r="6182" spans="9:10" x14ac:dyDescent="0.25">
      <c r="I6182" s="2"/>
      <c r="J6182" s="2"/>
    </row>
    <row r="6183" spans="9:10" x14ac:dyDescent="0.25">
      <c r="I6183" s="2"/>
      <c r="J6183" s="2"/>
    </row>
    <row r="6184" spans="9:10" x14ac:dyDescent="0.25">
      <c r="I6184" s="2"/>
      <c r="J6184" s="2"/>
    </row>
    <row r="6185" spans="9:10" x14ac:dyDescent="0.25">
      <c r="I6185" s="2"/>
      <c r="J6185" s="2"/>
    </row>
    <row r="6186" spans="9:10" x14ac:dyDescent="0.25">
      <c r="I6186" s="2"/>
      <c r="J6186" s="2"/>
    </row>
    <row r="6187" spans="9:10" x14ac:dyDescent="0.25">
      <c r="I6187" s="2"/>
      <c r="J6187" s="2"/>
    </row>
    <row r="6188" spans="9:10" x14ac:dyDescent="0.25">
      <c r="I6188" s="2"/>
      <c r="J6188" s="2"/>
    </row>
    <row r="6189" spans="9:10" x14ac:dyDescent="0.25">
      <c r="I6189" s="2"/>
      <c r="J6189" s="2"/>
    </row>
    <row r="6190" spans="9:10" x14ac:dyDescent="0.25">
      <c r="I6190" s="2"/>
      <c r="J6190" s="2"/>
    </row>
    <row r="6191" spans="9:10" x14ac:dyDescent="0.25">
      <c r="I6191" s="2"/>
      <c r="J6191" s="2"/>
    </row>
    <row r="6192" spans="9:10" x14ac:dyDescent="0.25">
      <c r="I6192" s="2"/>
      <c r="J6192" s="2"/>
    </row>
    <row r="6193" spans="9:10" x14ac:dyDescent="0.25">
      <c r="I6193" s="2"/>
      <c r="J6193" s="2"/>
    </row>
    <row r="6194" spans="9:10" x14ac:dyDescent="0.25">
      <c r="I6194" s="2"/>
      <c r="J6194" s="2"/>
    </row>
    <row r="6195" spans="9:10" x14ac:dyDescent="0.25">
      <c r="I6195" s="2"/>
      <c r="J6195" s="2"/>
    </row>
    <row r="6196" spans="9:10" x14ac:dyDescent="0.25">
      <c r="I6196" s="2"/>
      <c r="J6196" s="2"/>
    </row>
    <row r="6197" spans="9:10" x14ac:dyDescent="0.25">
      <c r="I6197" s="2"/>
      <c r="J6197" s="2"/>
    </row>
    <row r="6198" spans="9:10" x14ac:dyDescent="0.25">
      <c r="I6198" s="2"/>
      <c r="J6198" s="2"/>
    </row>
    <row r="6199" spans="9:10" x14ac:dyDescent="0.25">
      <c r="I6199" s="2"/>
      <c r="J6199" s="2"/>
    </row>
    <row r="6200" spans="9:10" x14ac:dyDescent="0.25">
      <c r="I6200" s="2"/>
      <c r="J6200" s="2"/>
    </row>
    <row r="6201" spans="9:10" x14ac:dyDescent="0.25">
      <c r="I6201" s="2"/>
      <c r="J6201" s="2"/>
    </row>
    <row r="6202" spans="9:10" x14ac:dyDescent="0.25">
      <c r="I6202" s="2"/>
      <c r="J6202" s="2"/>
    </row>
    <row r="6203" spans="9:10" x14ac:dyDescent="0.25">
      <c r="I6203" s="2"/>
      <c r="J6203" s="2"/>
    </row>
    <row r="6204" spans="9:10" x14ac:dyDescent="0.25">
      <c r="I6204" s="2"/>
      <c r="J6204" s="2"/>
    </row>
    <row r="6205" spans="9:10" x14ac:dyDescent="0.25">
      <c r="I6205" s="2"/>
      <c r="J6205" s="2"/>
    </row>
    <row r="6206" spans="9:10" x14ac:dyDescent="0.25">
      <c r="I6206" s="2"/>
      <c r="J6206" s="2"/>
    </row>
    <row r="6207" spans="9:10" x14ac:dyDescent="0.25">
      <c r="I6207" s="2"/>
      <c r="J6207" s="2"/>
    </row>
    <row r="6208" spans="9:10" x14ac:dyDescent="0.25">
      <c r="I6208" s="2"/>
      <c r="J6208" s="2"/>
    </row>
    <row r="6209" spans="9:10" x14ac:dyDescent="0.25">
      <c r="I6209" s="2"/>
      <c r="J6209" s="2"/>
    </row>
    <row r="6210" spans="9:10" x14ac:dyDescent="0.25">
      <c r="I6210" s="2"/>
      <c r="J6210" s="2"/>
    </row>
    <row r="6211" spans="9:10" x14ac:dyDescent="0.25">
      <c r="I6211" s="2"/>
      <c r="J6211" s="2"/>
    </row>
    <row r="6212" spans="9:10" x14ac:dyDescent="0.25">
      <c r="I6212" s="2"/>
      <c r="J6212" s="2"/>
    </row>
    <row r="6213" spans="9:10" x14ac:dyDescent="0.25">
      <c r="I6213" s="2"/>
      <c r="J6213" s="2"/>
    </row>
    <row r="6214" spans="9:10" x14ac:dyDescent="0.25">
      <c r="I6214" s="2"/>
      <c r="J6214" s="2"/>
    </row>
    <row r="6215" spans="9:10" x14ac:dyDescent="0.25">
      <c r="I6215" s="2"/>
      <c r="J6215" s="2"/>
    </row>
    <row r="6216" spans="9:10" x14ac:dyDescent="0.25">
      <c r="I6216" s="2"/>
      <c r="J6216" s="2"/>
    </row>
    <row r="6217" spans="9:10" x14ac:dyDescent="0.25">
      <c r="I6217" s="2"/>
      <c r="J6217" s="2"/>
    </row>
    <row r="6218" spans="9:10" x14ac:dyDescent="0.25">
      <c r="I6218" s="2"/>
      <c r="J6218" s="2"/>
    </row>
    <row r="6219" spans="9:10" x14ac:dyDescent="0.25">
      <c r="I6219" s="2"/>
      <c r="J6219" s="2"/>
    </row>
    <row r="6220" spans="9:10" x14ac:dyDescent="0.25">
      <c r="I6220" s="2"/>
      <c r="J6220" s="2"/>
    </row>
    <row r="6221" spans="9:10" x14ac:dyDescent="0.25">
      <c r="I6221" s="2"/>
      <c r="J6221" s="2"/>
    </row>
    <row r="6222" spans="9:10" x14ac:dyDescent="0.25">
      <c r="I6222" s="2"/>
      <c r="J6222" s="2"/>
    </row>
    <row r="6223" spans="9:10" x14ac:dyDescent="0.25">
      <c r="I6223" s="2"/>
      <c r="J6223" s="2"/>
    </row>
    <row r="6224" spans="9:10" x14ac:dyDescent="0.25">
      <c r="I6224" s="2"/>
      <c r="J6224" s="2"/>
    </row>
    <row r="6225" spans="9:10" x14ac:dyDescent="0.25">
      <c r="I6225" s="2"/>
      <c r="J6225" s="2"/>
    </row>
    <row r="6226" spans="9:10" x14ac:dyDescent="0.25">
      <c r="I6226" s="2"/>
      <c r="J6226" s="2"/>
    </row>
    <row r="6227" spans="9:10" x14ac:dyDescent="0.25">
      <c r="I6227" s="2"/>
      <c r="J6227" s="2"/>
    </row>
    <row r="6228" spans="9:10" x14ac:dyDescent="0.25">
      <c r="I6228" s="2"/>
      <c r="J6228" s="2"/>
    </row>
    <row r="6229" spans="9:10" x14ac:dyDescent="0.25">
      <c r="I6229" s="2"/>
      <c r="J6229" s="2"/>
    </row>
    <row r="6230" spans="9:10" x14ac:dyDescent="0.25">
      <c r="I6230" s="2"/>
      <c r="J6230" s="2"/>
    </row>
    <row r="6231" spans="9:10" x14ac:dyDescent="0.25">
      <c r="I6231" s="2"/>
      <c r="J6231" s="2"/>
    </row>
    <row r="6232" spans="9:10" x14ac:dyDescent="0.25">
      <c r="I6232" s="2"/>
      <c r="J6232" s="2"/>
    </row>
    <row r="6233" spans="9:10" x14ac:dyDescent="0.25">
      <c r="I6233" s="2"/>
      <c r="J6233" s="2"/>
    </row>
    <row r="6234" spans="9:10" x14ac:dyDescent="0.25">
      <c r="I6234" s="2"/>
      <c r="J6234" s="2"/>
    </row>
    <row r="6235" spans="9:10" x14ac:dyDescent="0.25">
      <c r="I6235" s="2"/>
      <c r="J6235" s="2"/>
    </row>
    <row r="6236" spans="9:10" x14ac:dyDescent="0.25">
      <c r="I6236" s="2"/>
      <c r="J6236" s="2"/>
    </row>
    <row r="6237" spans="9:10" x14ac:dyDescent="0.25">
      <c r="I6237" s="2"/>
      <c r="J6237" s="2"/>
    </row>
    <row r="6238" spans="9:10" x14ac:dyDescent="0.25">
      <c r="I6238" s="2"/>
      <c r="J6238" s="2"/>
    </row>
    <row r="6239" spans="9:10" x14ac:dyDescent="0.25">
      <c r="I6239" s="2"/>
      <c r="J6239" s="2"/>
    </row>
    <row r="6240" spans="9:10" x14ac:dyDescent="0.25">
      <c r="I6240" s="2"/>
      <c r="J6240" s="2"/>
    </row>
    <row r="6241" spans="9:10" x14ac:dyDescent="0.25">
      <c r="I6241" s="2"/>
      <c r="J6241" s="2"/>
    </row>
    <row r="6242" spans="9:10" x14ac:dyDescent="0.25">
      <c r="I6242" s="2"/>
      <c r="J6242" s="2"/>
    </row>
    <row r="6243" spans="9:10" x14ac:dyDescent="0.25">
      <c r="I6243" s="2"/>
      <c r="J6243" s="2"/>
    </row>
    <row r="6244" spans="9:10" x14ac:dyDescent="0.25">
      <c r="I6244" s="2"/>
      <c r="J6244" s="2"/>
    </row>
    <row r="6245" spans="9:10" x14ac:dyDescent="0.25">
      <c r="I6245" s="2"/>
      <c r="J6245" s="2"/>
    </row>
    <row r="6246" spans="9:10" x14ac:dyDescent="0.25">
      <c r="I6246" s="2"/>
      <c r="J6246" s="2"/>
    </row>
    <row r="6247" spans="9:10" x14ac:dyDescent="0.25">
      <c r="I6247" s="2"/>
      <c r="J6247" s="2"/>
    </row>
    <row r="6248" spans="9:10" x14ac:dyDescent="0.25">
      <c r="I6248" s="2"/>
      <c r="J6248" s="2"/>
    </row>
    <row r="6249" spans="9:10" x14ac:dyDescent="0.25">
      <c r="I6249" s="2"/>
      <c r="J6249" s="2"/>
    </row>
    <row r="6250" spans="9:10" x14ac:dyDescent="0.25">
      <c r="I6250" s="2"/>
      <c r="J6250" s="2"/>
    </row>
    <row r="6251" spans="9:10" x14ac:dyDescent="0.25">
      <c r="I6251" s="2"/>
      <c r="J6251" s="2"/>
    </row>
    <row r="6252" spans="9:10" x14ac:dyDescent="0.25">
      <c r="I6252" s="2"/>
      <c r="J6252" s="2"/>
    </row>
    <row r="6253" spans="9:10" x14ac:dyDescent="0.25">
      <c r="I6253" s="2"/>
      <c r="J6253" s="2"/>
    </row>
    <row r="6254" spans="9:10" x14ac:dyDescent="0.25">
      <c r="I6254" s="2"/>
      <c r="J6254" s="2"/>
    </row>
    <row r="6255" spans="9:10" x14ac:dyDescent="0.25">
      <c r="I6255" s="2"/>
      <c r="J6255" s="2"/>
    </row>
    <row r="6256" spans="9:10" x14ac:dyDescent="0.25">
      <c r="I6256" s="2"/>
      <c r="J6256" s="2"/>
    </row>
    <row r="6257" spans="9:10" x14ac:dyDescent="0.25">
      <c r="I6257" s="2"/>
      <c r="J6257" s="2"/>
    </row>
    <row r="6258" spans="9:10" x14ac:dyDescent="0.25">
      <c r="I6258" s="2"/>
      <c r="J6258" s="2"/>
    </row>
    <row r="6259" spans="9:10" x14ac:dyDescent="0.25">
      <c r="I6259" s="2"/>
      <c r="J6259" s="2"/>
    </row>
    <row r="6260" spans="9:10" x14ac:dyDescent="0.25">
      <c r="I6260" s="2"/>
      <c r="J6260" s="2"/>
    </row>
    <row r="6261" spans="9:10" x14ac:dyDescent="0.25">
      <c r="I6261" s="2"/>
      <c r="J6261" s="2"/>
    </row>
    <row r="6262" spans="9:10" x14ac:dyDescent="0.25">
      <c r="I6262" s="2"/>
      <c r="J6262" s="2"/>
    </row>
    <row r="6263" spans="9:10" x14ac:dyDescent="0.25">
      <c r="I6263" s="2"/>
      <c r="J6263" s="2"/>
    </row>
    <row r="6264" spans="9:10" x14ac:dyDescent="0.25">
      <c r="I6264" s="2"/>
      <c r="J6264" s="2"/>
    </row>
    <row r="6265" spans="9:10" x14ac:dyDescent="0.25">
      <c r="I6265" s="2"/>
      <c r="J6265" s="2"/>
    </row>
    <row r="6266" spans="9:10" x14ac:dyDescent="0.25">
      <c r="I6266" s="2"/>
      <c r="J6266" s="2"/>
    </row>
    <row r="6267" spans="9:10" x14ac:dyDescent="0.25">
      <c r="I6267" s="2"/>
      <c r="J6267" s="2"/>
    </row>
    <row r="6268" spans="9:10" x14ac:dyDescent="0.25">
      <c r="I6268" s="2"/>
      <c r="J6268" s="2"/>
    </row>
    <row r="6269" spans="9:10" x14ac:dyDescent="0.25">
      <c r="I6269" s="2"/>
      <c r="J6269" s="2"/>
    </row>
    <row r="6270" spans="9:10" x14ac:dyDescent="0.25">
      <c r="I6270" s="2"/>
      <c r="J6270" s="2"/>
    </row>
    <row r="6271" spans="9:10" x14ac:dyDescent="0.25">
      <c r="I6271" s="2"/>
      <c r="J6271" s="2"/>
    </row>
    <row r="6272" spans="9:10" x14ac:dyDescent="0.25">
      <c r="I6272" s="2"/>
      <c r="J6272" s="2"/>
    </row>
    <row r="6273" spans="9:10" x14ac:dyDescent="0.25">
      <c r="I6273" s="2"/>
      <c r="J6273" s="2"/>
    </row>
    <row r="6274" spans="9:10" x14ac:dyDescent="0.25">
      <c r="I6274" s="2"/>
      <c r="J6274" s="2"/>
    </row>
    <row r="6275" spans="9:10" x14ac:dyDescent="0.25">
      <c r="I6275" s="2"/>
      <c r="J6275" s="2"/>
    </row>
    <row r="6276" spans="9:10" x14ac:dyDescent="0.25">
      <c r="I6276" s="2"/>
      <c r="J6276" s="2"/>
    </row>
    <row r="6277" spans="9:10" x14ac:dyDescent="0.25">
      <c r="I6277" s="2"/>
      <c r="J6277" s="2"/>
    </row>
    <row r="6278" spans="9:10" x14ac:dyDescent="0.25">
      <c r="I6278" s="2"/>
      <c r="J6278" s="2"/>
    </row>
    <row r="6279" spans="9:10" x14ac:dyDescent="0.25">
      <c r="I6279" s="2"/>
      <c r="J6279" s="2"/>
    </row>
    <row r="6280" spans="9:10" x14ac:dyDescent="0.25">
      <c r="I6280" s="2"/>
      <c r="J6280" s="2"/>
    </row>
    <row r="6281" spans="9:10" x14ac:dyDescent="0.25">
      <c r="I6281" s="2"/>
      <c r="J6281" s="2"/>
    </row>
    <row r="6282" spans="9:10" x14ac:dyDescent="0.25">
      <c r="I6282" s="2"/>
      <c r="J6282" s="2"/>
    </row>
    <row r="6283" spans="9:10" x14ac:dyDescent="0.25">
      <c r="I6283" s="2"/>
      <c r="J6283" s="2"/>
    </row>
    <row r="6284" spans="9:10" x14ac:dyDescent="0.25">
      <c r="I6284" s="2"/>
      <c r="J6284" s="2"/>
    </row>
    <row r="6285" spans="9:10" x14ac:dyDescent="0.25">
      <c r="I6285" s="2"/>
      <c r="J6285" s="2"/>
    </row>
    <row r="6286" spans="9:10" x14ac:dyDescent="0.25">
      <c r="I6286" s="2"/>
      <c r="J6286" s="2"/>
    </row>
    <row r="6287" spans="9:10" x14ac:dyDescent="0.25">
      <c r="I6287" s="2"/>
      <c r="J6287" s="2"/>
    </row>
    <row r="6288" spans="9:10" x14ac:dyDescent="0.25">
      <c r="I6288" s="2"/>
      <c r="J6288" s="2"/>
    </row>
    <row r="6289" spans="9:10" x14ac:dyDescent="0.25">
      <c r="I6289" s="2"/>
      <c r="J6289" s="2"/>
    </row>
    <row r="6290" spans="9:10" x14ac:dyDescent="0.25">
      <c r="I6290" s="2"/>
      <c r="J6290" s="2"/>
    </row>
    <row r="6291" spans="9:10" x14ac:dyDescent="0.25">
      <c r="I6291" s="2"/>
      <c r="J6291" s="2"/>
    </row>
    <row r="6292" spans="9:10" x14ac:dyDescent="0.25">
      <c r="I6292" s="2"/>
      <c r="J6292" s="2"/>
    </row>
    <row r="6293" spans="9:10" x14ac:dyDescent="0.25">
      <c r="I6293" s="2"/>
      <c r="J6293" s="2"/>
    </row>
    <row r="6294" spans="9:10" x14ac:dyDescent="0.25">
      <c r="I6294" s="2"/>
      <c r="J6294" s="2"/>
    </row>
    <row r="6295" spans="9:10" x14ac:dyDescent="0.25">
      <c r="I6295" s="2"/>
      <c r="J6295" s="2"/>
    </row>
    <row r="6296" spans="9:10" x14ac:dyDescent="0.25">
      <c r="I6296" s="2"/>
      <c r="J6296" s="2"/>
    </row>
    <row r="6297" spans="9:10" x14ac:dyDescent="0.25">
      <c r="I6297" s="2"/>
      <c r="J6297" s="2"/>
    </row>
    <row r="6298" spans="9:10" x14ac:dyDescent="0.25">
      <c r="I6298" s="2"/>
      <c r="J6298" s="2"/>
    </row>
    <row r="6299" spans="9:10" x14ac:dyDescent="0.25">
      <c r="I6299" s="2"/>
      <c r="J6299" s="2"/>
    </row>
    <row r="6300" spans="9:10" x14ac:dyDescent="0.25">
      <c r="I6300" s="2"/>
      <c r="J6300" s="2"/>
    </row>
    <row r="6301" spans="9:10" x14ac:dyDescent="0.25">
      <c r="I6301" s="2"/>
      <c r="J6301" s="2"/>
    </row>
    <row r="6302" spans="9:10" x14ac:dyDescent="0.25">
      <c r="I6302" s="2"/>
      <c r="J6302" s="2"/>
    </row>
    <row r="6303" spans="9:10" x14ac:dyDescent="0.25">
      <c r="I6303" s="2"/>
      <c r="J6303" s="2"/>
    </row>
    <row r="6304" spans="9:10" x14ac:dyDescent="0.25">
      <c r="I6304" s="2"/>
      <c r="J6304" s="2"/>
    </row>
    <row r="6305" spans="9:10" x14ac:dyDescent="0.25">
      <c r="I6305" s="2"/>
      <c r="J6305" s="2"/>
    </row>
    <row r="6306" spans="9:10" x14ac:dyDescent="0.25">
      <c r="I6306" s="2"/>
      <c r="J6306" s="2"/>
    </row>
    <row r="6307" spans="9:10" x14ac:dyDescent="0.25">
      <c r="I6307" s="2"/>
      <c r="J6307" s="2"/>
    </row>
    <row r="6308" spans="9:10" x14ac:dyDescent="0.25">
      <c r="I6308" s="2"/>
      <c r="J6308" s="2"/>
    </row>
    <row r="6309" spans="9:10" x14ac:dyDescent="0.25">
      <c r="I6309" s="2"/>
      <c r="J6309" s="2"/>
    </row>
    <row r="6310" spans="9:10" x14ac:dyDescent="0.25">
      <c r="I6310" s="2"/>
      <c r="J6310" s="2"/>
    </row>
    <row r="6311" spans="9:10" x14ac:dyDescent="0.25">
      <c r="I6311" s="2"/>
      <c r="J6311" s="2"/>
    </row>
    <row r="6312" spans="9:10" x14ac:dyDescent="0.25">
      <c r="I6312" s="2"/>
      <c r="J6312" s="2"/>
    </row>
    <row r="6313" spans="9:10" x14ac:dyDescent="0.25">
      <c r="I6313" s="2"/>
      <c r="J6313" s="2"/>
    </row>
    <row r="6314" spans="9:10" x14ac:dyDescent="0.25">
      <c r="I6314" s="2"/>
      <c r="J6314" s="2"/>
    </row>
    <row r="6315" spans="9:10" x14ac:dyDescent="0.25">
      <c r="I6315" s="2"/>
      <c r="J6315" s="2"/>
    </row>
    <row r="6316" spans="9:10" x14ac:dyDescent="0.25">
      <c r="I6316" s="2"/>
      <c r="J6316" s="2"/>
    </row>
    <row r="6317" spans="9:10" x14ac:dyDescent="0.25">
      <c r="I6317" s="2"/>
      <c r="J6317" s="2"/>
    </row>
    <row r="6318" spans="9:10" x14ac:dyDescent="0.25">
      <c r="I6318" s="2"/>
      <c r="J6318" s="2"/>
    </row>
    <row r="6319" spans="9:10" x14ac:dyDescent="0.25">
      <c r="I6319" s="2"/>
      <c r="J6319" s="2"/>
    </row>
    <row r="6320" spans="9:10" x14ac:dyDescent="0.25">
      <c r="I6320" s="2"/>
      <c r="J6320" s="2"/>
    </row>
    <row r="6321" spans="9:10" x14ac:dyDescent="0.25">
      <c r="I6321" s="2"/>
      <c r="J6321" s="2"/>
    </row>
    <row r="6322" spans="9:10" x14ac:dyDescent="0.25">
      <c r="I6322" s="2"/>
      <c r="J6322" s="2"/>
    </row>
    <row r="6323" spans="9:10" x14ac:dyDescent="0.25">
      <c r="I6323" s="2"/>
      <c r="J6323" s="2"/>
    </row>
    <row r="6324" spans="9:10" x14ac:dyDescent="0.25">
      <c r="I6324" s="2"/>
      <c r="J6324" s="2"/>
    </row>
    <row r="6325" spans="9:10" x14ac:dyDescent="0.25">
      <c r="I6325" s="2"/>
      <c r="J6325" s="2"/>
    </row>
    <row r="6326" spans="9:10" x14ac:dyDescent="0.25">
      <c r="I6326" s="2"/>
      <c r="J6326" s="2"/>
    </row>
    <row r="6327" spans="9:10" x14ac:dyDescent="0.25">
      <c r="I6327" s="2"/>
      <c r="J6327" s="2"/>
    </row>
    <row r="6328" spans="9:10" x14ac:dyDescent="0.25">
      <c r="I6328" s="2"/>
      <c r="J6328" s="2"/>
    </row>
    <row r="6329" spans="9:10" x14ac:dyDescent="0.25">
      <c r="I6329" s="2"/>
      <c r="J6329" s="2"/>
    </row>
    <row r="6330" spans="9:10" x14ac:dyDescent="0.25">
      <c r="I6330" s="2"/>
      <c r="J6330" s="2"/>
    </row>
    <row r="6331" spans="9:10" x14ac:dyDescent="0.25">
      <c r="I6331" s="2"/>
      <c r="J6331" s="2"/>
    </row>
    <row r="6332" spans="9:10" x14ac:dyDescent="0.25">
      <c r="I6332" s="2"/>
      <c r="J6332" s="2"/>
    </row>
    <row r="6333" spans="9:10" x14ac:dyDescent="0.25">
      <c r="I6333" s="2"/>
      <c r="J6333" s="2"/>
    </row>
    <row r="6334" spans="9:10" x14ac:dyDescent="0.25">
      <c r="I6334" s="2"/>
      <c r="J6334" s="2"/>
    </row>
    <row r="6335" spans="9:10" x14ac:dyDescent="0.25">
      <c r="I6335" s="2"/>
      <c r="J6335" s="2"/>
    </row>
    <row r="6336" spans="9:10" x14ac:dyDescent="0.25">
      <c r="I6336" s="2"/>
      <c r="J6336" s="2"/>
    </row>
    <row r="6337" spans="9:10" x14ac:dyDescent="0.25">
      <c r="I6337" s="2"/>
      <c r="J6337" s="2"/>
    </row>
    <row r="6338" spans="9:10" x14ac:dyDescent="0.25">
      <c r="I6338" s="2"/>
      <c r="J6338" s="2"/>
    </row>
    <row r="6339" spans="9:10" x14ac:dyDescent="0.25">
      <c r="I6339" s="2"/>
      <c r="J6339" s="2"/>
    </row>
    <row r="6340" spans="9:10" x14ac:dyDescent="0.25">
      <c r="I6340" s="2"/>
      <c r="J6340" s="2"/>
    </row>
    <row r="6341" spans="9:10" x14ac:dyDescent="0.25">
      <c r="I6341" s="2"/>
      <c r="J6341" s="2"/>
    </row>
    <row r="6342" spans="9:10" x14ac:dyDescent="0.25">
      <c r="I6342" s="2"/>
      <c r="J6342" s="2"/>
    </row>
    <row r="6343" spans="9:10" x14ac:dyDescent="0.25">
      <c r="I6343" s="2"/>
      <c r="J6343" s="2"/>
    </row>
    <row r="6344" spans="9:10" x14ac:dyDescent="0.25">
      <c r="I6344" s="2"/>
      <c r="J6344" s="2"/>
    </row>
    <row r="6345" spans="9:10" x14ac:dyDescent="0.25">
      <c r="I6345" s="2"/>
      <c r="J6345" s="2"/>
    </row>
    <row r="6346" spans="9:10" x14ac:dyDescent="0.25">
      <c r="I6346" s="2"/>
      <c r="J6346" s="2"/>
    </row>
    <row r="6347" spans="9:10" x14ac:dyDescent="0.25">
      <c r="I6347" s="2"/>
      <c r="J6347" s="2"/>
    </row>
    <row r="6348" spans="9:10" x14ac:dyDescent="0.25">
      <c r="I6348" s="2"/>
      <c r="J6348" s="2"/>
    </row>
    <row r="6349" spans="9:10" x14ac:dyDescent="0.25">
      <c r="I6349" s="2"/>
      <c r="J6349" s="2"/>
    </row>
    <row r="6350" spans="9:10" x14ac:dyDescent="0.25">
      <c r="I6350" s="2"/>
      <c r="J6350" s="2"/>
    </row>
    <row r="6351" spans="9:10" x14ac:dyDescent="0.25">
      <c r="I6351" s="2"/>
      <c r="J6351" s="2"/>
    </row>
    <row r="6352" spans="9:10" x14ac:dyDescent="0.25">
      <c r="I6352" s="2"/>
      <c r="J6352" s="2"/>
    </row>
    <row r="6353" spans="9:10" x14ac:dyDescent="0.25">
      <c r="I6353" s="2"/>
      <c r="J6353" s="2"/>
    </row>
    <row r="6354" spans="9:10" x14ac:dyDescent="0.25">
      <c r="I6354" s="2"/>
      <c r="J6354" s="2"/>
    </row>
    <row r="6355" spans="9:10" x14ac:dyDescent="0.25">
      <c r="I6355" s="2"/>
      <c r="J6355" s="2"/>
    </row>
    <row r="6356" spans="9:10" x14ac:dyDescent="0.25">
      <c r="I6356" s="2"/>
      <c r="J6356" s="2"/>
    </row>
    <row r="6357" spans="9:10" x14ac:dyDescent="0.25">
      <c r="I6357" s="2"/>
      <c r="J6357" s="2"/>
    </row>
    <row r="6358" spans="9:10" x14ac:dyDescent="0.25">
      <c r="I6358" s="2"/>
      <c r="J6358" s="2"/>
    </row>
    <row r="6359" spans="9:10" x14ac:dyDescent="0.25">
      <c r="I6359" s="2"/>
      <c r="J6359" s="2"/>
    </row>
    <row r="6360" spans="9:10" x14ac:dyDescent="0.25">
      <c r="I6360" s="2"/>
      <c r="J6360" s="2"/>
    </row>
    <row r="6361" spans="9:10" x14ac:dyDescent="0.25">
      <c r="I6361" s="2"/>
      <c r="J6361" s="2"/>
    </row>
    <row r="6362" spans="9:10" x14ac:dyDescent="0.25">
      <c r="I6362" s="2"/>
      <c r="J6362" s="2"/>
    </row>
    <row r="6363" spans="9:10" x14ac:dyDescent="0.25">
      <c r="I6363" s="2"/>
      <c r="J6363" s="2"/>
    </row>
    <row r="6364" spans="9:10" x14ac:dyDescent="0.25">
      <c r="I6364" s="2"/>
      <c r="J6364" s="2"/>
    </row>
    <row r="6365" spans="9:10" x14ac:dyDescent="0.25">
      <c r="I6365" s="2"/>
      <c r="J6365" s="2"/>
    </row>
    <row r="6366" spans="9:10" x14ac:dyDescent="0.25">
      <c r="I6366" s="2"/>
      <c r="J6366" s="2"/>
    </row>
    <row r="6367" spans="9:10" x14ac:dyDescent="0.25">
      <c r="I6367" s="2"/>
      <c r="J6367" s="2"/>
    </row>
    <row r="6368" spans="9:10" x14ac:dyDescent="0.25">
      <c r="I6368" s="2"/>
      <c r="J6368" s="2"/>
    </row>
    <row r="6369" spans="9:10" x14ac:dyDescent="0.25">
      <c r="I6369" s="2"/>
      <c r="J6369" s="2"/>
    </row>
    <row r="6370" spans="9:10" x14ac:dyDescent="0.25">
      <c r="I6370" s="2"/>
      <c r="J6370" s="2"/>
    </row>
    <row r="6371" spans="9:10" x14ac:dyDescent="0.25">
      <c r="I6371" s="2"/>
      <c r="J6371" s="2"/>
    </row>
    <row r="6372" spans="9:10" x14ac:dyDescent="0.25">
      <c r="I6372" s="2"/>
      <c r="J6372" s="2"/>
    </row>
    <row r="6373" spans="9:10" x14ac:dyDescent="0.25">
      <c r="I6373" s="2"/>
      <c r="J6373" s="2"/>
    </row>
    <row r="6374" spans="9:10" x14ac:dyDescent="0.25">
      <c r="I6374" s="2"/>
      <c r="J6374" s="2"/>
    </row>
    <row r="6375" spans="9:10" x14ac:dyDescent="0.25">
      <c r="I6375" s="2"/>
      <c r="J6375" s="2"/>
    </row>
    <row r="6376" spans="9:10" x14ac:dyDescent="0.25">
      <c r="I6376" s="2"/>
      <c r="J6376" s="2"/>
    </row>
    <row r="6377" spans="9:10" x14ac:dyDescent="0.25">
      <c r="I6377" s="2"/>
      <c r="J6377" s="2"/>
    </row>
    <row r="6378" spans="9:10" x14ac:dyDescent="0.25">
      <c r="I6378" s="2"/>
      <c r="J6378" s="2"/>
    </row>
    <row r="6379" spans="9:10" x14ac:dyDescent="0.25">
      <c r="I6379" s="2"/>
      <c r="J6379" s="2"/>
    </row>
    <row r="6380" spans="9:10" x14ac:dyDescent="0.25">
      <c r="I6380" s="2"/>
      <c r="J6380" s="2"/>
    </row>
    <row r="6381" spans="9:10" x14ac:dyDescent="0.25">
      <c r="I6381" s="2"/>
      <c r="J6381" s="2"/>
    </row>
    <row r="6382" spans="9:10" x14ac:dyDescent="0.25">
      <c r="I6382" s="2"/>
      <c r="J6382" s="2"/>
    </row>
    <row r="6383" spans="9:10" x14ac:dyDescent="0.25">
      <c r="I6383" s="2"/>
      <c r="J6383" s="2"/>
    </row>
    <row r="6384" spans="9:10" x14ac:dyDescent="0.25">
      <c r="I6384" s="2"/>
      <c r="J6384" s="2"/>
    </row>
    <row r="6385" spans="9:10" x14ac:dyDescent="0.25">
      <c r="I6385" s="2"/>
      <c r="J6385" s="2"/>
    </row>
    <row r="6386" spans="9:10" x14ac:dyDescent="0.25">
      <c r="I6386" s="2"/>
      <c r="J6386" s="2"/>
    </row>
    <row r="6387" spans="9:10" x14ac:dyDescent="0.25">
      <c r="I6387" s="2"/>
      <c r="J6387" s="2"/>
    </row>
    <row r="6388" spans="9:10" x14ac:dyDescent="0.25">
      <c r="I6388" s="2"/>
      <c r="J6388" s="2"/>
    </row>
    <row r="6389" spans="9:10" x14ac:dyDescent="0.25">
      <c r="I6389" s="2"/>
      <c r="J6389" s="2"/>
    </row>
    <row r="6390" spans="9:10" x14ac:dyDescent="0.25">
      <c r="I6390" s="2"/>
      <c r="J6390" s="2"/>
    </row>
    <row r="6391" spans="9:10" x14ac:dyDescent="0.25">
      <c r="I6391" s="2"/>
      <c r="J6391" s="2"/>
    </row>
    <row r="6392" spans="9:10" x14ac:dyDescent="0.25">
      <c r="I6392" s="2"/>
      <c r="J6392" s="2"/>
    </row>
    <row r="6393" spans="9:10" x14ac:dyDescent="0.25">
      <c r="I6393" s="2"/>
      <c r="J6393" s="2"/>
    </row>
    <row r="6394" spans="9:10" x14ac:dyDescent="0.25">
      <c r="I6394" s="2"/>
      <c r="J6394" s="2"/>
    </row>
    <row r="6395" spans="9:10" x14ac:dyDescent="0.25">
      <c r="I6395" s="2"/>
      <c r="J6395" s="2"/>
    </row>
    <row r="6396" spans="9:10" x14ac:dyDescent="0.25">
      <c r="I6396" s="2"/>
      <c r="J6396" s="2"/>
    </row>
    <row r="6397" spans="9:10" x14ac:dyDescent="0.25">
      <c r="I6397" s="2"/>
      <c r="J6397" s="2"/>
    </row>
    <row r="6398" spans="9:10" x14ac:dyDescent="0.25">
      <c r="I6398" s="2"/>
      <c r="J6398" s="2"/>
    </row>
    <row r="6399" spans="9:10" x14ac:dyDescent="0.25">
      <c r="I6399" s="2"/>
      <c r="J6399" s="2"/>
    </row>
    <row r="6400" spans="9:10" x14ac:dyDescent="0.25">
      <c r="I6400" s="2"/>
      <c r="J6400" s="2"/>
    </row>
    <row r="6401" spans="9:10" x14ac:dyDescent="0.25">
      <c r="I6401" s="2"/>
      <c r="J6401" s="2"/>
    </row>
    <row r="6402" spans="9:10" x14ac:dyDescent="0.25">
      <c r="I6402" s="2"/>
      <c r="J6402" s="2"/>
    </row>
    <row r="6403" spans="9:10" x14ac:dyDescent="0.25">
      <c r="I6403" s="2"/>
      <c r="J6403" s="2"/>
    </row>
    <row r="6404" spans="9:10" x14ac:dyDescent="0.25">
      <c r="I6404" s="2"/>
      <c r="J6404" s="2"/>
    </row>
    <row r="6405" spans="9:10" x14ac:dyDescent="0.25">
      <c r="I6405" s="2"/>
      <c r="J6405" s="2"/>
    </row>
    <row r="6406" spans="9:10" x14ac:dyDescent="0.25">
      <c r="I6406" s="2"/>
      <c r="J6406" s="2"/>
    </row>
    <row r="6407" spans="9:10" x14ac:dyDescent="0.25">
      <c r="I6407" s="2"/>
      <c r="J6407" s="2"/>
    </row>
    <row r="6408" spans="9:10" x14ac:dyDescent="0.25">
      <c r="I6408" s="2"/>
      <c r="J6408" s="2"/>
    </row>
    <row r="6409" spans="9:10" x14ac:dyDescent="0.25">
      <c r="I6409" s="2"/>
      <c r="J6409" s="2"/>
    </row>
    <row r="6410" spans="9:10" x14ac:dyDescent="0.25">
      <c r="I6410" s="2"/>
      <c r="J6410" s="2"/>
    </row>
    <row r="6411" spans="9:10" x14ac:dyDescent="0.25">
      <c r="I6411" s="2"/>
      <c r="J6411" s="2"/>
    </row>
    <row r="6412" spans="9:10" x14ac:dyDescent="0.25">
      <c r="I6412" s="2"/>
      <c r="J6412" s="2"/>
    </row>
    <row r="6413" spans="9:10" x14ac:dyDescent="0.25">
      <c r="I6413" s="2"/>
      <c r="J6413" s="2"/>
    </row>
    <row r="6414" spans="9:10" x14ac:dyDescent="0.25">
      <c r="I6414" s="2"/>
      <c r="J6414" s="2"/>
    </row>
    <row r="6415" spans="9:10" x14ac:dyDescent="0.25">
      <c r="I6415" s="2"/>
      <c r="J6415" s="2"/>
    </row>
    <row r="6416" spans="9:10" x14ac:dyDescent="0.25">
      <c r="I6416" s="2"/>
      <c r="J6416" s="2"/>
    </row>
    <row r="6417" spans="9:10" x14ac:dyDescent="0.25">
      <c r="I6417" s="2"/>
      <c r="J6417" s="2"/>
    </row>
    <row r="6418" spans="9:10" x14ac:dyDescent="0.25">
      <c r="I6418" s="2"/>
      <c r="J6418" s="2"/>
    </row>
    <row r="6419" spans="9:10" x14ac:dyDescent="0.25">
      <c r="I6419" s="2"/>
      <c r="J6419" s="2"/>
    </row>
    <row r="6420" spans="9:10" x14ac:dyDescent="0.25">
      <c r="I6420" s="2"/>
      <c r="J6420" s="2"/>
    </row>
    <row r="6421" spans="9:10" x14ac:dyDescent="0.25">
      <c r="I6421" s="2"/>
      <c r="J6421" s="2"/>
    </row>
    <row r="6422" spans="9:10" x14ac:dyDescent="0.25">
      <c r="I6422" s="2"/>
      <c r="J6422" s="2"/>
    </row>
    <row r="6423" spans="9:10" x14ac:dyDescent="0.25">
      <c r="I6423" s="2"/>
      <c r="J6423" s="2"/>
    </row>
    <row r="6424" spans="9:10" x14ac:dyDescent="0.25">
      <c r="I6424" s="2"/>
      <c r="J6424" s="2"/>
    </row>
    <row r="6425" spans="9:10" x14ac:dyDescent="0.25">
      <c r="I6425" s="2"/>
      <c r="J6425" s="2"/>
    </row>
    <row r="6426" spans="9:10" x14ac:dyDescent="0.25">
      <c r="I6426" s="2"/>
      <c r="J6426" s="2"/>
    </row>
    <row r="6427" spans="9:10" x14ac:dyDescent="0.25">
      <c r="I6427" s="2"/>
      <c r="J6427" s="2"/>
    </row>
    <row r="6428" spans="9:10" x14ac:dyDescent="0.25">
      <c r="I6428" s="2"/>
      <c r="J6428" s="2"/>
    </row>
    <row r="6429" spans="9:10" x14ac:dyDescent="0.25">
      <c r="I6429" s="2"/>
      <c r="J6429" s="2"/>
    </row>
    <row r="6430" spans="9:10" x14ac:dyDescent="0.25">
      <c r="I6430" s="2"/>
      <c r="J6430" s="2"/>
    </row>
    <row r="6431" spans="9:10" x14ac:dyDescent="0.25">
      <c r="I6431" s="2"/>
      <c r="J6431" s="2"/>
    </row>
    <row r="6432" spans="9:10" x14ac:dyDescent="0.25">
      <c r="I6432" s="2"/>
      <c r="J6432" s="2"/>
    </row>
    <row r="6433" spans="9:10" x14ac:dyDescent="0.25">
      <c r="I6433" s="2"/>
      <c r="J6433" s="2"/>
    </row>
    <row r="6434" spans="9:10" x14ac:dyDescent="0.25">
      <c r="I6434" s="2"/>
      <c r="J6434" s="2"/>
    </row>
    <row r="6435" spans="9:10" x14ac:dyDescent="0.25">
      <c r="I6435" s="2"/>
      <c r="J6435" s="2"/>
    </row>
    <row r="6436" spans="9:10" x14ac:dyDescent="0.25">
      <c r="I6436" s="2"/>
      <c r="J6436" s="2"/>
    </row>
    <row r="6437" spans="9:10" x14ac:dyDescent="0.25">
      <c r="I6437" s="2"/>
      <c r="J6437" s="2"/>
    </row>
    <row r="6438" spans="9:10" x14ac:dyDescent="0.25">
      <c r="I6438" s="2"/>
      <c r="J6438" s="2"/>
    </row>
    <row r="6439" spans="9:10" x14ac:dyDescent="0.25">
      <c r="I6439" s="2"/>
      <c r="J6439" s="2"/>
    </row>
    <row r="6440" spans="9:10" x14ac:dyDescent="0.25">
      <c r="I6440" s="2"/>
      <c r="J6440" s="2"/>
    </row>
    <row r="6441" spans="9:10" x14ac:dyDescent="0.25">
      <c r="I6441" s="2"/>
      <c r="J6441" s="2"/>
    </row>
    <row r="6442" spans="9:10" x14ac:dyDescent="0.25">
      <c r="I6442" s="2"/>
      <c r="J6442" s="2"/>
    </row>
    <row r="6443" spans="9:10" x14ac:dyDescent="0.25">
      <c r="I6443" s="2"/>
      <c r="J6443" s="2"/>
    </row>
    <row r="6444" spans="9:10" x14ac:dyDescent="0.25">
      <c r="I6444" s="2"/>
      <c r="J6444" s="2"/>
    </row>
    <row r="6445" spans="9:10" x14ac:dyDescent="0.25">
      <c r="I6445" s="2"/>
      <c r="J6445" s="2"/>
    </row>
    <row r="6446" spans="9:10" x14ac:dyDescent="0.25">
      <c r="I6446" s="2"/>
      <c r="J6446" s="2"/>
    </row>
    <row r="6447" spans="9:10" x14ac:dyDescent="0.25">
      <c r="I6447" s="2"/>
      <c r="J6447" s="2"/>
    </row>
    <row r="6448" spans="9:10" x14ac:dyDescent="0.25">
      <c r="I6448" s="2"/>
      <c r="J6448" s="2"/>
    </row>
    <row r="6449" spans="9:10" x14ac:dyDescent="0.25">
      <c r="I6449" s="2"/>
      <c r="J6449" s="2"/>
    </row>
    <row r="6450" spans="9:10" x14ac:dyDescent="0.25">
      <c r="I6450" s="2"/>
      <c r="J6450" s="2"/>
    </row>
    <row r="6451" spans="9:10" x14ac:dyDescent="0.25">
      <c r="I6451" s="2"/>
      <c r="J6451" s="2"/>
    </row>
    <row r="6452" spans="9:10" x14ac:dyDescent="0.25">
      <c r="I6452" s="2"/>
      <c r="J6452" s="2"/>
    </row>
    <row r="6453" spans="9:10" x14ac:dyDescent="0.25">
      <c r="I6453" s="2"/>
      <c r="J6453" s="2"/>
    </row>
    <row r="6454" spans="9:10" x14ac:dyDescent="0.25">
      <c r="I6454" s="2"/>
      <c r="J6454" s="2"/>
    </row>
    <row r="6455" spans="9:10" x14ac:dyDescent="0.25">
      <c r="I6455" s="2"/>
      <c r="J6455" s="2"/>
    </row>
    <row r="6456" spans="9:10" x14ac:dyDescent="0.25">
      <c r="I6456" s="2"/>
      <c r="J6456" s="2"/>
    </row>
    <row r="6457" spans="9:10" x14ac:dyDescent="0.25">
      <c r="I6457" s="2"/>
      <c r="J6457" s="2"/>
    </row>
    <row r="6458" spans="9:10" x14ac:dyDescent="0.25">
      <c r="I6458" s="2"/>
      <c r="J6458" s="2"/>
    </row>
    <row r="6459" spans="9:10" x14ac:dyDescent="0.25">
      <c r="I6459" s="2"/>
      <c r="J6459" s="2"/>
    </row>
    <row r="6460" spans="9:10" x14ac:dyDescent="0.25">
      <c r="I6460" s="2"/>
      <c r="J6460" s="2"/>
    </row>
    <row r="6461" spans="9:10" x14ac:dyDescent="0.25">
      <c r="I6461" s="2"/>
      <c r="J6461" s="2"/>
    </row>
    <row r="6462" spans="9:10" x14ac:dyDescent="0.25">
      <c r="I6462" s="2"/>
      <c r="J6462" s="2"/>
    </row>
    <row r="6463" spans="9:10" x14ac:dyDescent="0.25">
      <c r="I6463" s="2"/>
      <c r="J6463" s="2"/>
    </row>
    <row r="6464" spans="9:10" x14ac:dyDescent="0.25">
      <c r="I6464" s="2"/>
      <c r="J6464" s="2"/>
    </row>
    <row r="6465" spans="9:10" x14ac:dyDescent="0.25">
      <c r="I6465" s="2"/>
      <c r="J6465" s="2"/>
    </row>
    <row r="6466" spans="9:10" x14ac:dyDescent="0.25">
      <c r="I6466" s="2"/>
      <c r="J6466" s="2"/>
    </row>
    <row r="6467" spans="9:10" x14ac:dyDescent="0.25">
      <c r="I6467" s="2"/>
      <c r="J6467" s="2"/>
    </row>
    <row r="6468" spans="9:10" x14ac:dyDescent="0.25">
      <c r="I6468" s="2"/>
      <c r="J6468" s="2"/>
    </row>
    <row r="6469" spans="9:10" x14ac:dyDescent="0.25">
      <c r="I6469" s="2"/>
      <c r="J6469" s="2"/>
    </row>
    <row r="6470" spans="9:10" x14ac:dyDescent="0.25">
      <c r="I6470" s="2"/>
      <c r="J6470" s="2"/>
    </row>
    <row r="6471" spans="9:10" x14ac:dyDescent="0.25">
      <c r="I6471" s="2"/>
      <c r="J6471" s="2"/>
    </row>
    <row r="6472" spans="9:10" x14ac:dyDescent="0.25">
      <c r="I6472" s="2"/>
      <c r="J6472" s="2"/>
    </row>
    <row r="6473" spans="9:10" x14ac:dyDescent="0.25">
      <c r="I6473" s="2"/>
      <c r="J6473" s="2"/>
    </row>
    <row r="6474" spans="9:10" x14ac:dyDescent="0.25">
      <c r="I6474" s="2"/>
      <c r="J6474" s="2"/>
    </row>
    <row r="6475" spans="9:10" x14ac:dyDescent="0.25">
      <c r="I6475" s="2"/>
      <c r="J6475" s="2"/>
    </row>
    <row r="6476" spans="9:10" x14ac:dyDescent="0.25">
      <c r="I6476" s="2"/>
      <c r="J6476" s="2"/>
    </row>
    <row r="6477" spans="9:10" x14ac:dyDescent="0.25">
      <c r="I6477" s="2"/>
      <c r="J6477" s="2"/>
    </row>
    <row r="6478" spans="9:10" x14ac:dyDescent="0.25">
      <c r="I6478" s="2"/>
      <c r="J6478" s="2"/>
    </row>
    <row r="6479" spans="9:10" x14ac:dyDescent="0.25">
      <c r="I6479" s="2"/>
      <c r="J6479" s="2"/>
    </row>
    <row r="6480" spans="9:10" x14ac:dyDescent="0.25">
      <c r="I6480" s="2"/>
      <c r="J6480" s="2"/>
    </row>
    <row r="6481" spans="9:10" x14ac:dyDescent="0.25">
      <c r="I6481" s="2"/>
      <c r="J6481" s="2"/>
    </row>
    <row r="6482" spans="9:10" x14ac:dyDescent="0.25">
      <c r="I6482" s="2"/>
      <c r="J6482" s="2"/>
    </row>
    <row r="6483" spans="9:10" x14ac:dyDescent="0.25">
      <c r="I6483" s="2"/>
      <c r="J6483" s="2"/>
    </row>
    <row r="6484" spans="9:10" x14ac:dyDescent="0.25">
      <c r="I6484" s="2"/>
      <c r="J6484" s="2"/>
    </row>
    <row r="6485" spans="9:10" x14ac:dyDescent="0.25">
      <c r="I6485" s="2"/>
      <c r="J6485" s="2"/>
    </row>
    <row r="6486" spans="9:10" x14ac:dyDescent="0.25">
      <c r="I6486" s="2"/>
      <c r="J6486" s="2"/>
    </row>
    <row r="6487" spans="9:10" x14ac:dyDescent="0.25">
      <c r="I6487" s="2"/>
      <c r="J6487" s="2"/>
    </row>
    <row r="6488" spans="9:10" x14ac:dyDescent="0.25">
      <c r="I6488" s="2"/>
      <c r="J6488" s="2"/>
    </row>
    <row r="6489" spans="9:10" x14ac:dyDescent="0.25">
      <c r="I6489" s="2"/>
      <c r="J6489" s="2"/>
    </row>
    <row r="6490" spans="9:10" x14ac:dyDescent="0.25">
      <c r="I6490" s="2"/>
      <c r="J6490" s="2"/>
    </row>
    <row r="6491" spans="9:10" x14ac:dyDescent="0.25">
      <c r="I6491" s="2"/>
      <c r="J6491" s="2"/>
    </row>
    <row r="6492" spans="9:10" x14ac:dyDescent="0.25">
      <c r="I6492" s="2"/>
      <c r="J6492" s="2"/>
    </row>
    <row r="6493" spans="9:10" x14ac:dyDescent="0.25">
      <c r="I6493" s="2"/>
      <c r="J6493" s="2"/>
    </row>
    <row r="6494" spans="9:10" x14ac:dyDescent="0.25">
      <c r="I6494" s="2"/>
      <c r="J6494" s="2"/>
    </row>
    <row r="6495" spans="9:10" x14ac:dyDescent="0.25">
      <c r="I6495" s="2"/>
      <c r="J6495" s="2"/>
    </row>
    <row r="6496" spans="9:10" x14ac:dyDescent="0.25">
      <c r="I6496" s="2"/>
      <c r="J6496" s="2"/>
    </row>
    <row r="6497" spans="9:10" x14ac:dyDescent="0.25">
      <c r="I6497" s="2"/>
      <c r="J6497" s="2"/>
    </row>
    <row r="6498" spans="9:10" x14ac:dyDescent="0.25">
      <c r="I6498" s="2"/>
      <c r="J6498" s="2"/>
    </row>
    <row r="6499" spans="9:10" x14ac:dyDescent="0.25">
      <c r="I6499" s="2"/>
      <c r="J6499" s="2"/>
    </row>
    <row r="6500" spans="9:10" x14ac:dyDescent="0.25">
      <c r="I6500" s="2"/>
      <c r="J6500" s="2"/>
    </row>
    <row r="6501" spans="9:10" x14ac:dyDescent="0.25">
      <c r="I6501" s="2"/>
      <c r="J6501" s="2"/>
    </row>
    <row r="6502" spans="9:10" x14ac:dyDescent="0.25">
      <c r="I6502" s="2"/>
      <c r="J6502" s="2"/>
    </row>
    <row r="6503" spans="9:10" x14ac:dyDescent="0.25">
      <c r="I6503" s="2"/>
      <c r="J6503" s="2"/>
    </row>
    <row r="6504" spans="9:10" x14ac:dyDescent="0.25">
      <c r="I6504" s="2"/>
      <c r="J6504" s="2"/>
    </row>
    <row r="6505" spans="9:10" x14ac:dyDescent="0.25">
      <c r="I6505" s="2"/>
      <c r="J6505" s="2"/>
    </row>
    <row r="6506" spans="9:10" x14ac:dyDescent="0.25">
      <c r="I6506" s="2"/>
      <c r="J6506" s="2"/>
    </row>
    <row r="6507" spans="9:10" x14ac:dyDescent="0.25">
      <c r="I6507" s="2"/>
      <c r="J6507" s="2"/>
    </row>
    <row r="6508" spans="9:10" x14ac:dyDescent="0.25">
      <c r="I6508" s="2"/>
      <c r="J6508" s="2"/>
    </row>
    <row r="6509" spans="9:10" x14ac:dyDescent="0.25">
      <c r="I6509" s="2"/>
      <c r="J6509" s="2"/>
    </row>
    <row r="6510" spans="9:10" x14ac:dyDescent="0.25">
      <c r="I6510" s="2"/>
      <c r="J6510" s="2"/>
    </row>
    <row r="6511" spans="9:10" x14ac:dyDescent="0.25">
      <c r="I6511" s="2"/>
      <c r="J6511" s="2"/>
    </row>
    <row r="6512" spans="9:10" x14ac:dyDescent="0.25">
      <c r="I6512" s="2"/>
      <c r="J6512" s="2"/>
    </row>
    <row r="6513" spans="9:10" x14ac:dyDescent="0.25">
      <c r="I6513" s="2"/>
      <c r="J6513" s="2"/>
    </row>
    <row r="6514" spans="9:10" x14ac:dyDescent="0.25">
      <c r="I6514" s="2"/>
      <c r="J6514" s="2"/>
    </row>
    <row r="6515" spans="9:10" x14ac:dyDescent="0.25">
      <c r="I6515" s="2"/>
      <c r="J6515" s="2"/>
    </row>
    <row r="6516" spans="9:10" x14ac:dyDescent="0.25">
      <c r="I6516" s="2"/>
      <c r="J6516" s="2"/>
    </row>
    <row r="6517" spans="9:10" x14ac:dyDescent="0.25">
      <c r="I6517" s="2"/>
      <c r="J6517" s="2"/>
    </row>
    <row r="6518" spans="9:10" x14ac:dyDescent="0.25">
      <c r="I6518" s="2"/>
      <c r="J6518" s="2"/>
    </row>
    <row r="6519" spans="9:10" x14ac:dyDescent="0.25">
      <c r="I6519" s="2"/>
      <c r="J6519" s="2"/>
    </row>
    <row r="6520" spans="9:10" x14ac:dyDescent="0.25">
      <c r="I6520" s="2"/>
      <c r="J6520" s="2"/>
    </row>
    <row r="6521" spans="9:10" x14ac:dyDescent="0.25">
      <c r="I6521" s="2"/>
      <c r="J6521" s="2"/>
    </row>
    <row r="6522" spans="9:10" x14ac:dyDescent="0.25">
      <c r="I6522" s="2"/>
      <c r="J6522" s="2"/>
    </row>
    <row r="6523" spans="9:10" x14ac:dyDescent="0.25">
      <c r="I6523" s="2"/>
      <c r="J6523" s="2"/>
    </row>
    <row r="6524" spans="9:10" x14ac:dyDescent="0.25">
      <c r="I6524" s="2"/>
      <c r="J6524" s="2"/>
    </row>
    <row r="6525" spans="9:10" x14ac:dyDescent="0.25">
      <c r="I6525" s="2"/>
      <c r="J6525" s="2"/>
    </row>
    <row r="6526" spans="9:10" x14ac:dyDescent="0.25">
      <c r="I6526" s="2"/>
      <c r="J6526" s="2"/>
    </row>
    <row r="6527" spans="9:10" x14ac:dyDescent="0.25">
      <c r="I6527" s="2"/>
      <c r="J6527" s="2"/>
    </row>
    <row r="6528" spans="9:10" x14ac:dyDescent="0.25">
      <c r="I6528" s="2"/>
      <c r="J6528" s="2"/>
    </row>
    <row r="6529" spans="9:10" x14ac:dyDescent="0.25">
      <c r="I6529" s="2"/>
      <c r="J6529" s="2"/>
    </row>
    <row r="6530" spans="9:10" x14ac:dyDescent="0.25">
      <c r="I6530" s="2"/>
      <c r="J6530" s="2"/>
    </row>
    <row r="6531" spans="9:10" x14ac:dyDescent="0.25">
      <c r="I6531" s="2"/>
      <c r="J6531" s="2"/>
    </row>
    <row r="6532" spans="9:10" x14ac:dyDescent="0.25">
      <c r="I6532" s="2"/>
      <c r="J6532" s="2"/>
    </row>
    <row r="6533" spans="9:10" x14ac:dyDescent="0.25">
      <c r="I6533" s="2"/>
      <c r="J6533" s="2"/>
    </row>
    <row r="6534" spans="9:10" x14ac:dyDescent="0.25">
      <c r="I6534" s="2"/>
      <c r="J6534" s="2"/>
    </row>
    <row r="6535" spans="9:10" x14ac:dyDescent="0.25">
      <c r="I6535" s="2"/>
      <c r="J6535" s="2"/>
    </row>
    <row r="6536" spans="9:10" x14ac:dyDescent="0.25">
      <c r="I6536" s="2"/>
      <c r="J6536" s="2"/>
    </row>
    <row r="6537" spans="9:10" x14ac:dyDescent="0.25">
      <c r="I6537" s="2"/>
      <c r="J6537" s="2"/>
    </row>
    <row r="6538" spans="9:10" x14ac:dyDescent="0.25">
      <c r="I6538" s="2"/>
      <c r="J6538" s="2"/>
    </row>
    <row r="6539" spans="9:10" x14ac:dyDescent="0.25">
      <c r="I6539" s="2"/>
      <c r="J6539" s="2"/>
    </row>
    <row r="6540" spans="9:10" x14ac:dyDescent="0.25">
      <c r="I6540" s="2"/>
      <c r="J6540" s="2"/>
    </row>
    <row r="6541" spans="9:10" x14ac:dyDescent="0.25">
      <c r="I6541" s="2"/>
      <c r="J6541" s="2"/>
    </row>
    <row r="6542" spans="9:10" x14ac:dyDescent="0.25">
      <c r="I6542" s="2"/>
      <c r="J6542" s="2"/>
    </row>
    <row r="6543" spans="9:10" x14ac:dyDescent="0.25">
      <c r="I6543" s="2"/>
      <c r="J6543" s="2"/>
    </row>
    <row r="6544" spans="9:10" x14ac:dyDescent="0.25">
      <c r="I6544" s="2"/>
      <c r="J6544" s="2"/>
    </row>
    <row r="6545" spans="9:10" x14ac:dyDescent="0.25">
      <c r="I6545" s="2"/>
      <c r="J6545" s="2"/>
    </row>
    <row r="6546" spans="9:10" x14ac:dyDescent="0.25">
      <c r="I6546" s="2"/>
      <c r="J6546" s="2"/>
    </row>
    <row r="6547" spans="9:10" x14ac:dyDescent="0.25">
      <c r="I6547" s="2"/>
      <c r="J6547" s="2"/>
    </row>
    <row r="6548" spans="9:10" x14ac:dyDescent="0.25">
      <c r="I6548" s="2"/>
      <c r="J6548" s="2"/>
    </row>
    <row r="6549" spans="9:10" x14ac:dyDescent="0.25">
      <c r="I6549" s="2"/>
      <c r="J6549" s="2"/>
    </row>
    <row r="6550" spans="9:10" x14ac:dyDescent="0.25">
      <c r="I6550" s="2"/>
      <c r="J6550" s="2"/>
    </row>
    <row r="6551" spans="9:10" x14ac:dyDescent="0.25">
      <c r="I6551" s="2"/>
      <c r="J6551" s="2"/>
    </row>
    <row r="6552" spans="9:10" x14ac:dyDescent="0.25">
      <c r="I6552" s="2"/>
      <c r="J6552" s="2"/>
    </row>
    <row r="6553" spans="9:10" x14ac:dyDescent="0.25">
      <c r="I6553" s="2"/>
      <c r="J6553" s="2"/>
    </row>
    <row r="6554" spans="9:10" x14ac:dyDescent="0.25">
      <c r="I6554" s="2"/>
      <c r="J6554" s="2"/>
    </row>
    <row r="6555" spans="9:10" x14ac:dyDescent="0.25">
      <c r="I6555" s="2"/>
      <c r="J6555" s="2"/>
    </row>
    <row r="6556" spans="9:10" x14ac:dyDescent="0.25">
      <c r="I6556" s="2"/>
      <c r="J6556" s="2"/>
    </row>
    <row r="6557" spans="9:10" x14ac:dyDescent="0.25">
      <c r="I6557" s="2"/>
      <c r="J6557" s="2"/>
    </row>
    <row r="6558" spans="9:10" x14ac:dyDescent="0.25">
      <c r="I6558" s="2"/>
      <c r="J6558" s="2"/>
    </row>
    <row r="6559" spans="9:10" x14ac:dyDescent="0.25">
      <c r="I6559" s="2"/>
      <c r="J6559" s="2"/>
    </row>
    <row r="6560" spans="9:10" x14ac:dyDescent="0.25">
      <c r="I6560" s="2"/>
      <c r="J6560" s="2"/>
    </row>
    <row r="6561" spans="9:10" x14ac:dyDescent="0.25">
      <c r="I6561" s="2"/>
      <c r="J6561" s="2"/>
    </row>
    <row r="6562" spans="9:10" x14ac:dyDescent="0.25">
      <c r="I6562" s="2"/>
      <c r="J6562" s="2"/>
    </row>
    <row r="6563" spans="9:10" x14ac:dyDescent="0.25">
      <c r="I6563" s="2"/>
      <c r="J6563" s="2"/>
    </row>
    <row r="6564" spans="9:10" x14ac:dyDescent="0.25">
      <c r="I6564" s="2"/>
      <c r="J6564" s="2"/>
    </row>
    <row r="6565" spans="9:10" x14ac:dyDescent="0.25">
      <c r="I6565" s="2"/>
      <c r="J6565" s="2"/>
    </row>
    <row r="6566" spans="9:10" x14ac:dyDescent="0.25">
      <c r="I6566" s="2"/>
      <c r="J6566" s="2"/>
    </row>
    <row r="6567" spans="9:10" x14ac:dyDescent="0.25">
      <c r="I6567" s="2"/>
      <c r="J6567" s="2"/>
    </row>
    <row r="6568" spans="9:10" x14ac:dyDescent="0.25">
      <c r="I6568" s="2"/>
      <c r="J6568" s="2"/>
    </row>
    <row r="6569" spans="9:10" x14ac:dyDescent="0.25">
      <c r="I6569" s="2"/>
      <c r="J6569" s="2"/>
    </row>
    <row r="6570" spans="9:10" x14ac:dyDescent="0.25">
      <c r="I6570" s="2"/>
      <c r="J6570" s="2"/>
    </row>
    <row r="6571" spans="9:10" x14ac:dyDescent="0.25">
      <c r="I6571" s="2"/>
      <c r="J6571" s="2"/>
    </row>
    <row r="6572" spans="9:10" x14ac:dyDescent="0.25">
      <c r="I6572" s="2"/>
      <c r="J6572" s="2"/>
    </row>
    <row r="6573" spans="9:10" x14ac:dyDescent="0.25">
      <c r="I6573" s="2"/>
      <c r="J6573" s="2"/>
    </row>
    <row r="6574" spans="9:10" x14ac:dyDescent="0.25">
      <c r="I6574" s="2"/>
      <c r="J6574" s="2"/>
    </row>
    <row r="6575" spans="9:10" x14ac:dyDescent="0.25">
      <c r="I6575" s="2"/>
      <c r="J6575" s="2"/>
    </row>
    <row r="6576" spans="9:10" x14ac:dyDescent="0.25">
      <c r="I6576" s="2"/>
      <c r="J6576" s="2"/>
    </row>
    <row r="6577" spans="9:10" x14ac:dyDescent="0.25">
      <c r="I6577" s="2"/>
      <c r="J6577" s="2"/>
    </row>
    <row r="6578" spans="9:10" x14ac:dyDescent="0.25">
      <c r="I6578" s="2"/>
      <c r="J6578" s="2"/>
    </row>
    <row r="6579" spans="9:10" x14ac:dyDescent="0.25">
      <c r="I6579" s="2"/>
      <c r="J6579" s="2"/>
    </row>
    <row r="6580" spans="9:10" x14ac:dyDescent="0.25">
      <c r="I6580" s="2"/>
      <c r="J6580" s="2"/>
    </row>
    <row r="6581" spans="9:10" x14ac:dyDescent="0.25">
      <c r="I6581" s="2"/>
      <c r="J6581" s="2"/>
    </row>
    <row r="6582" spans="9:10" x14ac:dyDescent="0.25">
      <c r="I6582" s="2"/>
      <c r="J6582" s="2"/>
    </row>
    <row r="6583" spans="9:10" x14ac:dyDescent="0.25">
      <c r="I6583" s="2"/>
      <c r="J6583" s="2"/>
    </row>
    <row r="6584" spans="9:10" x14ac:dyDescent="0.25">
      <c r="I6584" s="2"/>
      <c r="J6584" s="2"/>
    </row>
    <row r="6585" spans="9:10" x14ac:dyDescent="0.25">
      <c r="I6585" s="2"/>
      <c r="J6585" s="2"/>
    </row>
    <row r="6586" spans="9:10" x14ac:dyDescent="0.25">
      <c r="I6586" s="2"/>
      <c r="J6586" s="2"/>
    </row>
    <row r="6587" spans="9:10" x14ac:dyDescent="0.25">
      <c r="I6587" s="2"/>
      <c r="J6587" s="2"/>
    </row>
    <row r="6588" spans="9:10" x14ac:dyDescent="0.25">
      <c r="I6588" s="2"/>
      <c r="J6588" s="2"/>
    </row>
    <row r="6589" spans="9:10" x14ac:dyDescent="0.25">
      <c r="I6589" s="2"/>
      <c r="J6589" s="2"/>
    </row>
    <row r="6590" spans="9:10" x14ac:dyDescent="0.25">
      <c r="I6590" s="2"/>
      <c r="J6590" s="2"/>
    </row>
    <row r="6591" spans="9:10" x14ac:dyDescent="0.25">
      <c r="I6591" s="2"/>
      <c r="J6591" s="2"/>
    </row>
    <row r="6592" spans="9:10" x14ac:dyDescent="0.25">
      <c r="I6592" s="2"/>
      <c r="J6592" s="2"/>
    </row>
    <row r="6593" spans="9:10" x14ac:dyDescent="0.25">
      <c r="I6593" s="2"/>
      <c r="J6593" s="2"/>
    </row>
    <row r="6594" spans="9:10" x14ac:dyDescent="0.25">
      <c r="I6594" s="2"/>
      <c r="J6594" s="2"/>
    </row>
    <row r="6595" spans="9:10" x14ac:dyDescent="0.25">
      <c r="I6595" s="2"/>
      <c r="J6595" s="2"/>
    </row>
    <row r="6596" spans="9:10" x14ac:dyDescent="0.25">
      <c r="I6596" s="2"/>
      <c r="J6596" s="2"/>
    </row>
    <row r="6597" spans="9:10" x14ac:dyDescent="0.25">
      <c r="I6597" s="2"/>
      <c r="J6597" s="2"/>
    </row>
    <row r="6598" spans="9:10" x14ac:dyDescent="0.25">
      <c r="I6598" s="2"/>
      <c r="J6598" s="2"/>
    </row>
    <row r="6599" spans="9:10" x14ac:dyDescent="0.25">
      <c r="I6599" s="2"/>
      <c r="J6599" s="2"/>
    </row>
    <row r="6600" spans="9:10" x14ac:dyDescent="0.25">
      <c r="I6600" s="2"/>
      <c r="J6600" s="2"/>
    </row>
    <row r="6601" spans="9:10" x14ac:dyDescent="0.25">
      <c r="I6601" s="2"/>
      <c r="J6601" s="2"/>
    </row>
    <row r="6602" spans="9:10" x14ac:dyDescent="0.25">
      <c r="I6602" s="2"/>
      <c r="J6602" s="2"/>
    </row>
    <row r="6603" spans="9:10" x14ac:dyDescent="0.25">
      <c r="I6603" s="2"/>
      <c r="J6603" s="2"/>
    </row>
    <row r="6604" spans="9:10" x14ac:dyDescent="0.25">
      <c r="I6604" s="2"/>
      <c r="J6604" s="2"/>
    </row>
    <row r="6605" spans="9:10" x14ac:dyDescent="0.25">
      <c r="I6605" s="2"/>
      <c r="J6605" s="2"/>
    </row>
    <row r="6606" spans="9:10" x14ac:dyDescent="0.25">
      <c r="I6606" s="2"/>
      <c r="J6606" s="2"/>
    </row>
    <row r="6607" spans="9:10" x14ac:dyDescent="0.25">
      <c r="I6607" s="2"/>
      <c r="J6607" s="2"/>
    </row>
    <row r="6608" spans="9:10" x14ac:dyDescent="0.25">
      <c r="I6608" s="2"/>
      <c r="J6608" s="2"/>
    </row>
    <row r="6609" spans="9:10" x14ac:dyDescent="0.25">
      <c r="I6609" s="2"/>
      <c r="J6609" s="2"/>
    </row>
    <row r="6610" spans="9:10" x14ac:dyDescent="0.25">
      <c r="I6610" s="2"/>
      <c r="J6610" s="2"/>
    </row>
    <row r="6611" spans="9:10" x14ac:dyDescent="0.25">
      <c r="I6611" s="2"/>
      <c r="J6611" s="2"/>
    </row>
    <row r="6612" spans="9:10" x14ac:dyDescent="0.25">
      <c r="I6612" s="2"/>
      <c r="J6612" s="2"/>
    </row>
    <row r="6613" spans="9:10" x14ac:dyDescent="0.25">
      <c r="I6613" s="2"/>
      <c r="J6613" s="2"/>
    </row>
    <row r="6614" spans="9:10" x14ac:dyDescent="0.25">
      <c r="I6614" s="2"/>
      <c r="J6614" s="2"/>
    </row>
    <row r="6615" spans="9:10" x14ac:dyDescent="0.25">
      <c r="I6615" s="2"/>
      <c r="J6615" s="2"/>
    </row>
    <row r="6616" spans="9:10" x14ac:dyDescent="0.25">
      <c r="I6616" s="2"/>
      <c r="J6616" s="2"/>
    </row>
    <row r="6617" spans="9:10" x14ac:dyDescent="0.25">
      <c r="I6617" s="2"/>
      <c r="J6617" s="2"/>
    </row>
    <row r="6618" spans="9:10" x14ac:dyDescent="0.25">
      <c r="I6618" s="2"/>
      <c r="J6618" s="2"/>
    </row>
    <row r="6619" spans="9:10" x14ac:dyDescent="0.25">
      <c r="I6619" s="2"/>
      <c r="J6619" s="2"/>
    </row>
    <row r="6620" spans="9:10" x14ac:dyDescent="0.25">
      <c r="I6620" s="2"/>
      <c r="J6620" s="2"/>
    </row>
    <row r="6621" spans="9:10" x14ac:dyDescent="0.25">
      <c r="I6621" s="2"/>
      <c r="J6621" s="2"/>
    </row>
    <row r="6622" spans="9:10" x14ac:dyDescent="0.25">
      <c r="I6622" s="2"/>
      <c r="J6622" s="2"/>
    </row>
    <row r="6623" spans="9:10" x14ac:dyDescent="0.25">
      <c r="I6623" s="2"/>
      <c r="J6623" s="2"/>
    </row>
    <row r="6624" spans="9:10" x14ac:dyDescent="0.25">
      <c r="I6624" s="2"/>
      <c r="J6624" s="2"/>
    </row>
    <row r="6625" spans="9:10" x14ac:dyDescent="0.25">
      <c r="I6625" s="2"/>
      <c r="J6625" s="2"/>
    </row>
    <row r="6626" spans="9:10" x14ac:dyDescent="0.25">
      <c r="I6626" s="2"/>
      <c r="J6626" s="2"/>
    </row>
    <row r="6627" spans="9:10" x14ac:dyDescent="0.25">
      <c r="I6627" s="2"/>
      <c r="J6627" s="2"/>
    </row>
    <row r="6628" spans="9:10" x14ac:dyDescent="0.25">
      <c r="I6628" s="2"/>
      <c r="J6628" s="2"/>
    </row>
    <row r="6629" spans="9:10" x14ac:dyDescent="0.25">
      <c r="I6629" s="2"/>
      <c r="J6629" s="2"/>
    </row>
    <row r="6630" spans="9:10" x14ac:dyDescent="0.25">
      <c r="I6630" s="2"/>
      <c r="J6630" s="2"/>
    </row>
    <row r="6631" spans="9:10" x14ac:dyDescent="0.25">
      <c r="I6631" s="2"/>
      <c r="J6631" s="2"/>
    </row>
    <row r="6632" spans="9:10" x14ac:dyDescent="0.25">
      <c r="I6632" s="2"/>
      <c r="J6632" s="2"/>
    </row>
    <row r="6633" spans="9:10" x14ac:dyDescent="0.25">
      <c r="I6633" s="2"/>
      <c r="J6633" s="2"/>
    </row>
    <row r="6634" spans="9:10" x14ac:dyDescent="0.25">
      <c r="I6634" s="2"/>
      <c r="J6634" s="2"/>
    </row>
    <row r="6635" spans="9:10" x14ac:dyDescent="0.25">
      <c r="I6635" s="2"/>
      <c r="J6635" s="2"/>
    </row>
    <row r="6636" spans="9:10" x14ac:dyDescent="0.25">
      <c r="I6636" s="2"/>
      <c r="J6636" s="2"/>
    </row>
    <row r="6637" spans="9:10" x14ac:dyDescent="0.25">
      <c r="I6637" s="2"/>
      <c r="J6637" s="2"/>
    </row>
    <row r="6638" spans="9:10" x14ac:dyDescent="0.25">
      <c r="I6638" s="2"/>
      <c r="J6638" s="2"/>
    </row>
    <row r="6639" spans="9:10" x14ac:dyDescent="0.25">
      <c r="I6639" s="2"/>
      <c r="J6639" s="2"/>
    </row>
    <row r="6640" spans="9:10" x14ac:dyDescent="0.25">
      <c r="I6640" s="2"/>
      <c r="J6640" s="2"/>
    </row>
    <row r="6641" spans="9:10" x14ac:dyDescent="0.25">
      <c r="I6641" s="2"/>
      <c r="J6641" s="2"/>
    </row>
    <row r="6642" spans="9:10" x14ac:dyDescent="0.25">
      <c r="I6642" s="2"/>
      <c r="J6642" s="2"/>
    </row>
    <row r="6643" spans="9:10" x14ac:dyDescent="0.25">
      <c r="I6643" s="2"/>
      <c r="J6643" s="2"/>
    </row>
    <row r="6644" spans="9:10" x14ac:dyDescent="0.25">
      <c r="I6644" s="2"/>
      <c r="J6644" s="2"/>
    </row>
    <row r="6645" spans="9:10" x14ac:dyDescent="0.25">
      <c r="I6645" s="2"/>
      <c r="J6645" s="2"/>
    </row>
    <row r="6646" spans="9:10" x14ac:dyDescent="0.25">
      <c r="I6646" s="2"/>
      <c r="J6646" s="2"/>
    </row>
    <row r="6647" spans="9:10" x14ac:dyDescent="0.25">
      <c r="I6647" s="2"/>
      <c r="J6647" s="2"/>
    </row>
    <row r="6648" spans="9:10" x14ac:dyDescent="0.25">
      <c r="I6648" s="2"/>
      <c r="J6648" s="2"/>
    </row>
    <row r="6649" spans="9:10" x14ac:dyDescent="0.25">
      <c r="I6649" s="2"/>
      <c r="J6649" s="2"/>
    </row>
    <row r="6650" spans="9:10" x14ac:dyDescent="0.25">
      <c r="I6650" s="2"/>
      <c r="J6650" s="2"/>
    </row>
    <row r="6651" spans="9:10" x14ac:dyDescent="0.25">
      <c r="I6651" s="2"/>
      <c r="J6651" s="2"/>
    </row>
    <row r="6652" spans="9:10" x14ac:dyDescent="0.25">
      <c r="I6652" s="2"/>
      <c r="J6652" s="2"/>
    </row>
    <row r="6653" spans="9:10" x14ac:dyDescent="0.25">
      <c r="I6653" s="2"/>
      <c r="J6653" s="2"/>
    </row>
    <row r="6654" spans="9:10" x14ac:dyDescent="0.25">
      <c r="I6654" s="2"/>
      <c r="J6654" s="2"/>
    </row>
    <row r="6655" spans="9:10" x14ac:dyDescent="0.25">
      <c r="I6655" s="2"/>
      <c r="J6655" s="2"/>
    </row>
    <row r="6656" spans="9:10" x14ac:dyDescent="0.25">
      <c r="I6656" s="2"/>
      <c r="J6656" s="2"/>
    </row>
    <row r="6657" spans="9:10" x14ac:dyDescent="0.25">
      <c r="I6657" s="2"/>
      <c r="J6657" s="2"/>
    </row>
    <row r="6658" spans="9:10" x14ac:dyDescent="0.25">
      <c r="I6658" s="2"/>
      <c r="J6658" s="2"/>
    </row>
    <row r="6659" spans="9:10" x14ac:dyDescent="0.25">
      <c r="I6659" s="2"/>
      <c r="J6659" s="2"/>
    </row>
    <row r="6660" spans="9:10" x14ac:dyDescent="0.25">
      <c r="I6660" s="2"/>
      <c r="J6660" s="2"/>
    </row>
    <row r="6661" spans="9:10" x14ac:dyDescent="0.25">
      <c r="I6661" s="2"/>
      <c r="J6661" s="2"/>
    </row>
    <row r="6662" spans="9:10" x14ac:dyDescent="0.25">
      <c r="I6662" s="2"/>
      <c r="J6662" s="2"/>
    </row>
    <row r="6663" spans="9:10" x14ac:dyDescent="0.25">
      <c r="I6663" s="2"/>
      <c r="J6663" s="2"/>
    </row>
    <row r="6664" spans="9:10" x14ac:dyDescent="0.25">
      <c r="I6664" s="2"/>
      <c r="J6664" s="2"/>
    </row>
    <row r="6665" spans="9:10" x14ac:dyDescent="0.25">
      <c r="I6665" s="2"/>
      <c r="J6665" s="2"/>
    </row>
    <row r="6666" spans="9:10" x14ac:dyDescent="0.25">
      <c r="I6666" s="2"/>
      <c r="J6666" s="2"/>
    </row>
    <row r="6667" spans="9:10" x14ac:dyDescent="0.25">
      <c r="I6667" s="2"/>
      <c r="J6667" s="2"/>
    </row>
    <row r="6668" spans="9:10" x14ac:dyDescent="0.25">
      <c r="I6668" s="2"/>
      <c r="J6668" s="2"/>
    </row>
    <row r="6669" spans="9:10" x14ac:dyDescent="0.25">
      <c r="I6669" s="2"/>
      <c r="J6669" s="2"/>
    </row>
    <row r="6670" spans="9:10" x14ac:dyDescent="0.25">
      <c r="I6670" s="2"/>
      <c r="J6670" s="2"/>
    </row>
    <row r="6671" spans="9:10" x14ac:dyDescent="0.25">
      <c r="I6671" s="2"/>
      <c r="J6671" s="2"/>
    </row>
    <row r="6672" spans="9:10" x14ac:dyDescent="0.25">
      <c r="I6672" s="2"/>
      <c r="J6672" s="2"/>
    </row>
    <row r="6673" spans="9:10" x14ac:dyDescent="0.25">
      <c r="I6673" s="2"/>
      <c r="J6673" s="2"/>
    </row>
    <row r="6674" spans="9:10" x14ac:dyDescent="0.25">
      <c r="I6674" s="2"/>
      <c r="J6674" s="2"/>
    </row>
    <row r="6675" spans="9:10" x14ac:dyDescent="0.25">
      <c r="I6675" s="2"/>
      <c r="J6675" s="2"/>
    </row>
    <row r="6676" spans="9:10" x14ac:dyDescent="0.25">
      <c r="I6676" s="2"/>
      <c r="J6676" s="2"/>
    </row>
    <row r="6677" spans="9:10" x14ac:dyDescent="0.25">
      <c r="I6677" s="2"/>
      <c r="J6677" s="2"/>
    </row>
    <row r="6678" spans="9:10" x14ac:dyDescent="0.25">
      <c r="I6678" s="2"/>
      <c r="J6678" s="2"/>
    </row>
    <row r="6679" spans="9:10" x14ac:dyDescent="0.25">
      <c r="I6679" s="2"/>
      <c r="J6679" s="2"/>
    </row>
    <row r="6680" spans="9:10" x14ac:dyDescent="0.25">
      <c r="I6680" s="2"/>
      <c r="J6680" s="2"/>
    </row>
    <row r="6681" spans="9:10" x14ac:dyDescent="0.25">
      <c r="I6681" s="2"/>
      <c r="J6681" s="2"/>
    </row>
    <row r="6682" spans="9:10" x14ac:dyDescent="0.25">
      <c r="I6682" s="2"/>
      <c r="J6682" s="2"/>
    </row>
    <row r="6683" spans="9:10" x14ac:dyDescent="0.25">
      <c r="I6683" s="2"/>
      <c r="J6683" s="2"/>
    </row>
    <row r="6684" spans="9:10" x14ac:dyDescent="0.25">
      <c r="I6684" s="2"/>
      <c r="J6684" s="2"/>
    </row>
    <row r="6685" spans="9:10" x14ac:dyDescent="0.25">
      <c r="I6685" s="2"/>
      <c r="J6685" s="2"/>
    </row>
    <row r="6686" spans="9:10" x14ac:dyDescent="0.25">
      <c r="I6686" s="2"/>
      <c r="J6686" s="2"/>
    </row>
    <row r="6687" spans="9:10" x14ac:dyDescent="0.25">
      <c r="I6687" s="2"/>
      <c r="J6687" s="2"/>
    </row>
    <row r="6688" spans="9:10" x14ac:dyDescent="0.25">
      <c r="I6688" s="2"/>
      <c r="J6688" s="2"/>
    </row>
    <row r="6689" spans="9:10" x14ac:dyDescent="0.25">
      <c r="I6689" s="2"/>
      <c r="J6689" s="2"/>
    </row>
    <row r="6690" spans="9:10" x14ac:dyDescent="0.25">
      <c r="I6690" s="2"/>
      <c r="J6690" s="2"/>
    </row>
    <row r="6691" spans="9:10" x14ac:dyDescent="0.25">
      <c r="I6691" s="2"/>
      <c r="J6691" s="2"/>
    </row>
    <row r="6692" spans="9:10" x14ac:dyDescent="0.25">
      <c r="I6692" s="2"/>
      <c r="J6692" s="2"/>
    </row>
    <row r="6693" spans="9:10" x14ac:dyDescent="0.25">
      <c r="I6693" s="2"/>
      <c r="J6693" s="2"/>
    </row>
    <row r="6694" spans="9:10" x14ac:dyDescent="0.25">
      <c r="I6694" s="2"/>
      <c r="J6694" s="2"/>
    </row>
    <row r="6695" spans="9:10" x14ac:dyDescent="0.25">
      <c r="I6695" s="2"/>
      <c r="J6695" s="2"/>
    </row>
    <row r="6696" spans="9:10" x14ac:dyDescent="0.25">
      <c r="I6696" s="2"/>
      <c r="J6696" s="2"/>
    </row>
    <row r="6697" spans="9:10" x14ac:dyDescent="0.25">
      <c r="I6697" s="2"/>
      <c r="J6697" s="2"/>
    </row>
    <row r="6698" spans="9:10" x14ac:dyDescent="0.25">
      <c r="I6698" s="2"/>
      <c r="J6698" s="2"/>
    </row>
    <row r="6699" spans="9:10" x14ac:dyDescent="0.25">
      <c r="I6699" s="2"/>
      <c r="J6699" s="2"/>
    </row>
    <row r="6700" spans="9:10" x14ac:dyDescent="0.25">
      <c r="I6700" s="2"/>
      <c r="J6700" s="2"/>
    </row>
    <row r="6701" spans="9:10" x14ac:dyDescent="0.25">
      <c r="I6701" s="2"/>
      <c r="J6701" s="2"/>
    </row>
    <row r="6702" spans="9:10" x14ac:dyDescent="0.25">
      <c r="I6702" s="2"/>
      <c r="J6702" s="2"/>
    </row>
    <row r="6703" spans="9:10" x14ac:dyDescent="0.25">
      <c r="I6703" s="2"/>
      <c r="J6703" s="2"/>
    </row>
    <row r="6704" spans="9:10" x14ac:dyDescent="0.25">
      <c r="I6704" s="2"/>
      <c r="J6704" s="2"/>
    </row>
    <row r="6705" spans="9:10" x14ac:dyDescent="0.25">
      <c r="I6705" s="2"/>
      <c r="J6705" s="2"/>
    </row>
    <row r="6706" spans="9:10" x14ac:dyDescent="0.25">
      <c r="I6706" s="2"/>
      <c r="J6706" s="2"/>
    </row>
    <row r="6707" spans="9:10" x14ac:dyDescent="0.25">
      <c r="I6707" s="2"/>
      <c r="J6707" s="2"/>
    </row>
    <row r="6708" spans="9:10" x14ac:dyDescent="0.25">
      <c r="I6708" s="2"/>
      <c r="J6708" s="2"/>
    </row>
    <row r="6709" spans="9:10" x14ac:dyDescent="0.25">
      <c r="I6709" s="2"/>
      <c r="J6709" s="2"/>
    </row>
    <row r="6710" spans="9:10" x14ac:dyDescent="0.25">
      <c r="I6710" s="2"/>
      <c r="J6710" s="2"/>
    </row>
    <row r="6711" spans="9:10" x14ac:dyDescent="0.25">
      <c r="I6711" s="2"/>
      <c r="J6711" s="2"/>
    </row>
    <row r="6712" spans="9:10" x14ac:dyDescent="0.25">
      <c r="I6712" s="2"/>
      <c r="J6712" s="2"/>
    </row>
    <row r="6713" spans="9:10" x14ac:dyDescent="0.25">
      <c r="I6713" s="2"/>
      <c r="J6713" s="2"/>
    </row>
    <row r="6714" spans="9:10" x14ac:dyDescent="0.25">
      <c r="I6714" s="2"/>
      <c r="J6714" s="2"/>
    </row>
    <row r="6715" spans="9:10" x14ac:dyDescent="0.25">
      <c r="I6715" s="2"/>
      <c r="J6715" s="2"/>
    </row>
    <row r="6716" spans="9:10" x14ac:dyDescent="0.25">
      <c r="I6716" s="2"/>
      <c r="J6716" s="2"/>
    </row>
    <row r="6717" spans="9:10" x14ac:dyDescent="0.25">
      <c r="I6717" s="2"/>
      <c r="J6717" s="2"/>
    </row>
    <row r="6718" spans="9:10" x14ac:dyDescent="0.25">
      <c r="I6718" s="2"/>
      <c r="J6718" s="2"/>
    </row>
    <row r="6719" spans="9:10" x14ac:dyDescent="0.25">
      <c r="I6719" s="2"/>
      <c r="J6719" s="2"/>
    </row>
    <row r="6720" spans="9:10" x14ac:dyDescent="0.25">
      <c r="I6720" s="2"/>
      <c r="J6720" s="2"/>
    </row>
    <row r="6721" spans="9:10" x14ac:dyDescent="0.25">
      <c r="I6721" s="2"/>
      <c r="J6721" s="2"/>
    </row>
    <row r="6722" spans="9:10" x14ac:dyDescent="0.25">
      <c r="I6722" s="2"/>
      <c r="J6722" s="2"/>
    </row>
    <row r="6723" spans="9:10" x14ac:dyDescent="0.25">
      <c r="I6723" s="2"/>
      <c r="J6723" s="2"/>
    </row>
    <row r="6724" spans="9:10" x14ac:dyDescent="0.25">
      <c r="I6724" s="2"/>
      <c r="J6724" s="2"/>
    </row>
    <row r="6725" spans="9:10" x14ac:dyDescent="0.25">
      <c r="I6725" s="2"/>
      <c r="J6725" s="2"/>
    </row>
    <row r="6726" spans="9:10" x14ac:dyDescent="0.25">
      <c r="I6726" s="2"/>
      <c r="J6726" s="2"/>
    </row>
    <row r="6727" spans="9:10" x14ac:dyDescent="0.25">
      <c r="I6727" s="2"/>
      <c r="J6727" s="2"/>
    </row>
    <row r="6728" spans="9:10" x14ac:dyDescent="0.25">
      <c r="I6728" s="2"/>
      <c r="J6728" s="2"/>
    </row>
    <row r="6729" spans="9:10" x14ac:dyDescent="0.25">
      <c r="I6729" s="2"/>
      <c r="J6729" s="2"/>
    </row>
    <row r="6730" spans="9:10" x14ac:dyDescent="0.25">
      <c r="I6730" s="2"/>
      <c r="J6730" s="2"/>
    </row>
    <row r="6731" spans="9:10" x14ac:dyDescent="0.25">
      <c r="I6731" s="2"/>
      <c r="J6731" s="2"/>
    </row>
    <row r="6732" spans="9:10" x14ac:dyDescent="0.25">
      <c r="I6732" s="2"/>
      <c r="J6732" s="2"/>
    </row>
    <row r="6733" spans="9:10" x14ac:dyDescent="0.25">
      <c r="I6733" s="2"/>
      <c r="J6733" s="2"/>
    </row>
    <row r="6734" spans="9:10" x14ac:dyDescent="0.25">
      <c r="I6734" s="2"/>
      <c r="J6734" s="2"/>
    </row>
    <row r="6735" spans="9:10" x14ac:dyDescent="0.25">
      <c r="I6735" s="2"/>
      <c r="J6735" s="2"/>
    </row>
    <row r="6736" spans="9:10" x14ac:dyDescent="0.25">
      <c r="I6736" s="2"/>
      <c r="J6736" s="2"/>
    </row>
    <row r="6737" spans="9:10" x14ac:dyDescent="0.25">
      <c r="I6737" s="2"/>
      <c r="J6737" s="2"/>
    </row>
    <row r="6738" spans="9:10" x14ac:dyDescent="0.25">
      <c r="I6738" s="2"/>
      <c r="J6738" s="2"/>
    </row>
    <row r="6739" spans="9:10" x14ac:dyDescent="0.25">
      <c r="I6739" s="2"/>
      <c r="J6739" s="2"/>
    </row>
    <row r="6740" spans="9:10" x14ac:dyDescent="0.25">
      <c r="I6740" s="2"/>
      <c r="J6740" s="2"/>
    </row>
    <row r="6741" spans="9:10" x14ac:dyDescent="0.25">
      <c r="I6741" s="2"/>
      <c r="J6741" s="2"/>
    </row>
    <row r="6742" spans="9:10" x14ac:dyDescent="0.25">
      <c r="I6742" s="2"/>
      <c r="J6742" s="2"/>
    </row>
    <row r="6743" spans="9:10" x14ac:dyDescent="0.25">
      <c r="I6743" s="2"/>
      <c r="J6743" s="2"/>
    </row>
    <row r="6744" spans="9:10" x14ac:dyDescent="0.25">
      <c r="I6744" s="2"/>
      <c r="J6744" s="2"/>
    </row>
    <row r="6745" spans="9:10" x14ac:dyDescent="0.25">
      <c r="I6745" s="2"/>
      <c r="J6745" s="2"/>
    </row>
    <row r="6746" spans="9:10" x14ac:dyDescent="0.25">
      <c r="I6746" s="2"/>
      <c r="J6746" s="2"/>
    </row>
    <row r="6747" spans="9:10" x14ac:dyDescent="0.25">
      <c r="I6747" s="2"/>
      <c r="J6747" s="2"/>
    </row>
    <row r="6748" spans="9:10" x14ac:dyDescent="0.25">
      <c r="I6748" s="2"/>
      <c r="J6748" s="2"/>
    </row>
    <row r="6749" spans="9:10" x14ac:dyDescent="0.25">
      <c r="I6749" s="2"/>
      <c r="J6749" s="2"/>
    </row>
    <row r="6750" spans="9:10" x14ac:dyDescent="0.25">
      <c r="I6750" s="2"/>
      <c r="J6750" s="2"/>
    </row>
    <row r="6751" spans="9:10" x14ac:dyDescent="0.25">
      <c r="I6751" s="2"/>
      <c r="J6751" s="2"/>
    </row>
    <row r="6752" spans="9:10" x14ac:dyDescent="0.25">
      <c r="I6752" s="2"/>
      <c r="J6752" s="2"/>
    </row>
    <row r="6753" spans="9:10" x14ac:dyDescent="0.25">
      <c r="I6753" s="2"/>
      <c r="J6753" s="2"/>
    </row>
    <row r="6754" spans="9:10" x14ac:dyDescent="0.25">
      <c r="I6754" s="2"/>
      <c r="J6754" s="2"/>
    </row>
    <row r="6755" spans="9:10" x14ac:dyDescent="0.25">
      <c r="I6755" s="2"/>
      <c r="J6755" s="2"/>
    </row>
    <row r="6756" spans="9:10" x14ac:dyDescent="0.25">
      <c r="I6756" s="2"/>
      <c r="J6756" s="2"/>
    </row>
    <row r="6757" spans="9:10" x14ac:dyDescent="0.25">
      <c r="I6757" s="2"/>
      <c r="J6757" s="2"/>
    </row>
    <row r="6758" spans="9:10" x14ac:dyDescent="0.25">
      <c r="I6758" s="2"/>
      <c r="J6758" s="2"/>
    </row>
    <row r="6759" spans="9:10" x14ac:dyDescent="0.25">
      <c r="I6759" s="2"/>
      <c r="J6759" s="2"/>
    </row>
    <row r="6760" spans="9:10" x14ac:dyDescent="0.25">
      <c r="I6760" s="2"/>
      <c r="J6760" s="2"/>
    </row>
    <row r="6761" spans="9:10" x14ac:dyDescent="0.25">
      <c r="I6761" s="2"/>
      <c r="J6761" s="2"/>
    </row>
    <row r="6762" spans="9:10" x14ac:dyDescent="0.25">
      <c r="I6762" s="2"/>
      <c r="J6762" s="2"/>
    </row>
    <row r="6763" spans="9:10" x14ac:dyDescent="0.25">
      <c r="I6763" s="2"/>
      <c r="J6763" s="2"/>
    </row>
    <row r="6764" spans="9:10" x14ac:dyDescent="0.25">
      <c r="I6764" s="2"/>
      <c r="J6764" s="2"/>
    </row>
    <row r="6765" spans="9:10" x14ac:dyDescent="0.25">
      <c r="I6765" s="2"/>
      <c r="J6765" s="2"/>
    </row>
    <row r="6766" spans="9:10" x14ac:dyDescent="0.25">
      <c r="I6766" s="2"/>
      <c r="J6766" s="2"/>
    </row>
    <row r="6767" spans="9:10" x14ac:dyDescent="0.25">
      <c r="I6767" s="2"/>
      <c r="J6767" s="2"/>
    </row>
    <row r="6768" spans="9:10" x14ac:dyDescent="0.25">
      <c r="I6768" s="2"/>
      <c r="J6768" s="2"/>
    </row>
    <row r="6769" spans="9:10" x14ac:dyDescent="0.25">
      <c r="I6769" s="2"/>
      <c r="J6769" s="2"/>
    </row>
    <row r="6770" spans="9:10" x14ac:dyDescent="0.25">
      <c r="I6770" s="2"/>
      <c r="J6770" s="2"/>
    </row>
    <row r="6771" spans="9:10" x14ac:dyDescent="0.25">
      <c r="I6771" s="2"/>
      <c r="J6771" s="2"/>
    </row>
    <row r="6772" spans="9:10" x14ac:dyDescent="0.25">
      <c r="I6772" s="2"/>
      <c r="J6772" s="2"/>
    </row>
    <row r="6773" spans="9:10" x14ac:dyDescent="0.25">
      <c r="I6773" s="2"/>
      <c r="J6773" s="2"/>
    </row>
    <row r="6774" spans="9:10" x14ac:dyDescent="0.25">
      <c r="I6774" s="2"/>
      <c r="J6774" s="2"/>
    </row>
    <row r="6775" spans="9:10" x14ac:dyDescent="0.25">
      <c r="I6775" s="2"/>
      <c r="J6775" s="2"/>
    </row>
    <row r="6776" spans="9:10" x14ac:dyDescent="0.25">
      <c r="I6776" s="2"/>
      <c r="J6776" s="2"/>
    </row>
    <row r="6777" spans="9:10" x14ac:dyDescent="0.25">
      <c r="I6777" s="2"/>
      <c r="J6777" s="2"/>
    </row>
    <row r="6778" spans="9:10" x14ac:dyDescent="0.25">
      <c r="I6778" s="2"/>
      <c r="J6778" s="2"/>
    </row>
    <row r="6779" spans="9:10" x14ac:dyDescent="0.25">
      <c r="I6779" s="2"/>
      <c r="J6779" s="2"/>
    </row>
    <row r="6780" spans="9:10" x14ac:dyDescent="0.25">
      <c r="I6780" s="2"/>
      <c r="J6780" s="2"/>
    </row>
    <row r="6781" spans="9:10" x14ac:dyDescent="0.25">
      <c r="I6781" s="2"/>
      <c r="J6781" s="2"/>
    </row>
    <row r="6782" spans="9:10" x14ac:dyDescent="0.25">
      <c r="I6782" s="2"/>
      <c r="J6782" s="2"/>
    </row>
    <row r="6783" spans="9:10" x14ac:dyDescent="0.25">
      <c r="I6783" s="2"/>
      <c r="J6783" s="2"/>
    </row>
    <row r="6784" spans="9:10" x14ac:dyDescent="0.25">
      <c r="I6784" s="2"/>
      <c r="J6784" s="2"/>
    </row>
    <row r="6785" spans="9:10" x14ac:dyDescent="0.25">
      <c r="I6785" s="2"/>
      <c r="J6785" s="2"/>
    </row>
    <row r="6786" spans="9:10" x14ac:dyDescent="0.25">
      <c r="I6786" s="2"/>
      <c r="J6786" s="2"/>
    </row>
    <row r="6787" spans="9:10" x14ac:dyDescent="0.25">
      <c r="I6787" s="2"/>
      <c r="J6787" s="2"/>
    </row>
    <row r="6788" spans="9:10" x14ac:dyDescent="0.25">
      <c r="I6788" s="2"/>
      <c r="J6788" s="2"/>
    </row>
    <row r="6789" spans="9:10" x14ac:dyDescent="0.25">
      <c r="I6789" s="2"/>
      <c r="J6789" s="2"/>
    </row>
    <row r="6790" spans="9:10" x14ac:dyDescent="0.25">
      <c r="I6790" s="2"/>
      <c r="J6790" s="2"/>
    </row>
    <row r="6791" spans="9:10" x14ac:dyDescent="0.25">
      <c r="I6791" s="2"/>
      <c r="J6791" s="2"/>
    </row>
    <row r="6792" spans="9:10" x14ac:dyDescent="0.25">
      <c r="I6792" s="2"/>
      <c r="J6792" s="2"/>
    </row>
    <row r="6793" spans="9:10" x14ac:dyDescent="0.25">
      <c r="I6793" s="2"/>
      <c r="J6793" s="2"/>
    </row>
    <row r="6794" spans="9:10" x14ac:dyDescent="0.25">
      <c r="I6794" s="2"/>
      <c r="J6794" s="2"/>
    </row>
    <row r="6795" spans="9:10" x14ac:dyDescent="0.25">
      <c r="I6795" s="2"/>
      <c r="J6795" s="2"/>
    </row>
    <row r="6796" spans="9:10" x14ac:dyDescent="0.25">
      <c r="I6796" s="2"/>
      <c r="J6796" s="2"/>
    </row>
    <row r="6797" spans="9:10" x14ac:dyDescent="0.25">
      <c r="I6797" s="2"/>
      <c r="J6797" s="2"/>
    </row>
    <row r="6798" spans="9:10" x14ac:dyDescent="0.25">
      <c r="I6798" s="2"/>
      <c r="J6798" s="2"/>
    </row>
    <row r="6799" spans="9:10" x14ac:dyDescent="0.25">
      <c r="I6799" s="2"/>
      <c r="J6799" s="2"/>
    </row>
    <row r="6800" spans="9:10" x14ac:dyDescent="0.25">
      <c r="I6800" s="2"/>
      <c r="J6800" s="2"/>
    </row>
    <row r="6801" spans="9:10" x14ac:dyDescent="0.25">
      <c r="I6801" s="2"/>
      <c r="J6801" s="2"/>
    </row>
    <row r="6802" spans="9:10" x14ac:dyDescent="0.25">
      <c r="I6802" s="2"/>
      <c r="J6802" s="2"/>
    </row>
    <row r="6803" spans="9:10" x14ac:dyDescent="0.25">
      <c r="I6803" s="2"/>
      <c r="J6803" s="2"/>
    </row>
    <row r="6804" spans="9:10" x14ac:dyDescent="0.25">
      <c r="I6804" s="2"/>
      <c r="J6804" s="2"/>
    </row>
    <row r="6805" spans="9:10" x14ac:dyDescent="0.25">
      <c r="I6805" s="2"/>
      <c r="J6805" s="2"/>
    </row>
    <row r="6806" spans="9:10" x14ac:dyDescent="0.25">
      <c r="I6806" s="2"/>
      <c r="J6806" s="2"/>
    </row>
    <row r="6807" spans="9:10" x14ac:dyDescent="0.25">
      <c r="I6807" s="2"/>
      <c r="J6807" s="2"/>
    </row>
    <row r="6808" spans="9:10" x14ac:dyDescent="0.25">
      <c r="I6808" s="2"/>
      <c r="J6808" s="2"/>
    </row>
    <row r="6809" spans="9:10" x14ac:dyDescent="0.25">
      <c r="I6809" s="2"/>
      <c r="J6809" s="2"/>
    </row>
    <row r="6810" spans="9:10" x14ac:dyDescent="0.25">
      <c r="I6810" s="2"/>
      <c r="J6810" s="2"/>
    </row>
    <row r="6811" spans="9:10" x14ac:dyDescent="0.25">
      <c r="I6811" s="2"/>
      <c r="J6811" s="2"/>
    </row>
    <row r="6812" spans="9:10" x14ac:dyDescent="0.25">
      <c r="I6812" s="2"/>
      <c r="J6812" s="2"/>
    </row>
    <row r="6813" spans="9:10" x14ac:dyDescent="0.25">
      <c r="I6813" s="2"/>
      <c r="J6813" s="2"/>
    </row>
    <row r="6814" spans="9:10" x14ac:dyDescent="0.25">
      <c r="I6814" s="2"/>
      <c r="J6814" s="2"/>
    </row>
    <row r="6815" spans="9:10" x14ac:dyDescent="0.25">
      <c r="I6815" s="2"/>
      <c r="J6815" s="2"/>
    </row>
    <row r="6816" spans="9:10" x14ac:dyDescent="0.25">
      <c r="I6816" s="2"/>
      <c r="J6816" s="2"/>
    </row>
    <row r="6817" spans="9:10" x14ac:dyDescent="0.25">
      <c r="I6817" s="2"/>
      <c r="J6817" s="2"/>
    </row>
    <row r="6818" spans="9:10" x14ac:dyDescent="0.25">
      <c r="I6818" s="2"/>
      <c r="J6818" s="2"/>
    </row>
    <row r="6819" spans="9:10" x14ac:dyDescent="0.25">
      <c r="I6819" s="2"/>
      <c r="J6819" s="2"/>
    </row>
    <row r="6820" spans="9:10" x14ac:dyDescent="0.25">
      <c r="I6820" s="2"/>
      <c r="J6820" s="2"/>
    </row>
    <row r="6821" spans="9:10" x14ac:dyDescent="0.25">
      <c r="I6821" s="2"/>
      <c r="J6821" s="2"/>
    </row>
    <row r="6822" spans="9:10" x14ac:dyDescent="0.25">
      <c r="I6822" s="2"/>
      <c r="J6822" s="2"/>
    </row>
    <row r="6823" spans="9:10" x14ac:dyDescent="0.25">
      <c r="I6823" s="2"/>
      <c r="J6823" s="2"/>
    </row>
    <row r="6824" spans="9:10" x14ac:dyDescent="0.25">
      <c r="I6824" s="2"/>
      <c r="J6824" s="2"/>
    </row>
    <row r="6825" spans="9:10" x14ac:dyDescent="0.25">
      <c r="I6825" s="2"/>
      <c r="J6825" s="2"/>
    </row>
    <row r="6826" spans="9:10" x14ac:dyDescent="0.25">
      <c r="I6826" s="2"/>
      <c r="J6826" s="2"/>
    </row>
    <row r="6827" spans="9:10" x14ac:dyDescent="0.25">
      <c r="I6827" s="2"/>
      <c r="J6827" s="2"/>
    </row>
    <row r="6828" spans="9:10" x14ac:dyDescent="0.25">
      <c r="I6828" s="2"/>
      <c r="J6828" s="2"/>
    </row>
    <row r="6829" spans="9:10" x14ac:dyDescent="0.25">
      <c r="I6829" s="2"/>
      <c r="J6829" s="2"/>
    </row>
    <row r="6830" spans="9:10" x14ac:dyDescent="0.25">
      <c r="I6830" s="2"/>
      <c r="J6830" s="2"/>
    </row>
    <row r="6831" spans="9:10" x14ac:dyDescent="0.25">
      <c r="I6831" s="2"/>
      <c r="J6831" s="2"/>
    </row>
    <row r="6832" spans="9:10" x14ac:dyDescent="0.25">
      <c r="I6832" s="2"/>
      <c r="J6832" s="2"/>
    </row>
    <row r="6833" spans="9:10" x14ac:dyDescent="0.25">
      <c r="I6833" s="2"/>
      <c r="J6833" s="2"/>
    </row>
    <row r="6834" spans="9:10" x14ac:dyDescent="0.25">
      <c r="I6834" s="2"/>
      <c r="J6834" s="2"/>
    </row>
    <row r="6835" spans="9:10" x14ac:dyDescent="0.25">
      <c r="I6835" s="2"/>
      <c r="J6835" s="2"/>
    </row>
    <row r="6836" spans="9:10" x14ac:dyDescent="0.25">
      <c r="I6836" s="2"/>
      <c r="J6836" s="2"/>
    </row>
    <row r="6837" spans="9:10" x14ac:dyDescent="0.25">
      <c r="I6837" s="2"/>
      <c r="J6837" s="2"/>
    </row>
    <row r="6838" spans="9:10" x14ac:dyDescent="0.25">
      <c r="I6838" s="2"/>
      <c r="J6838" s="2"/>
    </row>
    <row r="6839" spans="9:10" x14ac:dyDescent="0.25">
      <c r="I6839" s="2"/>
      <c r="J6839" s="2"/>
    </row>
    <row r="6840" spans="9:10" x14ac:dyDescent="0.25">
      <c r="I6840" s="2"/>
      <c r="J6840" s="2"/>
    </row>
    <row r="6841" spans="9:10" x14ac:dyDescent="0.25">
      <c r="I6841" s="2"/>
      <c r="J6841" s="2"/>
    </row>
    <row r="6842" spans="9:10" x14ac:dyDescent="0.25">
      <c r="I6842" s="2"/>
      <c r="J6842" s="2"/>
    </row>
    <row r="6843" spans="9:10" x14ac:dyDescent="0.25">
      <c r="I6843" s="2"/>
      <c r="J6843" s="2"/>
    </row>
    <row r="6844" spans="9:10" x14ac:dyDescent="0.25">
      <c r="I6844" s="2"/>
      <c r="J6844" s="2"/>
    </row>
    <row r="6845" spans="9:10" x14ac:dyDescent="0.25">
      <c r="I6845" s="2"/>
      <c r="J6845" s="2"/>
    </row>
    <row r="6846" spans="9:10" x14ac:dyDescent="0.25">
      <c r="I6846" s="2"/>
      <c r="J6846" s="2"/>
    </row>
    <row r="6847" spans="9:10" x14ac:dyDescent="0.25">
      <c r="I6847" s="2"/>
      <c r="J6847" s="2"/>
    </row>
    <row r="6848" spans="9:10" x14ac:dyDescent="0.25">
      <c r="I6848" s="2"/>
      <c r="J6848" s="2"/>
    </row>
    <row r="6849" spans="9:10" x14ac:dyDescent="0.25">
      <c r="I6849" s="2"/>
      <c r="J6849" s="2"/>
    </row>
    <row r="6850" spans="9:10" x14ac:dyDescent="0.25">
      <c r="I6850" s="2"/>
      <c r="J6850" s="2"/>
    </row>
    <row r="6851" spans="9:10" x14ac:dyDescent="0.25">
      <c r="I6851" s="2"/>
      <c r="J6851" s="2"/>
    </row>
    <row r="6852" spans="9:10" x14ac:dyDescent="0.25">
      <c r="I6852" s="2"/>
      <c r="J6852" s="2"/>
    </row>
    <row r="6853" spans="9:10" x14ac:dyDescent="0.25">
      <c r="I6853" s="2"/>
      <c r="J6853" s="2"/>
    </row>
    <row r="6854" spans="9:10" x14ac:dyDescent="0.25">
      <c r="I6854" s="2"/>
      <c r="J6854" s="2"/>
    </row>
    <row r="6855" spans="9:10" x14ac:dyDescent="0.25">
      <c r="I6855" s="2"/>
      <c r="J6855" s="2"/>
    </row>
    <row r="6856" spans="9:10" x14ac:dyDescent="0.25">
      <c r="I6856" s="2"/>
      <c r="J6856" s="2"/>
    </row>
    <row r="6857" spans="9:10" x14ac:dyDescent="0.25">
      <c r="I6857" s="2"/>
      <c r="J6857" s="2"/>
    </row>
    <row r="6858" spans="9:10" x14ac:dyDescent="0.25">
      <c r="I6858" s="2"/>
      <c r="J6858" s="2"/>
    </row>
    <row r="6859" spans="9:10" x14ac:dyDescent="0.25">
      <c r="I6859" s="2"/>
      <c r="J6859" s="2"/>
    </row>
    <row r="6860" spans="9:10" x14ac:dyDescent="0.25">
      <c r="I6860" s="2"/>
      <c r="J6860" s="2"/>
    </row>
    <row r="6861" spans="9:10" x14ac:dyDescent="0.25">
      <c r="I6861" s="2"/>
      <c r="J6861" s="2"/>
    </row>
    <row r="6862" spans="9:10" x14ac:dyDescent="0.25">
      <c r="I6862" s="2"/>
      <c r="J6862" s="2"/>
    </row>
    <row r="6863" spans="9:10" x14ac:dyDescent="0.25">
      <c r="I6863" s="2"/>
      <c r="J6863" s="2"/>
    </row>
    <row r="6864" spans="9:10" x14ac:dyDescent="0.25">
      <c r="I6864" s="2"/>
      <c r="J6864" s="2"/>
    </row>
    <row r="6865" spans="9:10" x14ac:dyDescent="0.25">
      <c r="I6865" s="2"/>
      <c r="J6865" s="2"/>
    </row>
    <row r="6866" spans="9:10" x14ac:dyDescent="0.25">
      <c r="I6866" s="2"/>
      <c r="J6866" s="2"/>
    </row>
    <row r="6867" spans="9:10" x14ac:dyDescent="0.25">
      <c r="I6867" s="2"/>
      <c r="J6867" s="2"/>
    </row>
    <row r="6868" spans="9:10" x14ac:dyDescent="0.25">
      <c r="I6868" s="2"/>
      <c r="J6868" s="2"/>
    </row>
    <row r="6869" spans="9:10" x14ac:dyDescent="0.25">
      <c r="I6869" s="2"/>
      <c r="J6869" s="2"/>
    </row>
    <row r="6870" spans="9:10" x14ac:dyDescent="0.25">
      <c r="I6870" s="2"/>
      <c r="J6870" s="2"/>
    </row>
    <row r="6871" spans="9:10" x14ac:dyDescent="0.25">
      <c r="I6871" s="2"/>
      <c r="J6871" s="2"/>
    </row>
    <row r="6872" spans="9:10" x14ac:dyDescent="0.25">
      <c r="I6872" s="2"/>
      <c r="J6872" s="2"/>
    </row>
    <row r="6873" spans="9:10" x14ac:dyDescent="0.25">
      <c r="I6873" s="2"/>
      <c r="J6873" s="2"/>
    </row>
    <row r="6874" spans="9:10" x14ac:dyDescent="0.25">
      <c r="I6874" s="2"/>
      <c r="J6874" s="2"/>
    </row>
    <row r="6875" spans="9:10" x14ac:dyDescent="0.25">
      <c r="I6875" s="2"/>
      <c r="J6875" s="2"/>
    </row>
    <row r="6876" spans="9:10" x14ac:dyDescent="0.25">
      <c r="I6876" s="2"/>
      <c r="J6876" s="2"/>
    </row>
    <row r="6877" spans="9:10" x14ac:dyDescent="0.25">
      <c r="I6877" s="2"/>
      <c r="J6877" s="2"/>
    </row>
    <row r="6878" spans="9:10" x14ac:dyDescent="0.25">
      <c r="I6878" s="2"/>
      <c r="J6878" s="2"/>
    </row>
    <row r="6879" spans="9:10" x14ac:dyDescent="0.25">
      <c r="I6879" s="2"/>
      <c r="J6879" s="2"/>
    </row>
    <row r="6880" spans="9:10" x14ac:dyDescent="0.25">
      <c r="I6880" s="2"/>
      <c r="J6880" s="2"/>
    </row>
    <row r="6881" spans="9:10" x14ac:dyDescent="0.25">
      <c r="I6881" s="2"/>
      <c r="J6881" s="2"/>
    </row>
    <row r="6882" spans="9:10" x14ac:dyDescent="0.25">
      <c r="I6882" s="2"/>
      <c r="J6882" s="2"/>
    </row>
    <row r="6883" spans="9:10" x14ac:dyDescent="0.25">
      <c r="I6883" s="2"/>
      <c r="J6883" s="2"/>
    </row>
    <row r="6884" spans="9:10" x14ac:dyDescent="0.25">
      <c r="I6884" s="2"/>
      <c r="J6884" s="2"/>
    </row>
    <row r="6885" spans="9:10" x14ac:dyDescent="0.25">
      <c r="I6885" s="2"/>
      <c r="J6885" s="2"/>
    </row>
    <row r="6886" spans="9:10" x14ac:dyDescent="0.25">
      <c r="I6886" s="2"/>
      <c r="J6886" s="2"/>
    </row>
    <row r="6887" spans="9:10" x14ac:dyDescent="0.25">
      <c r="I6887" s="2"/>
      <c r="J6887" s="2"/>
    </row>
    <row r="6888" spans="9:10" x14ac:dyDescent="0.25">
      <c r="I6888" s="2"/>
      <c r="J6888" s="2"/>
    </row>
    <row r="6889" spans="9:10" x14ac:dyDescent="0.25">
      <c r="I6889" s="2"/>
      <c r="J6889" s="2"/>
    </row>
    <row r="6890" spans="9:10" x14ac:dyDescent="0.25">
      <c r="I6890" s="2"/>
      <c r="J6890" s="2"/>
    </row>
    <row r="6891" spans="9:10" x14ac:dyDescent="0.25">
      <c r="I6891" s="2"/>
      <c r="J6891" s="2"/>
    </row>
    <row r="6892" spans="9:10" x14ac:dyDescent="0.25">
      <c r="I6892" s="2"/>
      <c r="J6892" s="2"/>
    </row>
    <row r="6893" spans="9:10" x14ac:dyDescent="0.25">
      <c r="I6893" s="2"/>
      <c r="J6893" s="2"/>
    </row>
    <row r="6894" spans="9:10" x14ac:dyDescent="0.25">
      <c r="I6894" s="2"/>
      <c r="J6894" s="2"/>
    </row>
    <row r="6895" spans="9:10" x14ac:dyDescent="0.25">
      <c r="I6895" s="2"/>
      <c r="J6895" s="2"/>
    </row>
    <row r="6896" spans="9:10" x14ac:dyDescent="0.25">
      <c r="I6896" s="2"/>
      <c r="J6896" s="2"/>
    </row>
    <row r="6897" spans="9:10" x14ac:dyDescent="0.25">
      <c r="I6897" s="2"/>
      <c r="J6897" s="2"/>
    </row>
    <row r="6898" spans="9:10" x14ac:dyDescent="0.25">
      <c r="I6898" s="2"/>
      <c r="J6898" s="2"/>
    </row>
    <row r="6899" spans="9:10" x14ac:dyDescent="0.25">
      <c r="I6899" s="2"/>
      <c r="J6899" s="2"/>
    </row>
    <row r="6900" spans="9:10" x14ac:dyDescent="0.25">
      <c r="I6900" s="2"/>
      <c r="J6900" s="2"/>
    </row>
    <row r="6901" spans="9:10" x14ac:dyDescent="0.25">
      <c r="I6901" s="2"/>
      <c r="J6901" s="2"/>
    </row>
    <row r="6902" spans="9:10" x14ac:dyDescent="0.25">
      <c r="I6902" s="2"/>
      <c r="J6902" s="2"/>
    </row>
    <row r="6903" spans="9:10" x14ac:dyDescent="0.25">
      <c r="I6903" s="2"/>
      <c r="J6903" s="2"/>
    </row>
    <row r="6904" spans="9:10" x14ac:dyDescent="0.25">
      <c r="I6904" s="2"/>
      <c r="J6904" s="2"/>
    </row>
    <row r="6905" spans="9:10" x14ac:dyDescent="0.25">
      <c r="I6905" s="2"/>
      <c r="J6905" s="2"/>
    </row>
    <row r="6906" spans="9:10" x14ac:dyDescent="0.25">
      <c r="I6906" s="2"/>
      <c r="J6906" s="2"/>
    </row>
    <row r="6907" spans="9:10" x14ac:dyDescent="0.25">
      <c r="I6907" s="2"/>
      <c r="J6907" s="2"/>
    </row>
    <row r="6908" spans="9:10" x14ac:dyDescent="0.25">
      <c r="I6908" s="2"/>
      <c r="J6908" s="2"/>
    </row>
    <row r="6909" spans="9:10" x14ac:dyDescent="0.25">
      <c r="I6909" s="2"/>
      <c r="J6909" s="2"/>
    </row>
    <row r="6910" spans="9:10" x14ac:dyDescent="0.25">
      <c r="I6910" s="2"/>
      <c r="J6910" s="2"/>
    </row>
    <row r="6911" spans="9:10" x14ac:dyDescent="0.25">
      <c r="I6911" s="2"/>
      <c r="J6911" s="2"/>
    </row>
    <row r="6912" spans="9:10" x14ac:dyDescent="0.25">
      <c r="I6912" s="2"/>
      <c r="J6912" s="2"/>
    </row>
    <row r="6913" spans="9:10" x14ac:dyDescent="0.25">
      <c r="I6913" s="2"/>
      <c r="J6913" s="2"/>
    </row>
    <row r="6914" spans="9:10" x14ac:dyDescent="0.25">
      <c r="I6914" s="2"/>
      <c r="J6914" s="2"/>
    </row>
    <row r="6915" spans="9:10" x14ac:dyDescent="0.25">
      <c r="I6915" s="2"/>
      <c r="J6915" s="2"/>
    </row>
    <row r="6916" spans="9:10" x14ac:dyDescent="0.25">
      <c r="I6916" s="2"/>
      <c r="J6916" s="2"/>
    </row>
    <row r="6917" spans="9:10" x14ac:dyDescent="0.25">
      <c r="I6917" s="2"/>
      <c r="J6917" s="2"/>
    </row>
    <row r="6918" spans="9:10" x14ac:dyDescent="0.25">
      <c r="I6918" s="2"/>
      <c r="J6918" s="2"/>
    </row>
    <row r="6919" spans="9:10" x14ac:dyDescent="0.25">
      <c r="I6919" s="2"/>
      <c r="J6919" s="2"/>
    </row>
    <row r="6920" spans="9:10" x14ac:dyDescent="0.25">
      <c r="I6920" s="2"/>
      <c r="J6920" s="2"/>
    </row>
    <row r="6921" spans="9:10" x14ac:dyDescent="0.25">
      <c r="I6921" s="2"/>
      <c r="J6921" s="2"/>
    </row>
    <row r="6922" spans="9:10" x14ac:dyDescent="0.25">
      <c r="I6922" s="2"/>
      <c r="J6922" s="2"/>
    </row>
    <row r="6923" spans="9:10" x14ac:dyDescent="0.25">
      <c r="I6923" s="2"/>
      <c r="J6923" s="2"/>
    </row>
    <row r="6924" spans="9:10" x14ac:dyDescent="0.25">
      <c r="I6924" s="2"/>
      <c r="J6924" s="2"/>
    </row>
    <row r="6925" spans="9:10" x14ac:dyDescent="0.25">
      <c r="I6925" s="2"/>
      <c r="J6925" s="2"/>
    </row>
    <row r="6926" spans="9:10" x14ac:dyDescent="0.25">
      <c r="I6926" s="2"/>
      <c r="J6926" s="2"/>
    </row>
    <row r="6927" spans="9:10" x14ac:dyDescent="0.25">
      <c r="I6927" s="2"/>
      <c r="J6927" s="2"/>
    </row>
    <row r="6928" spans="9:10" x14ac:dyDescent="0.25">
      <c r="I6928" s="2"/>
      <c r="J6928" s="2"/>
    </row>
    <row r="6929" spans="9:10" x14ac:dyDescent="0.25">
      <c r="I6929" s="2"/>
      <c r="J6929" s="2"/>
    </row>
    <row r="6930" spans="9:10" x14ac:dyDescent="0.25">
      <c r="I6930" s="2"/>
      <c r="J6930" s="2"/>
    </row>
    <row r="6931" spans="9:10" x14ac:dyDescent="0.25">
      <c r="I6931" s="2"/>
      <c r="J6931" s="2"/>
    </row>
    <row r="6932" spans="9:10" x14ac:dyDescent="0.25">
      <c r="I6932" s="2"/>
      <c r="J6932" s="2"/>
    </row>
    <row r="6933" spans="9:10" x14ac:dyDescent="0.25">
      <c r="I6933" s="2"/>
      <c r="J6933" s="2"/>
    </row>
    <row r="6934" spans="9:10" x14ac:dyDescent="0.25">
      <c r="I6934" s="2"/>
      <c r="J6934" s="2"/>
    </row>
    <row r="6935" spans="9:10" x14ac:dyDescent="0.25">
      <c r="I6935" s="2"/>
      <c r="J6935" s="2"/>
    </row>
    <row r="6936" spans="9:10" x14ac:dyDescent="0.25">
      <c r="I6936" s="2"/>
      <c r="J6936" s="2"/>
    </row>
    <row r="6937" spans="9:10" x14ac:dyDescent="0.25">
      <c r="I6937" s="2"/>
      <c r="J6937" s="2"/>
    </row>
    <row r="6938" spans="9:10" x14ac:dyDescent="0.25">
      <c r="I6938" s="2"/>
      <c r="J6938" s="2"/>
    </row>
    <row r="6939" spans="9:10" x14ac:dyDescent="0.25">
      <c r="I6939" s="2"/>
      <c r="J6939" s="2"/>
    </row>
    <row r="6940" spans="9:10" x14ac:dyDescent="0.25">
      <c r="I6940" s="2"/>
      <c r="J6940" s="2"/>
    </row>
    <row r="6941" spans="9:10" x14ac:dyDescent="0.25">
      <c r="I6941" s="2"/>
      <c r="J6941" s="2"/>
    </row>
    <row r="6942" spans="9:10" x14ac:dyDescent="0.25">
      <c r="I6942" s="2"/>
      <c r="J6942" s="2"/>
    </row>
    <row r="6943" spans="9:10" x14ac:dyDescent="0.25">
      <c r="I6943" s="2"/>
      <c r="J6943" s="2"/>
    </row>
    <row r="6944" spans="9:10" x14ac:dyDescent="0.25">
      <c r="I6944" s="2"/>
      <c r="J6944" s="2"/>
    </row>
    <row r="6945" spans="9:10" x14ac:dyDescent="0.25">
      <c r="I6945" s="2"/>
      <c r="J6945" s="2"/>
    </row>
    <row r="6946" spans="9:10" x14ac:dyDescent="0.25">
      <c r="I6946" s="2"/>
      <c r="J6946" s="2"/>
    </row>
    <row r="6947" spans="9:10" x14ac:dyDescent="0.25">
      <c r="I6947" s="2"/>
      <c r="J6947" s="2"/>
    </row>
    <row r="6948" spans="9:10" x14ac:dyDescent="0.25">
      <c r="I6948" s="2"/>
      <c r="J6948" s="2"/>
    </row>
    <row r="6949" spans="9:10" x14ac:dyDescent="0.25">
      <c r="I6949" s="2"/>
      <c r="J6949" s="2"/>
    </row>
    <row r="6950" spans="9:10" x14ac:dyDescent="0.25">
      <c r="I6950" s="2"/>
      <c r="J6950" s="2"/>
    </row>
    <row r="6951" spans="9:10" x14ac:dyDescent="0.25">
      <c r="I6951" s="2"/>
      <c r="J6951" s="2"/>
    </row>
    <row r="6952" spans="9:10" x14ac:dyDescent="0.25">
      <c r="I6952" s="2"/>
      <c r="J6952" s="2"/>
    </row>
    <row r="6953" spans="9:10" x14ac:dyDescent="0.25">
      <c r="I6953" s="2"/>
      <c r="J6953" s="2"/>
    </row>
    <row r="6954" spans="9:10" x14ac:dyDescent="0.25">
      <c r="I6954" s="2"/>
      <c r="J6954" s="2"/>
    </row>
    <row r="6955" spans="9:10" x14ac:dyDescent="0.25">
      <c r="I6955" s="2"/>
      <c r="J6955" s="2"/>
    </row>
    <row r="6956" spans="9:10" x14ac:dyDescent="0.25">
      <c r="I6956" s="2"/>
      <c r="J6956" s="2"/>
    </row>
    <row r="6957" spans="9:10" x14ac:dyDescent="0.25">
      <c r="I6957" s="2"/>
      <c r="J6957" s="2"/>
    </row>
    <row r="6958" spans="9:10" x14ac:dyDescent="0.25">
      <c r="I6958" s="2"/>
      <c r="J6958" s="2"/>
    </row>
    <row r="6959" spans="9:10" x14ac:dyDescent="0.25">
      <c r="I6959" s="2"/>
      <c r="J6959" s="2"/>
    </row>
    <row r="6960" spans="9:10" x14ac:dyDescent="0.25">
      <c r="I6960" s="2"/>
      <c r="J6960" s="2"/>
    </row>
    <row r="6961" spans="9:10" x14ac:dyDescent="0.25">
      <c r="I6961" s="2"/>
      <c r="J6961" s="2"/>
    </row>
    <row r="6962" spans="9:10" x14ac:dyDescent="0.25">
      <c r="I6962" s="2"/>
      <c r="J6962" s="2"/>
    </row>
    <row r="6963" spans="9:10" x14ac:dyDescent="0.25">
      <c r="I6963" s="2"/>
      <c r="J6963" s="2"/>
    </row>
    <row r="6964" spans="9:10" x14ac:dyDescent="0.25">
      <c r="I6964" s="2"/>
      <c r="J6964" s="2"/>
    </row>
    <row r="6965" spans="9:10" x14ac:dyDescent="0.25">
      <c r="I6965" s="2"/>
      <c r="J6965" s="2"/>
    </row>
    <row r="6966" spans="9:10" x14ac:dyDescent="0.25">
      <c r="I6966" s="2"/>
      <c r="J6966" s="2"/>
    </row>
    <row r="6967" spans="9:10" x14ac:dyDescent="0.25">
      <c r="I6967" s="2"/>
      <c r="J6967" s="2"/>
    </row>
    <row r="6968" spans="9:10" x14ac:dyDescent="0.25">
      <c r="I6968" s="2"/>
      <c r="J6968" s="2"/>
    </row>
    <row r="6969" spans="9:10" x14ac:dyDescent="0.25">
      <c r="I6969" s="2"/>
      <c r="J6969" s="2"/>
    </row>
    <row r="6970" spans="9:10" x14ac:dyDescent="0.25">
      <c r="I6970" s="2"/>
      <c r="J6970" s="2"/>
    </row>
    <row r="6971" spans="9:10" x14ac:dyDescent="0.25">
      <c r="I6971" s="2"/>
      <c r="J6971" s="2"/>
    </row>
    <row r="6972" spans="9:10" x14ac:dyDescent="0.25">
      <c r="I6972" s="2"/>
      <c r="J6972" s="2"/>
    </row>
    <row r="6973" spans="9:10" x14ac:dyDescent="0.25">
      <c r="I6973" s="2"/>
      <c r="J6973" s="2"/>
    </row>
    <row r="6974" spans="9:10" x14ac:dyDescent="0.25">
      <c r="I6974" s="2"/>
      <c r="J6974" s="2"/>
    </row>
    <row r="6975" spans="9:10" x14ac:dyDescent="0.25">
      <c r="I6975" s="2"/>
      <c r="J6975" s="2"/>
    </row>
    <row r="6976" spans="9:10" x14ac:dyDescent="0.25">
      <c r="I6976" s="2"/>
      <c r="J6976" s="2"/>
    </row>
    <row r="6977" spans="9:10" x14ac:dyDescent="0.25">
      <c r="I6977" s="2"/>
      <c r="J6977" s="2"/>
    </row>
    <row r="6978" spans="9:10" x14ac:dyDescent="0.25">
      <c r="I6978" s="2"/>
      <c r="J6978" s="2"/>
    </row>
    <row r="6979" spans="9:10" x14ac:dyDescent="0.25">
      <c r="I6979" s="2"/>
      <c r="J6979" s="2"/>
    </row>
    <row r="6980" spans="9:10" x14ac:dyDescent="0.25">
      <c r="I6980" s="2"/>
      <c r="J6980" s="2"/>
    </row>
    <row r="6981" spans="9:10" x14ac:dyDescent="0.25">
      <c r="I6981" s="2"/>
      <c r="J6981" s="2"/>
    </row>
    <row r="6982" spans="9:10" x14ac:dyDescent="0.25">
      <c r="I6982" s="2"/>
      <c r="J6982" s="2"/>
    </row>
    <row r="6983" spans="9:10" x14ac:dyDescent="0.25">
      <c r="I6983" s="2"/>
      <c r="J6983" s="2"/>
    </row>
    <row r="6984" spans="9:10" x14ac:dyDescent="0.25">
      <c r="I6984" s="2"/>
      <c r="J6984" s="2"/>
    </row>
    <row r="6985" spans="9:10" x14ac:dyDescent="0.25">
      <c r="I6985" s="2"/>
      <c r="J6985" s="2"/>
    </row>
    <row r="6986" spans="9:10" x14ac:dyDescent="0.25">
      <c r="I6986" s="2"/>
      <c r="J6986" s="2"/>
    </row>
    <row r="6987" spans="9:10" x14ac:dyDescent="0.25">
      <c r="I6987" s="2"/>
      <c r="J6987" s="2"/>
    </row>
    <row r="6988" spans="9:10" x14ac:dyDescent="0.25">
      <c r="I6988" s="2"/>
      <c r="J6988" s="2"/>
    </row>
    <row r="6989" spans="9:10" x14ac:dyDescent="0.25">
      <c r="I6989" s="2"/>
      <c r="J6989" s="2"/>
    </row>
    <row r="6990" spans="9:10" x14ac:dyDescent="0.25">
      <c r="I6990" s="2"/>
      <c r="J6990" s="2"/>
    </row>
    <row r="6991" spans="9:10" x14ac:dyDescent="0.25">
      <c r="I6991" s="2"/>
      <c r="J6991" s="2"/>
    </row>
    <row r="6992" spans="9:10" x14ac:dyDescent="0.25">
      <c r="I6992" s="2"/>
      <c r="J6992" s="2"/>
    </row>
    <row r="6993" spans="9:10" x14ac:dyDescent="0.25">
      <c r="I6993" s="2"/>
      <c r="J6993" s="2"/>
    </row>
    <row r="6994" spans="9:10" x14ac:dyDescent="0.25">
      <c r="I6994" s="2"/>
      <c r="J6994" s="2"/>
    </row>
    <row r="6995" spans="9:10" x14ac:dyDescent="0.25">
      <c r="I6995" s="2"/>
      <c r="J6995" s="2"/>
    </row>
    <row r="6996" spans="9:10" x14ac:dyDescent="0.25">
      <c r="I6996" s="2"/>
      <c r="J6996" s="2"/>
    </row>
    <row r="6997" spans="9:10" x14ac:dyDescent="0.25">
      <c r="I6997" s="2"/>
      <c r="J6997" s="2"/>
    </row>
    <row r="6998" spans="9:10" x14ac:dyDescent="0.25">
      <c r="I6998" s="2"/>
      <c r="J6998" s="2"/>
    </row>
    <row r="6999" spans="9:10" x14ac:dyDescent="0.25">
      <c r="I6999" s="2"/>
      <c r="J6999" s="2"/>
    </row>
    <row r="7000" spans="9:10" x14ac:dyDescent="0.25">
      <c r="I7000" s="2"/>
      <c r="J7000" s="2"/>
    </row>
    <row r="7001" spans="9:10" x14ac:dyDescent="0.25">
      <c r="I7001" s="2"/>
      <c r="J7001" s="2"/>
    </row>
    <row r="7002" spans="9:10" x14ac:dyDescent="0.25">
      <c r="I7002" s="2"/>
      <c r="J7002" s="2"/>
    </row>
    <row r="7003" spans="9:10" x14ac:dyDescent="0.25">
      <c r="I7003" s="2"/>
      <c r="J7003" s="2"/>
    </row>
    <row r="7004" spans="9:10" x14ac:dyDescent="0.25">
      <c r="I7004" s="2"/>
      <c r="J7004" s="2"/>
    </row>
    <row r="7005" spans="9:10" x14ac:dyDescent="0.25">
      <c r="I7005" s="2"/>
      <c r="J7005" s="2"/>
    </row>
    <row r="7006" spans="9:10" x14ac:dyDescent="0.25">
      <c r="I7006" s="2"/>
      <c r="J7006" s="2"/>
    </row>
    <row r="7007" spans="9:10" x14ac:dyDescent="0.25">
      <c r="I7007" s="2"/>
      <c r="J7007" s="2"/>
    </row>
    <row r="7008" spans="9:10" x14ac:dyDescent="0.25">
      <c r="I7008" s="2"/>
      <c r="J7008" s="2"/>
    </row>
    <row r="7009" spans="9:10" x14ac:dyDescent="0.25">
      <c r="I7009" s="2"/>
      <c r="J7009" s="2"/>
    </row>
    <row r="7010" spans="9:10" x14ac:dyDescent="0.25">
      <c r="I7010" s="2"/>
      <c r="J7010" s="2"/>
    </row>
    <row r="7011" spans="9:10" x14ac:dyDescent="0.25">
      <c r="I7011" s="2"/>
      <c r="J7011" s="2"/>
    </row>
    <row r="7012" spans="9:10" x14ac:dyDescent="0.25">
      <c r="I7012" s="2"/>
      <c r="J7012" s="2"/>
    </row>
    <row r="7013" spans="9:10" x14ac:dyDescent="0.25">
      <c r="I7013" s="2"/>
      <c r="J7013" s="2"/>
    </row>
    <row r="7014" spans="9:10" x14ac:dyDescent="0.25">
      <c r="I7014" s="2"/>
      <c r="J7014" s="2"/>
    </row>
    <row r="7015" spans="9:10" x14ac:dyDescent="0.25">
      <c r="I7015" s="2"/>
      <c r="J7015" s="2"/>
    </row>
    <row r="7016" spans="9:10" x14ac:dyDescent="0.25">
      <c r="I7016" s="2"/>
      <c r="J7016" s="2"/>
    </row>
    <row r="7017" spans="9:10" x14ac:dyDescent="0.25">
      <c r="I7017" s="2"/>
      <c r="J7017" s="2"/>
    </row>
    <row r="7018" spans="9:10" x14ac:dyDescent="0.25">
      <c r="I7018" s="2"/>
      <c r="J7018" s="2"/>
    </row>
    <row r="7019" spans="9:10" x14ac:dyDescent="0.25">
      <c r="I7019" s="2"/>
      <c r="J7019" s="2"/>
    </row>
    <row r="7020" spans="9:10" x14ac:dyDescent="0.25">
      <c r="I7020" s="2"/>
      <c r="J7020" s="2"/>
    </row>
    <row r="7021" spans="9:10" x14ac:dyDescent="0.25">
      <c r="I7021" s="2"/>
      <c r="J7021" s="2"/>
    </row>
    <row r="7022" spans="9:10" x14ac:dyDescent="0.25">
      <c r="I7022" s="2"/>
      <c r="J7022" s="2"/>
    </row>
    <row r="7023" spans="9:10" x14ac:dyDescent="0.25">
      <c r="I7023" s="2"/>
      <c r="J7023" s="2"/>
    </row>
    <row r="7024" spans="9:10" x14ac:dyDescent="0.25">
      <c r="I7024" s="2"/>
      <c r="J7024" s="2"/>
    </row>
    <row r="7025" spans="9:10" x14ac:dyDescent="0.25">
      <c r="I7025" s="2"/>
      <c r="J7025" s="2"/>
    </row>
    <row r="7026" spans="9:10" x14ac:dyDescent="0.25">
      <c r="I7026" s="2"/>
      <c r="J7026" s="2"/>
    </row>
    <row r="7027" spans="9:10" x14ac:dyDescent="0.25">
      <c r="I7027" s="2"/>
      <c r="J7027" s="2"/>
    </row>
    <row r="7028" spans="9:10" x14ac:dyDescent="0.25">
      <c r="I7028" s="2"/>
      <c r="J7028" s="2"/>
    </row>
    <row r="7029" spans="9:10" x14ac:dyDescent="0.25">
      <c r="I7029" s="2"/>
      <c r="J7029" s="2"/>
    </row>
    <row r="7030" spans="9:10" x14ac:dyDescent="0.25">
      <c r="I7030" s="2"/>
      <c r="J7030" s="2"/>
    </row>
    <row r="7031" spans="9:10" x14ac:dyDescent="0.25">
      <c r="I7031" s="2"/>
      <c r="J7031" s="2"/>
    </row>
    <row r="7032" spans="9:10" x14ac:dyDescent="0.25">
      <c r="I7032" s="2"/>
      <c r="J7032" s="2"/>
    </row>
    <row r="7033" spans="9:10" x14ac:dyDescent="0.25">
      <c r="I7033" s="2"/>
      <c r="J7033" s="2"/>
    </row>
    <row r="7034" spans="9:10" x14ac:dyDescent="0.25">
      <c r="I7034" s="2"/>
      <c r="J7034" s="2"/>
    </row>
    <row r="7035" spans="9:10" x14ac:dyDescent="0.25">
      <c r="I7035" s="2"/>
      <c r="J7035" s="2"/>
    </row>
    <row r="7036" spans="9:10" x14ac:dyDescent="0.25">
      <c r="I7036" s="2"/>
      <c r="J7036" s="2"/>
    </row>
    <row r="7037" spans="9:10" x14ac:dyDescent="0.25">
      <c r="I7037" s="2"/>
      <c r="J7037" s="2"/>
    </row>
    <row r="7038" spans="9:10" x14ac:dyDescent="0.25">
      <c r="I7038" s="2"/>
      <c r="J7038" s="2"/>
    </row>
    <row r="7039" spans="9:10" x14ac:dyDescent="0.25">
      <c r="I7039" s="2"/>
      <c r="J7039" s="2"/>
    </row>
    <row r="7040" spans="9:10" x14ac:dyDescent="0.25">
      <c r="I7040" s="2"/>
      <c r="J7040" s="2"/>
    </row>
    <row r="7041" spans="9:10" x14ac:dyDescent="0.25">
      <c r="I7041" s="2"/>
      <c r="J7041" s="2"/>
    </row>
    <row r="7042" spans="9:10" x14ac:dyDescent="0.25">
      <c r="I7042" s="2"/>
      <c r="J7042" s="2"/>
    </row>
    <row r="7043" spans="9:10" x14ac:dyDescent="0.25">
      <c r="I7043" s="2"/>
      <c r="J7043" s="2"/>
    </row>
    <row r="7044" spans="9:10" x14ac:dyDescent="0.25">
      <c r="I7044" s="2"/>
      <c r="J7044" s="2"/>
    </row>
    <row r="7045" spans="9:10" x14ac:dyDescent="0.25">
      <c r="I7045" s="2"/>
      <c r="J7045" s="2"/>
    </row>
    <row r="7046" spans="9:10" x14ac:dyDescent="0.25">
      <c r="I7046" s="2"/>
      <c r="J7046" s="2"/>
    </row>
    <row r="7047" spans="9:10" x14ac:dyDescent="0.25">
      <c r="I7047" s="2"/>
      <c r="J7047" s="2"/>
    </row>
    <row r="7048" spans="9:10" x14ac:dyDescent="0.25">
      <c r="I7048" s="2"/>
      <c r="J7048" s="2"/>
    </row>
    <row r="7049" spans="9:10" x14ac:dyDescent="0.25">
      <c r="I7049" s="2"/>
      <c r="J7049" s="2"/>
    </row>
    <row r="7050" spans="9:10" x14ac:dyDescent="0.25">
      <c r="I7050" s="2"/>
      <c r="J7050" s="2"/>
    </row>
    <row r="7051" spans="9:10" x14ac:dyDescent="0.25">
      <c r="I7051" s="2"/>
      <c r="J7051" s="2"/>
    </row>
    <row r="7052" spans="9:10" x14ac:dyDescent="0.25">
      <c r="I7052" s="2"/>
      <c r="J7052" s="2"/>
    </row>
    <row r="7053" spans="9:10" x14ac:dyDescent="0.25">
      <c r="I7053" s="2"/>
      <c r="J7053" s="2"/>
    </row>
    <row r="7054" spans="9:10" x14ac:dyDescent="0.25">
      <c r="I7054" s="2"/>
      <c r="J7054" s="2"/>
    </row>
    <row r="7055" spans="9:10" x14ac:dyDescent="0.25">
      <c r="I7055" s="2"/>
      <c r="J7055" s="2"/>
    </row>
    <row r="7056" spans="9:10" x14ac:dyDescent="0.25">
      <c r="I7056" s="2"/>
      <c r="J7056" s="2"/>
    </row>
    <row r="7057" spans="9:10" x14ac:dyDescent="0.25">
      <c r="I7057" s="2"/>
      <c r="J7057" s="2"/>
    </row>
    <row r="7058" spans="9:10" x14ac:dyDescent="0.25">
      <c r="I7058" s="2"/>
      <c r="J7058" s="2"/>
    </row>
    <row r="7059" spans="9:10" x14ac:dyDescent="0.25">
      <c r="I7059" s="2"/>
      <c r="J7059" s="2"/>
    </row>
    <row r="7060" spans="9:10" x14ac:dyDescent="0.25">
      <c r="I7060" s="2"/>
      <c r="J7060" s="2"/>
    </row>
    <row r="7061" spans="9:10" x14ac:dyDescent="0.25">
      <c r="I7061" s="2"/>
      <c r="J7061" s="2"/>
    </row>
    <row r="7062" spans="9:10" x14ac:dyDescent="0.25">
      <c r="I7062" s="2"/>
      <c r="J7062" s="2"/>
    </row>
    <row r="7063" spans="9:10" x14ac:dyDescent="0.25">
      <c r="I7063" s="2"/>
      <c r="J7063" s="2"/>
    </row>
    <row r="7064" spans="9:10" x14ac:dyDescent="0.25">
      <c r="I7064" s="2"/>
      <c r="J7064" s="2"/>
    </row>
    <row r="7065" spans="9:10" x14ac:dyDescent="0.25">
      <c r="I7065" s="2"/>
      <c r="J7065" s="2"/>
    </row>
    <row r="7066" spans="9:10" x14ac:dyDescent="0.25">
      <c r="I7066" s="2"/>
      <c r="J7066" s="2"/>
    </row>
    <row r="7067" spans="9:10" x14ac:dyDescent="0.25">
      <c r="I7067" s="2"/>
      <c r="J7067" s="2"/>
    </row>
    <row r="7068" spans="9:10" x14ac:dyDescent="0.25">
      <c r="I7068" s="2"/>
      <c r="J7068" s="2"/>
    </row>
    <row r="7069" spans="9:10" x14ac:dyDescent="0.25">
      <c r="I7069" s="2"/>
      <c r="J7069" s="2"/>
    </row>
    <row r="7070" spans="9:10" x14ac:dyDescent="0.25">
      <c r="I7070" s="2"/>
      <c r="J7070" s="2"/>
    </row>
    <row r="7071" spans="9:10" x14ac:dyDescent="0.25">
      <c r="I7071" s="2"/>
      <c r="J7071" s="2"/>
    </row>
    <row r="7072" spans="9:10" x14ac:dyDescent="0.25">
      <c r="I7072" s="2"/>
      <c r="J7072" s="2"/>
    </row>
    <row r="7073" spans="9:10" x14ac:dyDescent="0.25">
      <c r="I7073" s="2"/>
      <c r="J7073" s="2"/>
    </row>
    <row r="7074" spans="9:10" x14ac:dyDescent="0.25">
      <c r="I7074" s="2"/>
      <c r="J7074" s="2"/>
    </row>
    <row r="7075" spans="9:10" x14ac:dyDescent="0.25">
      <c r="I7075" s="2"/>
      <c r="J7075" s="2"/>
    </row>
    <row r="7076" spans="9:10" x14ac:dyDescent="0.25">
      <c r="I7076" s="2"/>
      <c r="J7076" s="2"/>
    </row>
    <row r="7077" spans="9:10" x14ac:dyDescent="0.25">
      <c r="I7077" s="2"/>
      <c r="J7077" s="2"/>
    </row>
    <row r="7078" spans="9:10" x14ac:dyDescent="0.25">
      <c r="I7078" s="2"/>
      <c r="J7078" s="2"/>
    </row>
    <row r="7079" spans="9:10" x14ac:dyDescent="0.25">
      <c r="I7079" s="2"/>
      <c r="J7079" s="2"/>
    </row>
    <row r="7080" spans="9:10" x14ac:dyDescent="0.25">
      <c r="I7080" s="2"/>
      <c r="J7080" s="2"/>
    </row>
    <row r="7081" spans="9:10" x14ac:dyDescent="0.25">
      <c r="I7081" s="2"/>
      <c r="J7081" s="2"/>
    </row>
    <row r="7082" spans="9:10" x14ac:dyDescent="0.25">
      <c r="I7082" s="2"/>
      <c r="J7082" s="2"/>
    </row>
    <row r="7083" spans="9:10" x14ac:dyDescent="0.25">
      <c r="I7083" s="2"/>
      <c r="J7083" s="2"/>
    </row>
    <row r="7084" spans="9:10" x14ac:dyDescent="0.25">
      <c r="I7084" s="2"/>
      <c r="J7084" s="2"/>
    </row>
    <row r="7085" spans="9:10" x14ac:dyDescent="0.25">
      <c r="I7085" s="2"/>
      <c r="J7085" s="2"/>
    </row>
    <row r="7086" spans="9:10" x14ac:dyDescent="0.25">
      <c r="I7086" s="2"/>
      <c r="J7086" s="2"/>
    </row>
    <row r="7087" spans="9:10" x14ac:dyDescent="0.25">
      <c r="I7087" s="2"/>
      <c r="J7087" s="2"/>
    </row>
    <row r="7088" spans="9:10" x14ac:dyDescent="0.25">
      <c r="I7088" s="2"/>
      <c r="J7088" s="2"/>
    </row>
    <row r="7089" spans="9:10" x14ac:dyDescent="0.25">
      <c r="I7089" s="2"/>
      <c r="J7089" s="2"/>
    </row>
    <row r="7090" spans="9:10" x14ac:dyDescent="0.25">
      <c r="I7090" s="2"/>
      <c r="J7090" s="2"/>
    </row>
    <row r="7091" spans="9:10" x14ac:dyDescent="0.25">
      <c r="I7091" s="2"/>
      <c r="J7091" s="2"/>
    </row>
    <row r="7092" spans="9:10" x14ac:dyDescent="0.25">
      <c r="I7092" s="2"/>
      <c r="J7092" s="2"/>
    </row>
    <row r="7093" spans="9:10" x14ac:dyDescent="0.25">
      <c r="I7093" s="2"/>
      <c r="J7093" s="2"/>
    </row>
    <row r="7094" spans="9:10" x14ac:dyDescent="0.25">
      <c r="I7094" s="2"/>
      <c r="J7094" s="2"/>
    </row>
    <row r="7095" spans="9:10" x14ac:dyDescent="0.25">
      <c r="I7095" s="2"/>
      <c r="J7095" s="2"/>
    </row>
    <row r="7096" spans="9:10" x14ac:dyDescent="0.25">
      <c r="I7096" s="2"/>
      <c r="J7096" s="2"/>
    </row>
    <row r="7097" spans="9:10" x14ac:dyDescent="0.25">
      <c r="I7097" s="2"/>
      <c r="J7097" s="2"/>
    </row>
    <row r="7098" spans="9:10" x14ac:dyDescent="0.25">
      <c r="I7098" s="2"/>
      <c r="J7098" s="2"/>
    </row>
    <row r="7099" spans="9:10" x14ac:dyDescent="0.25">
      <c r="I7099" s="2"/>
      <c r="J7099" s="2"/>
    </row>
    <row r="7100" spans="9:10" x14ac:dyDescent="0.25">
      <c r="I7100" s="2"/>
      <c r="J7100" s="2"/>
    </row>
    <row r="7101" spans="9:10" x14ac:dyDescent="0.25">
      <c r="I7101" s="2"/>
      <c r="J7101" s="2"/>
    </row>
    <row r="7102" spans="9:10" x14ac:dyDescent="0.25">
      <c r="I7102" s="2"/>
      <c r="J7102" s="2"/>
    </row>
    <row r="7103" spans="9:10" x14ac:dyDescent="0.25">
      <c r="I7103" s="2"/>
      <c r="J7103" s="2"/>
    </row>
    <row r="7104" spans="9:10" x14ac:dyDescent="0.25">
      <c r="I7104" s="2"/>
      <c r="J7104" s="2"/>
    </row>
    <row r="7105" spans="9:10" x14ac:dyDescent="0.25">
      <c r="I7105" s="2"/>
      <c r="J7105" s="2"/>
    </row>
    <row r="7106" spans="9:10" x14ac:dyDescent="0.25">
      <c r="I7106" s="2"/>
      <c r="J7106" s="2"/>
    </row>
    <row r="7107" spans="9:10" x14ac:dyDescent="0.25">
      <c r="I7107" s="2"/>
      <c r="J7107" s="2"/>
    </row>
    <row r="7108" spans="9:10" x14ac:dyDescent="0.25">
      <c r="I7108" s="2"/>
      <c r="J7108" s="2"/>
    </row>
    <row r="7109" spans="9:10" x14ac:dyDescent="0.25">
      <c r="I7109" s="2"/>
      <c r="J7109" s="2"/>
    </row>
    <row r="7110" spans="9:10" x14ac:dyDescent="0.25">
      <c r="I7110" s="2"/>
      <c r="J7110" s="2"/>
    </row>
    <row r="7111" spans="9:10" x14ac:dyDescent="0.25">
      <c r="I7111" s="2"/>
      <c r="J7111" s="2"/>
    </row>
    <row r="7112" spans="9:10" x14ac:dyDescent="0.25">
      <c r="I7112" s="2"/>
      <c r="J7112" s="2"/>
    </row>
    <row r="7113" spans="9:10" x14ac:dyDescent="0.25">
      <c r="I7113" s="2"/>
      <c r="J7113" s="2"/>
    </row>
    <row r="7114" spans="9:10" x14ac:dyDescent="0.25">
      <c r="I7114" s="2"/>
      <c r="J7114" s="2"/>
    </row>
    <row r="7115" spans="9:10" x14ac:dyDescent="0.25">
      <c r="I7115" s="2"/>
      <c r="J7115" s="2"/>
    </row>
    <row r="7116" spans="9:10" x14ac:dyDescent="0.25">
      <c r="I7116" s="2"/>
      <c r="J7116" s="2"/>
    </row>
    <row r="7117" spans="9:10" x14ac:dyDescent="0.25">
      <c r="I7117" s="2"/>
      <c r="J7117" s="2"/>
    </row>
    <row r="7118" spans="9:10" x14ac:dyDescent="0.25">
      <c r="I7118" s="2"/>
      <c r="J7118" s="2"/>
    </row>
    <row r="7119" spans="9:10" x14ac:dyDescent="0.25">
      <c r="I7119" s="2"/>
      <c r="J7119" s="2"/>
    </row>
    <row r="7120" spans="9:10" x14ac:dyDescent="0.25">
      <c r="I7120" s="2"/>
      <c r="J7120" s="2"/>
    </row>
    <row r="7121" spans="9:10" x14ac:dyDescent="0.25">
      <c r="I7121" s="2"/>
      <c r="J7121" s="2"/>
    </row>
    <row r="7122" spans="9:10" x14ac:dyDescent="0.25">
      <c r="I7122" s="2"/>
      <c r="J7122" s="2"/>
    </row>
    <row r="7123" spans="9:10" x14ac:dyDescent="0.25">
      <c r="I7123" s="2"/>
      <c r="J7123" s="2"/>
    </row>
    <row r="7124" spans="9:10" x14ac:dyDescent="0.25">
      <c r="I7124" s="2"/>
      <c r="J7124" s="2"/>
    </row>
    <row r="7125" spans="9:10" x14ac:dyDescent="0.25">
      <c r="I7125" s="2"/>
      <c r="J7125" s="2"/>
    </row>
    <row r="7126" spans="9:10" x14ac:dyDescent="0.25">
      <c r="I7126" s="2"/>
      <c r="J7126" s="2"/>
    </row>
    <row r="7127" spans="9:10" x14ac:dyDescent="0.25">
      <c r="I7127" s="2"/>
      <c r="J7127" s="2"/>
    </row>
    <row r="7128" spans="9:10" x14ac:dyDescent="0.25">
      <c r="I7128" s="2"/>
      <c r="J7128" s="2"/>
    </row>
    <row r="7129" spans="9:10" x14ac:dyDescent="0.25">
      <c r="I7129" s="2"/>
      <c r="J7129" s="2"/>
    </row>
    <row r="7130" spans="9:10" x14ac:dyDescent="0.25">
      <c r="I7130" s="2"/>
      <c r="J7130" s="2"/>
    </row>
    <row r="7131" spans="9:10" x14ac:dyDescent="0.25">
      <c r="I7131" s="2"/>
      <c r="J7131" s="2"/>
    </row>
    <row r="7132" spans="9:10" x14ac:dyDescent="0.25">
      <c r="I7132" s="2"/>
      <c r="J7132" s="2"/>
    </row>
    <row r="7133" spans="9:10" x14ac:dyDescent="0.25">
      <c r="I7133" s="2"/>
      <c r="J7133" s="2"/>
    </row>
    <row r="7134" spans="9:10" x14ac:dyDescent="0.25">
      <c r="I7134" s="2"/>
      <c r="J7134" s="2"/>
    </row>
    <row r="7135" spans="9:10" x14ac:dyDescent="0.25">
      <c r="I7135" s="2"/>
      <c r="J7135" s="2"/>
    </row>
    <row r="7136" spans="9:10" x14ac:dyDescent="0.25">
      <c r="I7136" s="2"/>
      <c r="J7136" s="2"/>
    </row>
    <row r="7137" spans="9:10" x14ac:dyDescent="0.25">
      <c r="I7137" s="2"/>
      <c r="J7137" s="2"/>
    </row>
    <row r="7138" spans="9:10" x14ac:dyDescent="0.25">
      <c r="I7138" s="2"/>
      <c r="J7138" s="2"/>
    </row>
    <row r="7139" spans="9:10" x14ac:dyDescent="0.25">
      <c r="I7139" s="2"/>
      <c r="J7139" s="2"/>
    </row>
    <row r="7140" spans="9:10" x14ac:dyDescent="0.25">
      <c r="I7140" s="2"/>
      <c r="J7140" s="2"/>
    </row>
    <row r="7141" spans="9:10" x14ac:dyDescent="0.25">
      <c r="I7141" s="2"/>
      <c r="J7141" s="2"/>
    </row>
    <row r="7142" spans="9:10" x14ac:dyDescent="0.25">
      <c r="I7142" s="2"/>
      <c r="J7142" s="2"/>
    </row>
    <row r="7143" spans="9:10" x14ac:dyDescent="0.25">
      <c r="I7143" s="2"/>
      <c r="J7143" s="2"/>
    </row>
    <row r="7144" spans="9:10" x14ac:dyDescent="0.25">
      <c r="I7144" s="2"/>
      <c r="J7144" s="2"/>
    </row>
    <row r="7145" spans="9:10" x14ac:dyDescent="0.25">
      <c r="I7145" s="2"/>
      <c r="J7145" s="2"/>
    </row>
    <row r="7146" spans="9:10" x14ac:dyDescent="0.25">
      <c r="I7146" s="2"/>
      <c r="J7146" s="2"/>
    </row>
    <row r="7147" spans="9:10" x14ac:dyDescent="0.25">
      <c r="I7147" s="2"/>
      <c r="J7147" s="2"/>
    </row>
    <row r="7148" spans="9:10" x14ac:dyDescent="0.25">
      <c r="I7148" s="2"/>
      <c r="J7148" s="2"/>
    </row>
    <row r="7149" spans="9:10" x14ac:dyDescent="0.25">
      <c r="I7149" s="2"/>
      <c r="J7149" s="2"/>
    </row>
    <row r="7150" spans="9:10" x14ac:dyDescent="0.25">
      <c r="I7150" s="2"/>
      <c r="J7150" s="2"/>
    </row>
    <row r="7151" spans="9:10" x14ac:dyDescent="0.25">
      <c r="I7151" s="2"/>
      <c r="J7151" s="2"/>
    </row>
    <row r="7152" spans="9:10" x14ac:dyDescent="0.25">
      <c r="I7152" s="2"/>
      <c r="J7152" s="2"/>
    </row>
    <row r="7153" spans="9:10" x14ac:dyDescent="0.25">
      <c r="I7153" s="2"/>
      <c r="J7153" s="2"/>
    </row>
    <row r="7154" spans="9:10" x14ac:dyDescent="0.25">
      <c r="I7154" s="2"/>
      <c r="J7154" s="2"/>
    </row>
    <row r="7155" spans="9:10" x14ac:dyDescent="0.25">
      <c r="I7155" s="2"/>
      <c r="J7155" s="2"/>
    </row>
    <row r="7156" spans="9:10" x14ac:dyDescent="0.25">
      <c r="I7156" s="2"/>
      <c r="J7156" s="2"/>
    </row>
    <row r="7157" spans="9:10" x14ac:dyDescent="0.25">
      <c r="I7157" s="2"/>
      <c r="J7157" s="2"/>
    </row>
    <row r="7158" spans="9:10" x14ac:dyDescent="0.25">
      <c r="I7158" s="2"/>
      <c r="J7158" s="2"/>
    </row>
    <row r="7159" spans="9:10" x14ac:dyDescent="0.25">
      <c r="I7159" s="2"/>
      <c r="J7159" s="2"/>
    </row>
    <row r="7160" spans="9:10" x14ac:dyDescent="0.25">
      <c r="I7160" s="2"/>
      <c r="J7160" s="2"/>
    </row>
    <row r="7161" spans="9:10" x14ac:dyDescent="0.25">
      <c r="I7161" s="2"/>
      <c r="J7161" s="2"/>
    </row>
    <row r="7162" spans="9:10" x14ac:dyDescent="0.25">
      <c r="I7162" s="2"/>
      <c r="J7162" s="2"/>
    </row>
    <row r="7163" spans="9:10" x14ac:dyDescent="0.25">
      <c r="I7163" s="2"/>
      <c r="J7163" s="2"/>
    </row>
    <row r="7164" spans="9:10" x14ac:dyDescent="0.25">
      <c r="I7164" s="2"/>
      <c r="J7164" s="2"/>
    </row>
    <row r="7165" spans="9:10" x14ac:dyDescent="0.25">
      <c r="I7165" s="2"/>
      <c r="J7165" s="2"/>
    </row>
    <row r="7166" spans="9:10" x14ac:dyDescent="0.25">
      <c r="I7166" s="2"/>
      <c r="J7166" s="2"/>
    </row>
    <row r="7167" spans="9:10" x14ac:dyDescent="0.25">
      <c r="I7167" s="2"/>
      <c r="J7167" s="2"/>
    </row>
    <row r="7168" spans="9:10" x14ac:dyDescent="0.25">
      <c r="I7168" s="2"/>
      <c r="J7168" s="2"/>
    </row>
    <row r="7169" spans="9:10" x14ac:dyDescent="0.25">
      <c r="I7169" s="2"/>
      <c r="J7169" s="2"/>
    </row>
    <row r="7170" spans="9:10" x14ac:dyDescent="0.25">
      <c r="I7170" s="2"/>
      <c r="J7170" s="2"/>
    </row>
    <row r="7171" spans="9:10" x14ac:dyDescent="0.25">
      <c r="I7171" s="2"/>
      <c r="J7171" s="2"/>
    </row>
    <row r="7172" spans="9:10" x14ac:dyDescent="0.25">
      <c r="I7172" s="2"/>
      <c r="J7172" s="2"/>
    </row>
    <row r="7173" spans="9:10" x14ac:dyDescent="0.25">
      <c r="I7173" s="2"/>
      <c r="J7173" s="2"/>
    </row>
    <row r="7174" spans="9:10" x14ac:dyDescent="0.25">
      <c r="I7174" s="2"/>
      <c r="J7174" s="2"/>
    </row>
    <row r="7175" spans="9:10" x14ac:dyDescent="0.25">
      <c r="I7175" s="2"/>
      <c r="J7175" s="2"/>
    </row>
    <row r="7176" spans="9:10" x14ac:dyDescent="0.25">
      <c r="I7176" s="2"/>
      <c r="J7176" s="2"/>
    </row>
    <row r="7177" spans="9:10" x14ac:dyDescent="0.25">
      <c r="I7177" s="2"/>
      <c r="J7177" s="2"/>
    </row>
    <row r="7178" spans="9:10" x14ac:dyDescent="0.25">
      <c r="I7178" s="2"/>
      <c r="J7178" s="2"/>
    </row>
    <row r="7179" spans="9:10" x14ac:dyDescent="0.25">
      <c r="I7179" s="2"/>
      <c r="J7179" s="2"/>
    </row>
    <row r="7180" spans="9:10" x14ac:dyDescent="0.25">
      <c r="I7180" s="2"/>
      <c r="J7180" s="2"/>
    </row>
    <row r="7181" spans="9:10" x14ac:dyDescent="0.25">
      <c r="I7181" s="2"/>
      <c r="J7181" s="2"/>
    </row>
    <row r="7182" spans="9:10" x14ac:dyDescent="0.25">
      <c r="I7182" s="2"/>
      <c r="J7182" s="2"/>
    </row>
    <row r="7183" spans="9:10" x14ac:dyDescent="0.25">
      <c r="I7183" s="2"/>
      <c r="J7183" s="2"/>
    </row>
    <row r="7184" spans="9:10" x14ac:dyDescent="0.25">
      <c r="I7184" s="2"/>
      <c r="J7184" s="2"/>
    </row>
    <row r="7185" spans="9:10" x14ac:dyDescent="0.25">
      <c r="I7185" s="2"/>
      <c r="J7185" s="2"/>
    </row>
    <row r="7186" spans="9:10" x14ac:dyDescent="0.25">
      <c r="I7186" s="2"/>
      <c r="J7186" s="2"/>
    </row>
    <row r="7187" spans="9:10" x14ac:dyDescent="0.25">
      <c r="I7187" s="2"/>
      <c r="J7187" s="2"/>
    </row>
    <row r="7188" spans="9:10" x14ac:dyDescent="0.25">
      <c r="I7188" s="2"/>
      <c r="J7188" s="2"/>
    </row>
    <row r="7189" spans="9:10" x14ac:dyDescent="0.25">
      <c r="I7189" s="2"/>
      <c r="J7189" s="2"/>
    </row>
    <row r="7190" spans="9:10" x14ac:dyDescent="0.25">
      <c r="I7190" s="2"/>
      <c r="J7190" s="2"/>
    </row>
    <row r="7191" spans="9:10" x14ac:dyDescent="0.25">
      <c r="I7191" s="2"/>
      <c r="J7191" s="2"/>
    </row>
    <row r="7192" spans="9:10" x14ac:dyDescent="0.25">
      <c r="I7192" s="2"/>
      <c r="J7192" s="2"/>
    </row>
    <row r="7193" spans="9:10" x14ac:dyDescent="0.25">
      <c r="I7193" s="2"/>
      <c r="J7193" s="2"/>
    </row>
    <row r="7194" spans="9:10" x14ac:dyDescent="0.25">
      <c r="I7194" s="2"/>
      <c r="J7194" s="2"/>
    </row>
    <row r="7195" spans="9:10" x14ac:dyDescent="0.25">
      <c r="I7195" s="2"/>
      <c r="J7195" s="2"/>
    </row>
    <row r="7196" spans="9:10" x14ac:dyDescent="0.25">
      <c r="I7196" s="2"/>
      <c r="J7196" s="2"/>
    </row>
    <row r="7197" spans="9:10" x14ac:dyDescent="0.25">
      <c r="I7197" s="2"/>
      <c r="J7197" s="2"/>
    </row>
    <row r="7198" spans="9:10" x14ac:dyDescent="0.25">
      <c r="I7198" s="2"/>
      <c r="J7198" s="2"/>
    </row>
    <row r="7199" spans="9:10" x14ac:dyDescent="0.25">
      <c r="I7199" s="2"/>
      <c r="J7199" s="2"/>
    </row>
    <row r="7200" spans="9:10" x14ac:dyDescent="0.25">
      <c r="I7200" s="2"/>
      <c r="J7200" s="2"/>
    </row>
    <row r="7201" spans="9:10" x14ac:dyDescent="0.25">
      <c r="I7201" s="2"/>
      <c r="J7201" s="2"/>
    </row>
    <row r="7202" spans="9:10" x14ac:dyDescent="0.25">
      <c r="I7202" s="2"/>
      <c r="J7202" s="2"/>
    </row>
    <row r="7203" spans="9:10" x14ac:dyDescent="0.25">
      <c r="I7203" s="2"/>
      <c r="J7203" s="2"/>
    </row>
    <row r="7204" spans="9:10" x14ac:dyDescent="0.25">
      <c r="I7204" s="2"/>
      <c r="J7204" s="2"/>
    </row>
    <row r="7205" spans="9:10" x14ac:dyDescent="0.25">
      <c r="I7205" s="2"/>
      <c r="J7205" s="2"/>
    </row>
    <row r="7206" spans="9:10" x14ac:dyDescent="0.25">
      <c r="I7206" s="2"/>
      <c r="J7206" s="2"/>
    </row>
    <row r="7207" spans="9:10" x14ac:dyDescent="0.25">
      <c r="I7207" s="2"/>
      <c r="J7207" s="2"/>
    </row>
    <row r="7208" spans="9:10" x14ac:dyDescent="0.25">
      <c r="I7208" s="2"/>
      <c r="J7208" s="2"/>
    </row>
    <row r="7209" spans="9:10" x14ac:dyDescent="0.25">
      <c r="I7209" s="2"/>
      <c r="J7209" s="2"/>
    </row>
    <row r="7210" spans="9:10" x14ac:dyDescent="0.25">
      <c r="I7210" s="2"/>
      <c r="J7210" s="2"/>
    </row>
    <row r="7211" spans="9:10" x14ac:dyDescent="0.25">
      <c r="I7211" s="2"/>
      <c r="J7211" s="2"/>
    </row>
    <row r="7212" spans="9:10" x14ac:dyDescent="0.25">
      <c r="I7212" s="2"/>
      <c r="J7212" s="2"/>
    </row>
    <row r="7213" spans="9:10" x14ac:dyDescent="0.25">
      <c r="I7213" s="2"/>
      <c r="J7213" s="2"/>
    </row>
    <row r="7214" spans="9:10" x14ac:dyDescent="0.25">
      <c r="I7214" s="2"/>
      <c r="J7214" s="2"/>
    </row>
    <row r="7215" spans="9:10" x14ac:dyDescent="0.25">
      <c r="I7215" s="2"/>
      <c r="J7215" s="2"/>
    </row>
    <row r="7216" spans="9:10" x14ac:dyDescent="0.25">
      <c r="I7216" s="2"/>
      <c r="J7216" s="2"/>
    </row>
    <row r="7217" spans="9:10" x14ac:dyDescent="0.25">
      <c r="I7217" s="2"/>
      <c r="J7217" s="2"/>
    </row>
    <row r="7218" spans="9:10" x14ac:dyDescent="0.25">
      <c r="I7218" s="2"/>
      <c r="J7218" s="2"/>
    </row>
    <row r="7219" spans="9:10" x14ac:dyDescent="0.25">
      <c r="I7219" s="2"/>
      <c r="J7219" s="2"/>
    </row>
    <row r="7220" spans="9:10" x14ac:dyDescent="0.25">
      <c r="I7220" s="2"/>
      <c r="J7220" s="2"/>
    </row>
    <row r="7221" spans="9:10" x14ac:dyDescent="0.25">
      <c r="I7221" s="2"/>
      <c r="J7221" s="2"/>
    </row>
    <row r="7222" spans="9:10" x14ac:dyDescent="0.25">
      <c r="I7222" s="2"/>
      <c r="J7222" s="2"/>
    </row>
    <row r="7223" spans="9:10" x14ac:dyDescent="0.25">
      <c r="I7223" s="2"/>
      <c r="J7223" s="2"/>
    </row>
    <row r="7224" spans="9:10" x14ac:dyDescent="0.25">
      <c r="I7224" s="2"/>
      <c r="J7224" s="2"/>
    </row>
    <row r="7225" spans="9:10" x14ac:dyDescent="0.25">
      <c r="I7225" s="2"/>
      <c r="J7225" s="2"/>
    </row>
    <row r="7226" spans="9:10" x14ac:dyDescent="0.25">
      <c r="I7226" s="2"/>
      <c r="J7226" s="2"/>
    </row>
    <row r="7227" spans="9:10" x14ac:dyDescent="0.25">
      <c r="I7227" s="2"/>
      <c r="J7227" s="2"/>
    </row>
    <row r="7228" spans="9:10" x14ac:dyDescent="0.25">
      <c r="I7228" s="2"/>
      <c r="J7228" s="2"/>
    </row>
    <row r="7229" spans="9:10" x14ac:dyDescent="0.25">
      <c r="I7229" s="2"/>
      <c r="J7229" s="2"/>
    </row>
    <row r="7230" spans="9:10" x14ac:dyDescent="0.25">
      <c r="I7230" s="2"/>
      <c r="J7230" s="2"/>
    </row>
    <row r="7231" spans="9:10" x14ac:dyDescent="0.25">
      <c r="I7231" s="2"/>
      <c r="J7231" s="2"/>
    </row>
    <row r="7232" spans="9:10" x14ac:dyDescent="0.25">
      <c r="I7232" s="2"/>
      <c r="J7232" s="2"/>
    </row>
    <row r="7233" spans="9:10" x14ac:dyDescent="0.25">
      <c r="I7233" s="2"/>
      <c r="J7233" s="2"/>
    </row>
    <row r="7234" spans="9:10" x14ac:dyDescent="0.25">
      <c r="I7234" s="2"/>
      <c r="J7234" s="2"/>
    </row>
    <row r="7235" spans="9:10" x14ac:dyDescent="0.25">
      <c r="I7235" s="2"/>
      <c r="J7235" s="2"/>
    </row>
    <row r="7236" spans="9:10" x14ac:dyDescent="0.25">
      <c r="I7236" s="2"/>
      <c r="J7236" s="2"/>
    </row>
    <row r="7237" spans="9:10" x14ac:dyDescent="0.25">
      <c r="I7237" s="2"/>
      <c r="J7237" s="2"/>
    </row>
    <row r="7238" spans="9:10" x14ac:dyDescent="0.25">
      <c r="I7238" s="2"/>
      <c r="J7238" s="2"/>
    </row>
    <row r="7239" spans="9:10" x14ac:dyDescent="0.25">
      <c r="I7239" s="2"/>
      <c r="J7239" s="2"/>
    </row>
    <row r="7240" spans="9:10" x14ac:dyDescent="0.25">
      <c r="I7240" s="2"/>
      <c r="J7240" s="2"/>
    </row>
    <row r="7241" spans="9:10" x14ac:dyDescent="0.25">
      <c r="I7241" s="2"/>
      <c r="J7241" s="2"/>
    </row>
    <row r="7242" spans="9:10" x14ac:dyDescent="0.25">
      <c r="I7242" s="2"/>
      <c r="J7242" s="2"/>
    </row>
    <row r="7243" spans="9:10" x14ac:dyDescent="0.25">
      <c r="I7243" s="2"/>
      <c r="J7243" s="2"/>
    </row>
    <row r="7244" spans="9:10" x14ac:dyDescent="0.25">
      <c r="I7244" s="2"/>
      <c r="J7244" s="2"/>
    </row>
    <row r="7245" spans="9:10" x14ac:dyDescent="0.25">
      <c r="I7245" s="2"/>
      <c r="J7245" s="2"/>
    </row>
    <row r="7246" spans="9:10" x14ac:dyDescent="0.25">
      <c r="I7246" s="2"/>
      <c r="J7246" s="2"/>
    </row>
    <row r="7247" spans="9:10" x14ac:dyDescent="0.25">
      <c r="I7247" s="2"/>
      <c r="J7247" s="2"/>
    </row>
    <row r="7248" spans="9:10" x14ac:dyDescent="0.25">
      <c r="I7248" s="2"/>
      <c r="J7248" s="2"/>
    </row>
    <row r="7249" spans="9:10" x14ac:dyDescent="0.25">
      <c r="I7249" s="2"/>
      <c r="J7249" s="2"/>
    </row>
    <row r="7250" spans="9:10" x14ac:dyDescent="0.25">
      <c r="I7250" s="2"/>
      <c r="J7250" s="2"/>
    </row>
    <row r="7251" spans="9:10" x14ac:dyDescent="0.25">
      <c r="I7251" s="2"/>
      <c r="J7251" s="2"/>
    </row>
    <row r="7252" spans="9:10" x14ac:dyDescent="0.25">
      <c r="I7252" s="2"/>
      <c r="J7252" s="2"/>
    </row>
    <row r="7253" spans="9:10" x14ac:dyDescent="0.25">
      <c r="I7253" s="2"/>
      <c r="J7253" s="2"/>
    </row>
    <row r="7254" spans="9:10" x14ac:dyDescent="0.25">
      <c r="I7254" s="2"/>
      <c r="J7254" s="2"/>
    </row>
    <row r="7255" spans="9:10" x14ac:dyDescent="0.25">
      <c r="I7255" s="2"/>
      <c r="J7255" s="2"/>
    </row>
    <row r="7256" spans="9:10" x14ac:dyDescent="0.25">
      <c r="I7256" s="2"/>
      <c r="J7256" s="2"/>
    </row>
    <row r="7257" spans="9:10" x14ac:dyDescent="0.25">
      <c r="I7257" s="2"/>
      <c r="J7257" s="2"/>
    </row>
    <row r="7258" spans="9:10" x14ac:dyDescent="0.25">
      <c r="I7258" s="2"/>
      <c r="J7258" s="2"/>
    </row>
    <row r="7259" spans="9:10" x14ac:dyDescent="0.25">
      <c r="I7259" s="2"/>
      <c r="J7259" s="2"/>
    </row>
    <row r="7260" spans="9:10" x14ac:dyDescent="0.25">
      <c r="I7260" s="2"/>
      <c r="J7260" s="2"/>
    </row>
    <row r="7261" spans="9:10" x14ac:dyDescent="0.25">
      <c r="I7261" s="2"/>
      <c r="J7261" s="2"/>
    </row>
    <row r="7262" spans="9:10" x14ac:dyDescent="0.25">
      <c r="I7262" s="2"/>
      <c r="J7262" s="2"/>
    </row>
    <row r="7263" spans="9:10" x14ac:dyDescent="0.25">
      <c r="I7263" s="2"/>
      <c r="J7263" s="2"/>
    </row>
    <row r="7264" spans="9:10" x14ac:dyDescent="0.25">
      <c r="I7264" s="2"/>
      <c r="J7264" s="2"/>
    </row>
    <row r="7265" spans="9:10" x14ac:dyDescent="0.25">
      <c r="I7265" s="2"/>
      <c r="J7265" s="2"/>
    </row>
    <row r="7266" spans="9:10" x14ac:dyDescent="0.25">
      <c r="I7266" s="2"/>
      <c r="J7266" s="2"/>
    </row>
    <row r="7267" spans="9:10" x14ac:dyDescent="0.25">
      <c r="I7267" s="2"/>
      <c r="J7267" s="2"/>
    </row>
    <row r="7268" spans="9:10" x14ac:dyDescent="0.25">
      <c r="I7268" s="2"/>
      <c r="J7268" s="2"/>
    </row>
    <row r="7269" spans="9:10" x14ac:dyDescent="0.25">
      <c r="I7269" s="2"/>
      <c r="J7269" s="2"/>
    </row>
    <row r="7270" spans="9:10" x14ac:dyDescent="0.25">
      <c r="I7270" s="2"/>
      <c r="J7270" s="2"/>
    </row>
    <row r="7271" spans="9:10" x14ac:dyDescent="0.25">
      <c r="I7271" s="2"/>
      <c r="J7271" s="2"/>
    </row>
    <row r="7272" spans="9:10" x14ac:dyDescent="0.25">
      <c r="I7272" s="2"/>
      <c r="J7272" s="2"/>
    </row>
    <row r="7273" spans="9:10" x14ac:dyDescent="0.25">
      <c r="I7273" s="2"/>
      <c r="J7273" s="2"/>
    </row>
    <row r="7274" spans="9:10" x14ac:dyDescent="0.25">
      <c r="I7274" s="2"/>
      <c r="J7274" s="2"/>
    </row>
    <row r="7275" spans="9:10" x14ac:dyDescent="0.25">
      <c r="I7275" s="2"/>
      <c r="J7275" s="2"/>
    </row>
    <row r="7276" spans="9:10" x14ac:dyDescent="0.25">
      <c r="I7276" s="2"/>
      <c r="J7276" s="2"/>
    </row>
    <row r="7277" spans="9:10" x14ac:dyDescent="0.25">
      <c r="I7277" s="2"/>
      <c r="J7277" s="2"/>
    </row>
    <row r="7278" spans="9:10" x14ac:dyDescent="0.25">
      <c r="I7278" s="2"/>
      <c r="J7278" s="2"/>
    </row>
    <row r="7279" spans="9:10" x14ac:dyDescent="0.25">
      <c r="I7279" s="2"/>
      <c r="J7279" s="2"/>
    </row>
    <row r="7280" spans="9:10" x14ac:dyDescent="0.25">
      <c r="I7280" s="2"/>
      <c r="J7280" s="2"/>
    </row>
    <row r="7281" spans="9:10" x14ac:dyDescent="0.25">
      <c r="I7281" s="2"/>
      <c r="J7281" s="2"/>
    </row>
    <row r="7282" spans="9:10" x14ac:dyDescent="0.25">
      <c r="I7282" s="2"/>
      <c r="J7282" s="2"/>
    </row>
    <row r="7283" spans="9:10" x14ac:dyDescent="0.25">
      <c r="I7283" s="2"/>
      <c r="J7283" s="2"/>
    </row>
    <row r="7284" spans="9:10" x14ac:dyDescent="0.25">
      <c r="I7284" s="2"/>
      <c r="J7284" s="2"/>
    </row>
    <row r="7285" spans="9:10" x14ac:dyDescent="0.25">
      <c r="I7285" s="2"/>
      <c r="J7285" s="2"/>
    </row>
    <row r="7286" spans="9:10" x14ac:dyDescent="0.25">
      <c r="I7286" s="2"/>
      <c r="J7286" s="2"/>
    </row>
    <row r="7287" spans="9:10" x14ac:dyDescent="0.25">
      <c r="I7287" s="2"/>
      <c r="J7287" s="2"/>
    </row>
    <row r="7288" spans="9:10" x14ac:dyDescent="0.25">
      <c r="I7288" s="2"/>
      <c r="J7288" s="2"/>
    </row>
    <row r="7289" spans="9:10" x14ac:dyDescent="0.25">
      <c r="I7289" s="2"/>
      <c r="J7289" s="2"/>
    </row>
    <row r="7290" spans="9:10" x14ac:dyDescent="0.25">
      <c r="I7290" s="2"/>
      <c r="J7290" s="2"/>
    </row>
    <row r="7291" spans="9:10" x14ac:dyDescent="0.25">
      <c r="I7291" s="2"/>
      <c r="J7291" s="2"/>
    </row>
    <row r="7292" spans="9:10" x14ac:dyDescent="0.25">
      <c r="I7292" s="2"/>
      <c r="J7292" s="2"/>
    </row>
    <row r="7293" spans="9:10" x14ac:dyDescent="0.25">
      <c r="I7293" s="2"/>
      <c r="J7293" s="2"/>
    </row>
    <row r="7294" spans="9:10" x14ac:dyDescent="0.25">
      <c r="I7294" s="2"/>
      <c r="J7294" s="2"/>
    </row>
    <row r="7295" spans="9:10" x14ac:dyDescent="0.25">
      <c r="I7295" s="2"/>
      <c r="J7295" s="2"/>
    </row>
    <row r="7296" spans="9:10" x14ac:dyDescent="0.25">
      <c r="I7296" s="2"/>
      <c r="J7296" s="2"/>
    </row>
    <row r="7297" spans="9:10" x14ac:dyDescent="0.25">
      <c r="I7297" s="2"/>
      <c r="J7297" s="2"/>
    </row>
    <row r="7298" spans="9:10" x14ac:dyDescent="0.25">
      <c r="I7298" s="2"/>
      <c r="J7298" s="2"/>
    </row>
    <row r="7299" spans="9:10" x14ac:dyDescent="0.25">
      <c r="I7299" s="2"/>
      <c r="J7299" s="2"/>
    </row>
    <row r="7300" spans="9:10" x14ac:dyDescent="0.25">
      <c r="I7300" s="2"/>
      <c r="J7300" s="2"/>
    </row>
    <row r="7301" spans="9:10" x14ac:dyDescent="0.25">
      <c r="I7301" s="2"/>
      <c r="J7301" s="2"/>
    </row>
    <row r="7302" spans="9:10" x14ac:dyDescent="0.25">
      <c r="I7302" s="2"/>
      <c r="J7302" s="2"/>
    </row>
    <row r="7303" spans="9:10" x14ac:dyDescent="0.25">
      <c r="I7303" s="2"/>
      <c r="J7303" s="2"/>
    </row>
    <row r="7304" spans="9:10" x14ac:dyDescent="0.25">
      <c r="I7304" s="2"/>
      <c r="J7304" s="2"/>
    </row>
    <row r="7305" spans="9:10" x14ac:dyDescent="0.25">
      <c r="I7305" s="2"/>
      <c r="J7305" s="2"/>
    </row>
    <row r="7306" spans="9:10" x14ac:dyDescent="0.25">
      <c r="I7306" s="2"/>
      <c r="J7306" s="2"/>
    </row>
    <row r="7307" spans="9:10" x14ac:dyDescent="0.25">
      <c r="I7307" s="2"/>
      <c r="J7307" s="2"/>
    </row>
    <row r="7308" spans="9:10" x14ac:dyDescent="0.25">
      <c r="I7308" s="2"/>
      <c r="J7308" s="2"/>
    </row>
    <row r="7309" spans="9:10" x14ac:dyDescent="0.25">
      <c r="I7309" s="2"/>
      <c r="J7309" s="2"/>
    </row>
    <row r="7310" spans="9:10" x14ac:dyDescent="0.25">
      <c r="I7310" s="2"/>
      <c r="J7310" s="2"/>
    </row>
    <row r="7311" spans="9:10" x14ac:dyDescent="0.25">
      <c r="I7311" s="2"/>
      <c r="J7311" s="2"/>
    </row>
    <row r="7312" spans="9:10" x14ac:dyDescent="0.25">
      <c r="I7312" s="2"/>
      <c r="J7312" s="2"/>
    </row>
    <row r="7313" spans="9:10" x14ac:dyDescent="0.25">
      <c r="I7313" s="2"/>
      <c r="J7313" s="2"/>
    </row>
    <row r="7314" spans="9:10" x14ac:dyDescent="0.25">
      <c r="I7314" s="2"/>
      <c r="J7314" s="2"/>
    </row>
    <row r="7315" spans="9:10" x14ac:dyDescent="0.25">
      <c r="I7315" s="2"/>
      <c r="J7315" s="2"/>
    </row>
    <row r="7316" spans="9:10" x14ac:dyDescent="0.25">
      <c r="I7316" s="2"/>
      <c r="J7316" s="2"/>
    </row>
    <row r="7317" spans="9:10" x14ac:dyDescent="0.25">
      <c r="I7317" s="2"/>
      <c r="J7317" s="2"/>
    </row>
    <row r="7318" spans="9:10" x14ac:dyDescent="0.25">
      <c r="I7318" s="2"/>
      <c r="J7318" s="2"/>
    </row>
    <row r="7319" spans="9:10" x14ac:dyDescent="0.25">
      <c r="I7319" s="2"/>
      <c r="J7319" s="2"/>
    </row>
    <row r="7320" spans="9:10" x14ac:dyDescent="0.25">
      <c r="I7320" s="2"/>
      <c r="J7320" s="2"/>
    </row>
    <row r="7321" spans="9:10" x14ac:dyDescent="0.25">
      <c r="I7321" s="2"/>
      <c r="J7321" s="2"/>
    </row>
    <row r="7322" spans="9:10" x14ac:dyDescent="0.25">
      <c r="I7322" s="2"/>
      <c r="J7322" s="2"/>
    </row>
    <row r="7323" spans="9:10" x14ac:dyDescent="0.25">
      <c r="I7323" s="2"/>
      <c r="J7323" s="2"/>
    </row>
    <row r="7324" spans="9:10" x14ac:dyDescent="0.25">
      <c r="I7324" s="2"/>
      <c r="J7324" s="2"/>
    </row>
    <row r="7325" spans="9:10" x14ac:dyDescent="0.25">
      <c r="I7325" s="2"/>
      <c r="J7325" s="2"/>
    </row>
    <row r="7326" spans="9:10" x14ac:dyDescent="0.25">
      <c r="I7326" s="2"/>
      <c r="J7326" s="2"/>
    </row>
    <row r="7327" spans="9:10" x14ac:dyDescent="0.25">
      <c r="I7327" s="2"/>
      <c r="J7327" s="2"/>
    </row>
    <row r="7328" spans="9:10" x14ac:dyDescent="0.25">
      <c r="I7328" s="2"/>
      <c r="J7328" s="2"/>
    </row>
    <row r="7329" spans="9:10" x14ac:dyDescent="0.25">
      <c r="I7329" s="2"/>
      <c r="J7329" s="2"/>
    </row>
    <row r="7330" spans="9:10" x14ac:dyDescent="0.25">
      <c r="I7330" s="2"/>
      <c r="J7330" s="2"/>
    </row>
    <row r="7331" spans="9:10" x14ac:dyDescent="0.25">
      <c r="I7331" s="2"/>
      <c r="J7331" s="2"/>
    </row>
    <row r="7332" spans="9:10" x14ac:dyDescent="0.25">
      <c r="I7332" s="2"/>
      <c r="J7332" s="2"/>
    </row>
    <row r="7333" spans="9:10" x14ac:dyDescent="0.25">
      <c r="I7333" s="2"/>
      <c r="J7333" s="2"/>
    </row>
    <row r="7334" spans="9:10" x14ac:dyDescent="0.25">
      <c r="I7334" s="2"/>
      <c r="J7334" s="2"/>
    </row>
    <row r="7335" spans="9:10" x14ac:dyDescent="0.25">
      <c r="I7335" s="2"/>
      <c r="J7335" s="2"/>
    </row>
    <row r="7336" spans="9:10" x14ac:dyDescent="0.25">
      <c r="I7336" s="2"/>
      <c r="J7336" s="2"/>
    </row>
    <row r="7337" spans="9:10" x14ac:dyDescent="0.25">
      <c r="I7337" s="2"/>
      <c r="J7337" s="2"/>
    </row>
    <row r="7338" spans="9:10" x14ac:dyDescent="0.25">
      <c r="I7338" s="2"/>
      <c r="J7338" s="2"/>
    </row>
    <row r="7339" spans="9:10" x14ac:dyDescent="0.25">
      <c r="I7339" s="2"/>
      <c r="J7339" s="2"/>
    </row>
    <row r="7340" spans="9:10" x14ac:dyDescent="0.25">
      <c r="I7340" s="2"/>
      <c r="J7340" s="2"/>
    </row>
    <row r="7341" spans="9:10" x14ac:dyDescent="0.25">
      <c r="I7341" s="2"/>
      <c r="J7341" s="2"/>
    </row>
    <row r="7342" spans="9:10" x14ac:dyDescent="0.25">
      <c r="I7342" s="2"/>
      <c r="J7342" s="2"/>
    </row>
    <row r="7343" spans="9:10" x14ac:dyDescent="0.25">
      <c r="I7343" s="2"/>
      <c r="J7343" s="2"/>
    </row>
    <row r="7344" spans="9:10" x14ac:dyDescent="0.25">
      <c r="I7344" s="2"/>
      <c r="J7344" s="2"/>
    </row>
    <row r="7345" spans="9:10" x14ac:dyDescent="0.25">
      <c r="I7345" s="2"/>
      <c r="J7345" s="2"/>
    </row>
    <row r="7346" spans="9:10" x14ac:dyDescent="0.25">
      <c r="I7346" s="2"/>
      <c r="J7346" s="2"/>
    </row>
    <row r="7347" spans="9:10" x14ac:dyDescent="0.25">
      <c r="I7347" s="2"/>
      <c r="J7347" s="2"/>
    </row>
    <row r="7348" spans="9:10" x14ac:dyDescent="0.25">
      <c r="I7348" s="2"/>
      <c r="J7348" s="2"/>
    </row>
    <row r="7349" spans="9:10" x14ac:dyDescent="0.25">
      <c r="I7349" s="2"/>
      <c r="J7349" s="2"/>
    </row>
    <row r="7350" spans="9:10" x14ac:dyDescent="0.25">
      <c r="I7350" s="2"/>
      <c r="J7350" s="2"/>
    </row>
    <row r="7351" spans="9:10" x14ac:dyDescent="0.25">
      <c r="I7351" s="2"/>
      <c r="J7351" s="2"/>
    </row>
    <row r="7352" spans="9:10" x14ac:dyDescent="0.25">
      <c r="I7352" s="2"/>
      <c r="J7352" s="2"/>
    </row>
    <row r="7353" spans="9:10" x14ac:dyDescent="0.25">
      <c r="I7353" s="2"/>
      <c r="J7353" s="2"/>
    </row>
    <row r="7354" spans="9:10" x14ac:dyDescent="0.25">
      <c r="I7354" s="2"/>
      <c r="J7354" s="2"/>
    </row>
    <row r="7355" spans="9:10" x14ac:dyDescent="0.25">
      <c r="I7355" s="2"/>
      <c r="J7355" s="2"/>
    </row>
    <row r="7356" spans="9:10" x14ac:dyDescent="0.25">
      <c r="I7356" s="2"/>
      <c r="J7356" s="2"/>
    </row>
    <row r="7357" spans="9:10" x14ac:dyDescent="0.25">
      <c r="I7357" s="2"/>
      <c r="J7357" s="2"/>
    </row>
    <row r="7358" spans="9:10" x14ac:dyDescent="0.25">
      <c r="I7358" s="2"/>
      <c r="J7358" s="2"/>
    </row>
    <row r="7359" spans="9:10" x14ac:dyDescent="0.25">
      <c r="I7359" s="2"/>
      <c r="J7359" s="2"/>
    </row>
    <row r="7360" spans="9:10" x14ac:dyDescent="0.25">
      <c r="I7360" s="2"/>
      <c r="J7360" s="2"/>
    </row>
    <row r="7361" spans="9:10" x14ac:dyDescent="0.25">
      <c r="I7361" s="2"/>
      <c r="J7361" s="2"/>
    </row>
    <row r="7362" spans="9:10" x14ac:dyDescent="0.25">
      <c r="I7362" s="2"/>
      <c r="J7362" s="2"/>
    </row>
    <row r="7363" spans="9:10" x14ac:dyDescent="0.25">
      <c r="I7363" s="2"/>
      <c r="J7363" s="2"/>
    </row>
    <row r="7364" spans="9:10" x14ac:dyDescent="0.25">
      <c r="I7364" s="2"/>
      <c r="J7364" s="2"/>
    </row>
    <row r="7365" spans="9:10" x14ac:dyDescent="0.25">
      <c r="I7365" s="2"/>
      <c r="J7365" s="2"/>
    </row>
    <row r="7366" spans="9:10" x14ac:dyDescent="0.25">
      <c r="I7366" s="2"/>
      <c r="J7366" s="2"/>
    </row>
    <row r="7367" spans="9:10" x14ac:dyDescent="0.25">
      <c r="I7367" s="2"/>
      <c r="J7367" s="2"/>
    </row>
    <row r="7368" spans="9:10" x14ac:dyDescent="0.25">
      <c r="I7368" s="2"/>
      <c r="J7368" s="2"/>
    </row>
    <row r="7369" spans="9:10" x14ac:dyDescent="0.25">
      <c r="I7369" s="2"/>
      <c r="J7369" s="2"/>
    </row>
    <row r="7370" spans="9:10" x14ac:dyDescent="0.25">
      <c r="I7370" s="2"/>
      <c r="J7370" s="2"/>
    </row>
    <row r="7371" spans="9:10" x14ac:dyDescent="0.25">
      <c r="I7371" s="2"/>
      <c r="J7371" s="2"/>
    </row>
    <row r="7372" spans="9:10" x14ac:dyDescent="0.25">
      <c r="I7372" s="2"/>
      <c r="J7372" s="2"/>
    </row>
    <row r="7373" spans="9:10" x14ac:dyDescent="0.25">
      <c r="I7373" s="2"/>
      <c r="J7373" s="2"/>
    </row>
    <row r="7374" spans="9:10" x14ac:dyDescent="0.25">
      <c r="I7374" s="2"/>
      <c r="J7374" s="2"/>
    </row>
    <row r="7375" spans="9:10" x14ac:dyDescent="0.25">
      <c r="I7375" s="2"/>
      <c r="J7375" s="2"/>
    </row>
    <row r="7376" spans="9:10" x14ac:dyDescent="0.25">
      <c r="I7376" s="2"/>
      <c r="J7376" s="2"/>
    </row>
    <row r="7377" spans="9:10" x14ac:dyDescent="0.25">
      <c r="I7377" s="2"/>
      <c r="J7377" s="2"/>
    </row>
    <row r="7378" spans="9:10" x14ac:dyDescent="0.25">
      <c r="I7378" s="2"/>
      <c r="J7378" s="2"/>
    </row>
    <row r="7379" spans="9:10" x14ac:dyDescent="0.25">
      <c r="I7379" s="2"/>
      <c r="J7379" s="2"/>
    </row>
    <row r="7380" spans="9:10" x14ac:dyDescent="0.25">
      <c r="I7380" s="2"/>
      <c r="J7380" s="2"/>
    </row>
    <row r="7381" spans="9:10" x14ac:dyDescent="0.25">
      <c r="I7381" s="2"/>
      <c r="J7381" s="2"/>
    </row>
    <row r="7382" spans="9:10" x14ac:dyDescent="0.25">
      <c r="I7382" s="2"/>
      <c r="J7382" s="2"/>
    </row>
    <row r="7383" spans="9:10" x14ac:dyDescent="0.25">
      <c r="I7383" s="2"/>
      <c r="J7383" s="2"/>
    </row>
    <row r="7384" spans="9:10" x14ac:dyDescent="0.25">
      <c r="I7384" s="2"/>
      <c r="J7384" s="2"/>
    </row>
    <row r="7385" spans="9:10" x14ac:dyDescent="0.25">
      <c r="I7385" s="2"/>
      <c r="J7385" s="2"/>
    </row>
    <row r="7386" spans="9:10" x14ac:dyDescent="0.25">
      <c r="I7386" s="2"/>
      <c r="J7386" s="2"/>
    </row>
    <row r="7387" spans="9:10" x14ac:dyDescent="0.25">
      <c r="I7387" s="2"/>
      <c r="J7387" s="2"/>
    </row>
    <row r="7388" spans="9:10" x14ac:dyDescent="0.25">
      <c r="I7388" s="2"/>
      <c r="J7388" s="2"/>
    </row>
    <row r="7389" spans="9:10" x14ac:dyDescent="0.25">
      <c r="I7389" s="2"/>
      <c r="J7389" s="2"/>
    </row>
    <row r="7390" spans="9:10" x14ac:dyDescent="0.25">
      <c r="I7390" s="2"/>
      <c r="J7390" s="2"/>
    </row>
    <row r="7391" spans="9:10" x14ac:dyDescent="0.25">
      <c r="I7391" s="2"/>
      <c r="J7391" s="2"/>
    </row>
    <row r="7392" spans="9:10" x14ac:dyDescent="0.25">
      <c r="I7392" s="2"/>
      <c r="J7392" s="2"/>
    </row>
    <row r="7393" spans="9:10" x14ac:dyDescent="0.25">
      <c r="I7393" s="2"/>
      <c r="J7393" s="2"/>
    </row>
    <row r="7394" spans="9:10" x14ac:dyDescent="0.25">
      <c r="I7394" s="2"/>
      <c r="J7394" s="2"/>
    </row>
    <row r="7395" spans="9:10" x14ac:dyDescent="0.25">
      <c r="I7395" s="2"/>
      <c r="J7395" s="2"/>
    </row>
    <row r="7396" spans="9:10" x14ac:dyDescent="0.25">
      <c r="I7396" s="2"/>
      <c r="J7396" s="2"/>
    </row>
    <row r="7397" spans="9:10" x14ac:dyDescent="0.25">
      <c r="I7397" s="2"/>
      <c r="J7397" s="2"/>
    </row>
    <row r="7398" spans="9:10" x14ac:dyDescent="0.25">
      <c r="I7398" s="2"/>
      <c r="J7398" s="2"/>
    </row>
    <row r="7399" spans="9:10" x14ac:dyDescent="0.25">
      <c r="I7399" s="2"/>
      <c r="J7399" s="2"/>
    </row>
    <row r="7400" spans="9:10" x14ac:dyDescent="0.25">
      <c r="I7400" s="2"/>
      <c r="J7400" s="2"/>
    </row>
    <row r="7401" spans="9:10" x14ac:dyDescent="0.25">
      <c r="I7401" s="2"/>
      <c r="J7401" s="2"/>
    </row>
    <row r="7402" spans="9:10" x14ac:dyDescent="0.25">
      <c r="I7402" s="2"/>
      <c r="J7402" s="2"/>
    </row>
    <row r="7403" spans="9:10" x14ac:dyDescent="0.25">
      <c r="I7403" s="2"/>
      <c r="J7403" s="2"/>
    </row>
    <row r="7404" spans="9:10" x14ac:dyDescent="0.25">
      <c r="I7404" s="2"/>
      <c r="J7404" s="2"/>
    </row>
    <row r="7405" spans="9:10" x14ac:dyDescent="0.25">
      <c r="I7405" s="2"/>
      <c r="J7405" s="2"/>
    </row>
    <row r="7406" spans="9:10" x14ac:dyDescent="0.25">
      <c r="I7406" s="2"/>
      <c r="J7406" s="2"/>
    </row>
    <row r="7407" spans="9:10" x14ac:dyDescent="0.25">
      <c r="I7407" s="2"/>
      <c r="J7407" s="2"/>
    </row>
    <row r="7408" spans="9:10" x14ac:dyDescent="0.25">
      <c r="I7408" s="2"/>
      <c r="J7408" s="2"/>
    </row>
    <row r="7409" spans="9:10" x14ac:dyDescent="0.25">
      <c r="I7409" s="2"/>
      <c r="J7409" s="2"/>
    </row>
    <row r="7410" spans="9:10" x14ac:dyDescent="0.25">
      <c r="I7410" s="2"/>
      <c r="J7410" s="2"/>
    </row>
    <row r="7411" spans="9:10" x14ac:dyDescent="0.25">
      <c r="I7411" s="2"/>
      <c r="J7411" s="2"/>
    </row>
    <row r="7412" spans="9:10" x14ac:dyDescent="0.25">
      <c r="I7412" s="2"/>
      <c r="J7412" s="2"/>
    </row>
    <row r="7413" spans="9:10" x14ac:dyDescent="0.25">
      <c r="I7413" s="2"/>
      <c r="J7413" s="2"/>
    </row>
    <row r="7414" spans="9:10" x14ac:dyDescent="0.25">
      <c r="I7414" s="2"/>
      <c r="J7414" s="2"/>
    </row>
    <row r="7415" spans="9:10" x14ac:dyDescent="0.25">
      <c r="I7415" s="2"/>
      <c r="J7415" s="2"/>
    </row>
    <row r="7416" spans="9:10" x14ac:dyDescent="0.25">
      <c r="I7416" s="2"/>
      <c r="J7416" s="2"/>
    </row>
    <row r="7417" spans="9:10" x14ac:dyDescent="0.25">
      <c r="I7417" s="2"/>
      <c r="J7417" s="2"/>
    </row>
    <row r="7418" spans="9:10" x14ac:dyDescent="0.25">
      <c r="I7418" s="2"/>
      <c r="J7418" s="2"/>
    </row>
    <row r="7419" spans="9:10" x14ac:dyDescent="0.25">
      <c r="I7419" s="2"/>
      <c r="J7419" s="2"/>
    </row>
    <row r="7420" spans="9:10" x14ac:dyDescent="0.25">
      <c r="I7420" s="2"/>
      <c r="J7420" s="2"/>
    </row>
    <row r="7421" spans="9:10" x14ac:dyDescent="0.25">
      <c r="I7421" s="2"/>
      <c r="J7421" s="2"/>
    </row>
    <row r="7422" spans="9:10" x14ac:dyDescent="0.25">
      <c r="I7422" s="2"/>
      <c r="J7422" s="2"/>
    </row>
    <row r="7423" spans="9:10" x14ac:dyDescent="0.25">
      <c r="I7423" s="2"/>
      <c r="J7423" s="2"/>
    </row>
    <row r="7424" spans="9:10" x14ac:dyDescent="0.25">
      <c r="I7424" s="2"/>
      <c r="J7424" s="2"/>
    </row>
    <row r="7425" spans="9:10" x14ac:dyDescent="0.25">
      <c r="I7425" s="2"/>
      <c r="J7425" s="2"/>
    </row>
    <row r="7426" spans="9:10" x14ac:dyDescent="0.25">
      <c r="I7426" s="2"/>
      <c r="J7426" s="2"/>
    </row>
    <row r="7427" spans="9:10" x14ac:dyDescent="0.25">
      <c r="I7427" s="2"/>
      <c r="J7427" s="2"/>
    </row>
    <row r="7428" spans="9:10" x14ac:dyDescent="0.25">
      <c r="I7428" s="2"/>
      <c r="J7428" s="2"/>
    </row>
    <row r="7429" spans="9:10" x14ac:dyDescent="0.25">
      <c r="I7429" s="2"/>
      <c r="J7429" s="2"/>
    </row>
    <row r="7430" spans="9:10" x14ac:dyDescent="0.25">
      <c r="I7430" s="2"/>
      <c r="J7430" s="2"/>
    </row>
    <row r="7431" spans="9:10" x14ac:dyDescent="0.25">
      <c r="I7431" s="2"/>
      <c r="J7431" s="2"/>
    </row>
    <row r="7432" spans="9:10" x14ac:dyDescent="0.25">
      <c r="I7432" s="2"/>
      <c r="J7432" s="2"/>
    </row>
    <row r="7433" spans="9:10" x14ac:dyDescent="0.25">
      <c r="I7433" s="2"/>
      <c r="J7433" s="2"/>
    </row>
    <row r="7434" spans="9:10" x14ac:dyDescent="0.25">
      <c r="I7434" s="2"/>
      <c r="J7434" s="2"/>
    </row>
    <row r="7435" spans="9:10" x14ac:dyDescent="0.25">
      <c r="I7435" s="2"/>
      <c r="J7435" s="2"/>
    </row>
    <row r="7436" spans="9:10" x14ac:dyDescent="0.25">
      <c r="I7436" s="2"/>
      <c r="J7436" s="2"/>
    </row>
    <row r="7437" spans="9:10" x14ac:dyDescent="0.25">
      <c r="I7437" s="2"/>
      <c r="J7437" s="2"/>
    </row>
    <row r="7438" spans="9:10" x14ac:dyDescent="0.25">
      <c r="I7438" s="2"/>
      <c r="J7438" s="2"/>
    </row>
    <row r="7439" spans="9:10" x14ac:dyDescent="0.25">
      <c r="I7439" s="2"/>
      <c r="J7439" s="2"/>
    </row>
    <row r="7440" spans="9:10" x14ac:dyDescent="0.25">
      <c r="I7440" s="2"/>
      <c r="J7440" s="2"/>
    </row>
    <row r="7441" spans="9:10" x14ac:dyDescent="0.25">
      <c r="I7441" s="2"/>
      <c r="J7441" s="2"/>
    </row>
    <row r="7442" spans="9:10" x14ac:dyDescent="0.25">
      <c r="I7442" s="2"/>
      <c r="J7442" s="2"/>
    </row>
    <row r="7443" spans="9:10" x14ac:dyDescent="0.25">
      <c r="I7443" s="2"/>
      <c r="J7443" s="2"/>
    </row>
    <row r="7444" spans="9:10" x14ac:dyDescent="0.25">
      <c r="I7444" s="2"/>
      <c r="J7444" s="2"/>
    </row>
    <row r="7445" spans="9:10" x14ac:dyDescent="0.25">
      <c r="I7445" s="2"/>
      <c r="J7445" s="2"/>
    </row>
    <row r="7446" spans="9:10" x14ac:dyDescent="0.25">
      <c r="I7446" s="2"/>
      <c r="J7446" s="2"/>
    </row>
    <row r="7447" spans="9:10" x14ac:dyDescent="0.25">
      <c r="I7447" s="2"/>
      <c r="J7447" s="2"/>
    </row>
    <row r="7448" spans="9:10" x14ac:dyDescent="0.25">
      <c r="I7448" s="2"/>
      <c r="J7448" s="2"/>
    </row>
    <row r="7449" spans="9:10" x14ac:dyDescent="0.25">
      <c r="I7449" s="2"/>
      <c r="J7449" s="2"/>
    </row>
    <row r="7450" spans="9:10" x14ac:dyDescent="0.25">
      <c r="I7450" s="2"/>
      <c r="J7450" s="2"/>
    </row>
    <row r="7451" spans="9:10" x14ac:dyDescent="0.25">
      <c r="I7451" s="2"/>
      <c r="J7451" s="2"/>
    </row>
    <row r="7452" spans="9:10" x14ac:dyDescent="0.25">
      <c r="I7452" s="2"/>
      <c r="J7452" s="2"/>
    </row>
    <row r="7453" spans="9:10" x14ac:dyDescent="0.25">
      <c r="I7453" s="2"/>
      <c r="J7453" s="2"/>
    </row>
    <row r="7454" spans="9:10" x14ac:dyDescent="0.25">
      <c r="I7454" s="2"/>
      <c r="J7454" s="2"/>
    </row>
    <row r="7455" spans="9:10" x14ac:dyDescent="0.25">
      <c r="I7455" s="2"/>
      <c r="J7455" s="2"/>
    </row>
    <row r="7456" spans="9:10" x14ac:dyDescent="0.25">
      <c r="I7456" s="2"/>
      <c r="J7456" s="2"/>
    </row>
    <row r="7457" spans="9:10" x14ac:dyDescent="0.25">
      <c r="I7457" s="2"/>
      <c r="J7457" s="2"/>
    </row>
    <row r="7458" spans="9:10" x14ac:dyDescent="0.25">
      <c r="I7458" s="2"/>
      <c r="J7458" s="2"/>
    </row>
    <row r="7459" spans="9:10" x14ac:dyDescent="0.25">
      <c r="I7459" s="2"/>
      <c r="J7459" s="2"/>
    </row>
    <row r="7460" spans="9:10" x14ac:dyDescent="0.25">
      <c r="I7460" s="2"/>
      <c r="J7460" s="2"/>
    </row>
    <row r="7461" spans="9:10" x14ac:dyDescent="0.25">
      <c r="I7461" s="2"/>
      <c r="J7461" s="2"/>
    </row>
    <row r="7462" spans="9:10" x14ac:dyDescent="0.25">
      <c r="I7462" s="2"/>
      <c r="J7462" s="2"/>
    </row>
    <row r="7463" spans="9:10" x14ac:dyDescent="0.25">
      <c r="I7463" s="2"/>
      <c r="J7463" s="2"/>
    </row>
    <row r="7464" spans="9:10" x14ac:dyDescent="0.25">
      <c r="I7464" s="2"/>
      <c r="J7464" s="2"/>
    </row>
    <row r="7465" spans="9:10" x14ac:dyDescent="0.25">
      <c r="I7465" s="2"/>
      <c r="J7465" s="2"/>
    </row>
    <row r="7466" spans="9:10" x14ac:dyDescent="0.25">
      <c r="I7466" s="2"/>
      <c r="J7466" s="2"/>
    </row>
    <row r="7467" spans="9:10" x14ac:dyDescent="0.25">
      <c r="I7467" s="2"/>
      <c r="J7467" s="2"/>
    </row>
    <row r="7468" spans="9:10" x14ac:dyDescent="0.25">
      <c r="I7468" s="2"/>
      <c r="J7468" s="2"/>
    </row>
    <row r="7469" spans="9:10" x14ac:dyDescent="0.25">
      <c r="I7469" s="2"/>
      <c r="J7469" s="2"/>
    </row>
    <row r="7470" spans="9:10" x14ac:dyDescent="0.25">
      <c r="I7470" s="2"/>
      <c r="J7470" s="2"/>
    </row>
    <row r="7471" spans="9:10" x14ac:dyDescent="0.25">
      <c r="I7471" s="2"/>
      <c r="J7471" s="2"/>
    </row>
    <row r="7472" spans="9:10" x14ac:dyDescent="0.25">
      <c r="I7472" s="2"/>
      <c r="J7472" s="2"/>
    </row>
    <row r="7473" spans="9:10" x14ac:dyDescent="0.25">
      <c r="I7473" s="2"/>
      <c r="J7473" s="2"/>
    </row>
    <row r="7474" spans="9:10" x14ac:dyDescent="0.25">
      <c r="I7474" s="2"/>
      <c r="J7474" s="2"/>
    </row>
    <row r="7475" spans="9:10" x14ac:dyDescent="0.25">
      <c r="I7475" s="2"/>
      <c r="J7475" s="2"/>
    </row>
    <row r="7476" spans="9:10" x14ac:dyDescent="0.25">
      <c r="I7476" s="2"/>
      <c r="J7476" s="2"/>
    </row>
    <row r="7477" spans="9:10" x14ac:dyDescent="0.25">
      <c r="I7477" s="2"/>
      <c r="J7477" s="2"/>
    </row>
    <row r="7478" spans="9:10" x14ac:dyDescent="0.25">
      <c r="I7478" s="2"/>
      <c r="J7478" s="2"/>
    </row>
    <row r="7479" spans="9:10" x14ac:dyDescent="0.25">
      <c r="I7479" s="2"/>
      <c r="J7479" s="2"/>
    </row>
    <row r="7480" spans="9:10" x14ac:dyDescent="0.25">
      <c r="I7480" s="2"/>
      <c r="J7480" s="2"/>
    </row>
    <row r="7481" spans="9:10" x14ac:dyDescent="0.25">
      <c r="I7481" s="2"/>
      <c r="J7481" s="2"/>
    </row>
    <row r="7482" spans="9:10" x14ac:dyDescent="0.25">
      <c r="I7482" s="2"/>
      <c r="J7482" s="2"/>
    </row>
    <row r="7483" spans="9:10" x14ac:dyDescent="0.25">
      <c r="I7483" s="2"/>
      <c r="J7483" s="2"/>
    </row>
    <row r="7484" spans="9:10" x14ac:dyDescent="0.25">
      <c r="I7484" s="2"/>
      <c r="J7484" s="2"/>
    </row>
    <row r="7485" spans="9:10" x14ac:dyDescent="0.25">
      <c r="I7485" s="2"/>
      <c r="J7485" s="2"/>
    </row>
    <row r="7486" spans="9:10" x14ac:dyDescent="0.25">
      <c r="I7486" s="2"/>
      <c r="J7486" s="2"/>
    </row>
    <row r="7487" spans="9:10" x14ac:dyDescent="0.25">
      <c r="I7487" s="2"/>
      <c r="J7487" s="2"/>
    </row>
    <row r="7488" spans="9:10" x14ac:dyDescent="0.25">
      <c r="I7488" s="2"/>
      <c r="J7488" s="2"/>
    </row>
    <row r="7489" spans="9:10" x14ac:dyDescent="0.25">
      <c r="I7489" s="2"/>
      <c r="J7489" s="2"/>
    </row>
    <row r="7490" spans="9:10" x14ac:dyDescent="0.25">
      <c r="I7490" s="2"/>
      <c r="J7490" s="2"/>
    </row>
    <row r="7491" spans="9:10" x14ac:dyDescent="0.25">
      <c r="I7491" s="2"/>
      <c r="J7491" s="2"/>
    </row>
    <row r="7492" spans="9:10" x14ac:dyDescent="0.25">
      <c r="I7492" s="2"/>
      <c r="J7492" s="2"/>
    </row>
    <row r="7493" spans="9:10" x14ac:dyDescent="0.25">
      <c r="I7493" s="2"/>
      <c r="J7493" s="2"/>
    </row>
    <row r="7494" spans="9:10" x14ac:dyDescent="0.25">
      <c r="I7494" s="2"/>
      <c r="J7494" s="2"/>
    </row>
    <row r="7495" spans="9:10" x14ac:dyDescent="0.25">
      <c r="I7495" s="2"/>
      <c r="J7495" s="2"/>
    </row>
    <row r="7496" spans="9:10" x14ac:dyDescent="0.25">
      <c r="I7496" s="2"/>
      <c r="J7496" s="2"/>
    </row>
    <row r="7497" spans="9:10" x14ac:dyDescent="0.25">
      <c r="I7497" s="2"/>
      <c r="J7497" s="2"/>
    </row>
    <row r="7498" spans="9:10" x14ac:dyDescent="0.25">
      <c r="I7498" s="2"/>
      <c r="J7498" s="2"/>
    </row>
    <row r="7499" spans="9:10" x14ac:dyDescent="0.25">
      <c r="I7499" s="2"/>
      <c r="J7499" s="2"/>
    </row>
    <row r="7500" spans="9:10" x14ac:dyDescent="0.25">
      <c r="I7500" s="2"/>
      <c r="J7500" s="2"/>
    </row>
    <row r="7501" spans="9:10" x14ac:dyDescent="0.25">
      <c r="I7501" s="2"/>
      <c r="J7501" s="2"/>
    </row>
    <row r="7502" spans="9:10" x14ac:dyDescent="0.25">
      <c r="I7502" s="2"/>
      <c r="J7502" s="2"/>
    </row>
    <row r="7503" spans="9:10" x14ac:dyDescent="0.25">
      <c r="I7503" s="2"/>
      <c r="J7503" s="2"/>
    </row>
    <row r="7504" spans="9:10" x14ac:dyDescent="0.25">
      <c r="I7504" s="2"/>
      <c r="J7504" s="2"/>
    </row>
    <row r="7505" spans="9:10" x14ac:dyDescent="0.25">
      <c r="I7505" s="2"/>
      <c r="J7505" s="2"/>
    </row>
    <row r="7506" spans="9:10" x14ac:dyDescent="0.25">
      <c r="I7506" s="2"/>
      <c r="J7506" s="2"/>
    </row>
    <row r="7507" spans="9:10" x14ac:dyDescent="0.25">
      <c r="I7507" s="2"/>
      <c r="J7507" s="2"/>
    </row>
    <row r="7508" spans="9:10" x14ac:dyDescent="0.25">
      <c r="I7508" s="2"/>
      <c r="J7508" s="2"/>
    </row>
    <row r="7509" spans="9:10" x14ac:dyDescent="0.25">
      <c r="I7509" s="2"/>
      <c r="J7509" s="2"/>
    </row>
    <row r="7510" spans="9:10" x14ac:dyDescent="0.25">
      <c r="I7510" s="2"/>
      <c r="J7510" s="2"/>
    </row>
    <row r="7511" spans="9:10" x14ac:dyDescent="0.25">
      <c r="I7511" s="2"/>
      <c r="J7511" s="2"/>
    </row>
    <row r="7512" spans="9:10" x14ac:dyDescent="0.25">
      <c r="I7512" s="2"/>
      <c r="J7512" s="2"/>
    </row>
    <row r="7513" spans="9:10" x14ac:dyDescent="0.25">
      <c r="I7513" s="2"/>
      <c r="J7513" s="2"/>
    </row>
    <row r="7514" spans="9:10" x14ac:dyDescent="0.25">
      <c r="I7514" s="2"/>
      <c r="J7514" s="2"/>
    </row>
    <row r="7515" spans="9:10" x14ac:dyDescent="0.25">
      <c r="I7515" s="2"/>
      <c r="J7515" s="2"/>
    </row>
    <row r="7516" spans="9:10" x14ac:dyDescent="0.25">
      <c r="I7516" s="2"/>
      <c r="J7516" s="2"/>
    </row>
    <row r="7517" spans="9:10" x14ac:dyDescent="0.25">
      <c r="I7517" s="2"/>
      <c r="J7517" s="2"/>
    </row>
    <row r="7518" spans="9:10" x14ac:dyDescent="0.25">
      <c r="I7518" s="2"/>
      <c r="J7518" s="2"/>
    </row>
    <row r="7519" spans="9:10" x14ac:dyDescent="0.25">
      <c r="I7519" s="2"/>
      <c r="J7519" s="2"/>
    </row>
    <row r="7520" spans="9:10" x14ac:dyDescent="0.25">
      <c r="I7520" s="2"/>
      <c r="J7520" s="2"/>
    </row>
    <row r="7521" spans="9:10" x14ac:dyDescent="0.25">
      <c r="I7521" s="2"/>
      <c r="J7521" s="2"/>
    </row>
    <row r="7522" spans="9:10" x14ac:dyDescent="0.25">
      <c r="I7522" s="2"/>
      <c r="J7522" s="2"/>
    </row>
    <row r="7523" spans="9:10" x14ac:dyDescent="0.25">
      <c r="I7523" s="2"/>
      <c r="J7523" s="2"/>
    </row>
    <row r="7524" spans="9:10" x14ac:dyDescent="0.25">
      <c r="I7524" s="2"/>
      <c r="J7524" s="2"/>
    </row>
    <row r="7525" spans="9:10" x14ac:dyDescent="0.25">
      <c r="I7525" s="2"/>
      <c r="J7525" s="2"/>
    </row>
    <row r="7526" spans="9:10" x14ac:dyDescent="0.25">
      <c r="I7526" s="2"/>
      <c r="J7526" s="2"/>
    </row>
    <row r="7527" spans="9:10" x14ac:dyDescent="0.25">
      <c r="I7527" s="2"/>
      <c r="J7527" s="2"/>
    </row>
    <row r="7528" spans="9:10" x14ac:dyDescent="0.25">
      <c r="I7528" s="2"/>
      <c r="J7528" s="2"/>
    </row>
    <row r="7529" spans="9:10" x14ac:dyDescent="0.25">
      <c r="I7529" s="2"/>
      <c r="J7529" s="2"/>
    </row>
    <row r="7530" spans="9:10" x14ac:dyDescent="0.25">
      <c r="I7530" s="2"/>
      <c r="J7530" s="2"/>
    </row>
    <row r="7531" spans="9:10" x14ac:dyDescent="0.25">
      <c r="I7531" s="2"/>
      <c r="J7531" s="2"/>
    </row>
    <row r="7532" spans="9:10" x14ac:dyDescent="0.25">
      <c r="I7532" s="2"/>
      <c r="J7532" s="2"/>
    </row>
    <row r="7533" spans="9:10" x14ac:dyDescent="0.25">
      <c r="I7533" s="2"/>
      <c r="J7533" s="2"/>
    </row>
    <row r="7534" spans="9:10" x14ac:dyDescent="0.25">
      <c r="I7534" s="2"/>
      <c r="J7534" s="2"/>
    </row>
    <row r="7535" spans="9:10" x14ac:dyDescent="0.25">
      <c r="I7535" s="2"/>
      <c r="J7535" s="2"/>
    </row>
    <row r="7536" spans="9:10" x14ac:dyDescent="0.25">
      <c r="I7536" s="2"/>
      <c r="J7536" s="2"/>
    </row>
    <row r="7537" spans="9:10" x14ac:dyDescent="0.25">
      <c r="I7537" s="2"/>
      <c r="J7537" s="2"/>
    </row>
    <row r="7538" spans="9:10" x14ac:dyDescent="0.25">
      <c r="I7538" s="2"/>
      <c r="J7538" s="2"/>
    </row>
    <row r="7539" spans="9:10" x14ac:dyDescent="0.25">
      <c r="I7539" s="2"/>
      <c r="J7539" s="2"/>
    </row>
    <row r="7540" spans="9:10" x14ac:dyDescent="0.25">
      <c r="I7540" s="2"/>
      <c r="J7540" s="2"/>
    </row>
    <row r="7541" spans="9:10" x14ac:dyDescent="0.25">
      <c r="I7541" s="2"/>
      <c r="J7541" s="2"/>
    </row>
    <row r="7542" spans="9:10" x14ac:dyDescent="0.25">
      <c r="I7542" s="2"/>
      <c r="J7542" s="2"/>
    </row>
    <row r="7543" spans="9:10" x14ac:dyDescent="0.25">
      <c r="I7543" s="2"/>
      <c r="J7543" s="2"/>
    </row>
    <row r="7544" spans="9:10" x14ac:dyDescent="0.25">
      <c r="I7544" s="2"/>
      <c r="J7544" s="2"/>
    </row>
    <row r="7545" spans="9:10" x14ac:dyDescent="0.25">
      <c r="I7545" s="2"/>
      <c r="J7545" s="2"/>
    </row>
    <row r="7546" spans="9:10" x14ac:dyDescent="0.25">
      <c r="I7546" s="2"/>
      <c r="J7546" s="2"/>
    </row>
    <row r="7547" spans="9:10" x14ac:dyDescent="0.25">
      <c r="I7547" s="2"/>
      <c r="J7547" s="2"/>
    </row>
    <row r="7548" spans="9:10" x14ac:dyDescent="0.25">
      <c r="I7548" s="2"/>
      <c r="J7548" s="2"/>
    </row>
    <row r="7549" spans="9:10" x14ac:dyDescent="0.25">
      <c r="I7549" s="2"/>
      <c r="J7549" s="2"/>
    </row>
    <row r="7550" spans="9:10" x14ac:dyDescent="0.25">
      <c r="I7550" s="2"/>
      <c r="J7550" s="2"/>
    </row>
    <row r="7551" spans="9:10" x14ac:dyDescent="0.25">
      <c r="I7551" s="2"/>
      <c r="J7551" s="2"/>
    </row>
    <row r="7552" spans="9:10" x14ac:dyDescent="0.25">
      <c r="I7552" s="2"/>
      <c r="J7552" s="2"/>
    </row>
    <row r="7553" spans="9:10" x14ac:dyDescent="0.25">
      <c r="I7553" s="2"/>
      <c r="J7553" s="2"/>
    </row>
    <row r="7554" spans="9:10" x14ac:dyDescent="0.25">
      <c r="I7554" s="2"/>
      <c r="J7554" s="2"/>
    </row>
    <row r="7555" spans="9:10" x14ac:dyDescent="0.25">
      <c r="I7555" s="2"/>
      <c r="J7555" s="2"/>
    </row>
    <row r="7556" spans="9:10" x14ac:dyDescent="0.25">
      <c r="I7556" s="2"/>
      <c r="J7556" s="2"/>
    </row>
    <row r="7557" spans="9:10" x14ac:dyDescent="0.25">
      <c r="I7557" s="2"/>
      <c r="J7557" s="2"/>
    </row>
    <row r="7558" spans="9:10" x14ac:dyDescent="0.25">
      <c r="I7558" s="2"/>
      <c r="J7558" s="2"/>
    </row>
    <row r="7559" spans="9:10" x14ac:dyDescent="0.25">
      <c r="I7559" s="2"/>
      <c r="J7559" s="2"/>
    </row>
    <row r="7560" spans="9:10" x14ac:dyDescent="0.25">
      <c r="I7560" s="2"/>
      <c r="J7560" s="2"/>
    </row>
    <row r="7561" spans="9:10" x14ac:dyDescent="0.25">
      <c r="I7561" s="2"/>
      <c r="J7561" s="2"/>
    </row>
    <row r="7562" spans="9:10" x14ac:dyDescent="0.25">
      <c r="I7562" s="2"/>
      <c r="J7562" s="2"/>
    </row>
    <row r="7563" spans="9:10" x14ac:dyDescent="0.25">
      <c r="I7563" s="2"/>
      <c r="J7563" s="2"/>
    </row>
    <row r="7564" spans="9:10" x14ac:dyDescent="0.25">
      <c r="I7564" s="2"/>
      <c r="J7564" s="2"/>
    </row>
    <row r="7565" spans="9:10" x14ac:dyDescent="0.25">
      <c r="I7565" s="2"/>
      <c r="J7565" s="2"/>
    </row>
    <row r="7566" spans="9:10" x14ac:dyDescent="0.25">
      <c r="I7566" s="2"/>
      <c r="J7566" s="2"/>
    </row>
    <row r="7567" spans="9:10" x14ac:dyDescent="0.25">
      <c r="I7567" s="2"/>
      <c r="J7567" s="2"/>
    </row>
    <row r="7568" spans="9:10" x14ac:dyDescent="0.25">
      <c r="I7568" s="2"/>
      <c r="J7568" s="2"/>
    </row>
    <row r="7569" spans="9:10" x14ac:dyDescent="0.25">
      <c r="I7569" s="2"/>
      <c r="J7569" s="2"/>
    </row>
    <row r="7570" spans="9:10" x14ac:dyDescent="0.25">
      <c r="I7570" s="2"/>
      <c r="J7570" s="2"/>
    </row>
    <row r="7571" spans="9:10" x14ac:dyDescent="0.25">
      <c r="I7571" s="2"/>
      <c r="J7571" s="2"/>
    </row>
    <row r="7572" spans="9:10" x14ac:dyDescent="0.25">
      <c r="I7572" s="2"/>
      <c r="J7572" s="2"/>
    </row>
    <row r="7573" spans="9:10" x14ac:dyDescent="0.25">
      <c r="I7573" s="2"/>
      <c r="J7573" s="2"/>
    </row>
    <row r="7574" spans="9:10" x14ac:dyDescent="0.25">
      <c r="I7574" s="2"/>
      <c r="J7574" s="2"/>
    </row>
    <row r="7575" spans="9:10" x14ac:dyDescent="0.25">
      <c r="I7575" s="2"/>
      <c r="J7575" s="2"/>
    </row>
    <row r="7576" spans="9:10" x14ac:dyDescent="0.25">
      <c r="I7576" s="2"/>
      <c r="J7576" s="2"/>
    </row>
    <row r="7577" spans="9:10" x14ac:dyDescent="0.25">
      <c r="I7577" s="2"/>
      <c r="J7577" s="2"/>
    </row>
    <row r="7578" spans="9:10" x14ac:dyDescent="0.25">
      <c r="I7578" s="2"/>
      <c r="J7578" s="2"/>
    </row>
    <row r="7579" spans="9:10" x14ac:dyDescent="0.25">
      <c r="I7579" s="2"/>
      <c r="J7579" s="2"/>
    </row>
    <row r="7580" spans="9:10" x14ac:dyDescent="0.25">
      <c r="I7580" s="2"/>
      <c r="J7580" s="2"/>
    </row>
    <row r="7581" spans="9:10" x14ac:dyDescent="0.25">
      <c r="I7581" s="2"/>
      <c r="J7581" s="2"/>
    </row>
    <row r="7582" spans="9:10" x14ac:dyDescent="0.25">
      <c r="I7582" s="2"/>
      <c r="J7582" s="2"/>
    </row>
    <row r="7583" spans="9:10" x14ac:dyDescent="0.25">
      <c r="I7583" s="2"/>
      <c r="J7583" s="2"/>
    </row>
    <row r="7584" spans="9:10" x14ac:dyDescent="0.25">
      <c r="I7584" s="2"/>
      <c r="J7584" s="2"/>
    </row>
    <row r="7585" spans="9:10" x14ac:dyDescent="0.25">
      <c r="I7585" s="2"/>
      <c r="J7585" s="2"/>
    </row>
    <row r="7586" spans="9:10" x14ac:dyDescent="0.25">
      <c r="I7586" s="2"/>
      <c r="J7586" s="2"/>
    </row>
    <row r="7587" spans="9:10" x14ac:dyDescent="0.25">
      <c r="I7587" s="2"/>
      <c r="J7587" s="2"/>
    </row>
    <row r="7588" spans="9:10" x14ac:dyDescent="0.25">
      <c r="I7588" s="2"/>
      <c r="J7588" s="2"/>
    </row>
    <row r="7589" spans="9:10" x14ac:dyDescent="0.25">
      <c r="I7589" s="2"/>
      <c r="J7589" s="2"/>
    </row>
    <row r="7590" spans="9:10" x14ac:dyDescent="0.25">
      <c r="I7590" s="2"/>
      <c r="J7590" s="2"/>
    </row>
    <row r="7591" spans="9:10" x14ac:dyDescent="0.25">
      <c r="I7591" s="2"/>
      <c r="J7591" s="2"/>
    </row>
    <row r="7592" spans="9:10" x14ac:dyDescent="0.25">
      <c r="I7592" s="2"/>
      <c r="J7592" s="2"/>
    </row>
    <row r="7593" spans="9:10" x14ac:dyDescent="0.25">
      <c r="I7593" s="2"/>
      <c r="J7593" s="2"/>
    </row>
    <row r="7594" spans="9:10" x14ac:dyDescent="0.25">
      <c r="I7594" s="2"/>
      <c r="J7594" s="2"/>
    </row>
    <row r="7595" spans="9:10" x14ac:dyDescent="0.25">
      <c r="I7595" s="2"/>
      <c r="J7595" s="2"/>
    </row>
    <row r="7596" spans="9:10" x14ac:dyDescent="0.25">
      <c r="I7596" s="2"/>
      <c r="J7596" s="2"/>
    </row>
    <row r="7597" spans="9:10" x14ac:dyDescent="0.25">
      <c r="I7597" s="2"/>
      <c r="J7597" s="2"/>
    </row>
    <row r="7598" spans="9:10" x14ac:dyDescent="0.25">
      <c r="I7598" s="2"/>
      <c r="J7598" s="2"/>
    </row>
    <row r="7599" spans="9:10" x14ac:dyDescent="0.25">
      <c r="I7599" s="2"/>
      <c r="J7599" s="2"/>
    </row>
    <row r="7600" spans="9:10" x14ac:dyDescent="0.25">
      <c r="I7600" s="2"/>
      <c r="J7600" s="2"/>
    </row>
    <row r="7601" spans="9:10" x14ac:dyDescent="0.25">
      <c r="I7601" s="2"/>
      <c r="J7601" s="2"/>
    </row>
    <row r="7602" spans="9:10" x14ac:dyDescent="0.25">
      <c r="I7602" s="2"/>
      <c r="J7602" s="2"/>
    </row>
    <row r="7603" spans="9:10" x14ac:dyDescent="0.25">
      <c r="I7603" s="2"/>
      <c r="J7603" s="2"/>
    </row>
    <row r="7604" spans="9:10" x14ac:dyDescent="0.25">
      <c r="I7604" s="2"/>
      <c r="J7604" s="2"/>
    </row>
    <row r="7605" spans="9:10" x14ac:dyDescent="0.25">
      <c r="I7605" s="2"/>
      <c r="J7605" s="2"/>
    </row>
    <row r="7606" spans="9:10" x14ac:dyDescent="0.25">
      <c r="I7606" s="2"/>
      <c r="J7606" s="2"/>
    </row>
    <row r="7607" spans="9:10" x14ac:dyDescent="0.25">
      <c r="I7607" s="2"/>
      <c r="J7607" s="2"/>
    </row>
    <row r="7608" spans="9:10" x14ac:dyDescent="0.25">
      <c r="I7608" s="2"/>
      <c r="J7608" s="2"/>
    </row>
    <row r="7609" spans="9:10" x14ac:dyDescent="0.25">
      <c r="I7609" s="2"/>
      <c r="J7609" s="2"/>
    </row>
    <row r="7610" spans="9:10" x14ac:dyDescent="0.25">
      <c r="I7610" s="2"/>
      <c r="J7610" s="2"/>
    </row>
    <row r="7611" spans="9:10" x14ac:dyDescent="0.25">
      <c r="I7611" s="2"/>
      <c r="J7611" s="2"/>
    </row>
    <row r="7612" spans="9:10" x14ac:dyDescent="0.25">
      <c r="I7612" s="2"/>
      <c r="J7612" s="2"/>
    </row>
    <row r="7613" spans="9:10" x14ac:dyDescent="0.25">
      <c r="I7613" s="2"/>
      <c r="J7613" s="2"/>
    </row>
    <row r="7614" spans="9:10" x14ac:dyDescent="0.25">
      <c r="I7614" s="2"/>
      <c r="J7614" s="2"/>
    </row>
    <row r="7615" spans="9:10" x14ac:dyDescent="0.25">
      <c r="I7615" s="2"/>
      <c r="J7615" s="2"/>
    </row>
    <row r="7616" spans="9:10" x14ac:dyDescent="0.25">
      <c r="I7616" s="2"/>
      <c r="J7616" s="2"/>
    </row>
    <row r="7617" spans="9:10" x14ac:dyDescent="0.25">
      <c r="I7617" s="2"/>
      <c r="J7617" s="2"/>
    </row>
    <row r="7618" spans="9:10" x14ac:dyDescent="0.25">
      <c r="I7618" s="2"/>
      <c r="J7618" s="2"/>
    </row>
    <row r="7619" spans="9:10" x14ac:dyDescent="0.25">
      <c r="I7619" s="2"/>
      <c r="J7619" s="2"/>
    </row>
    <row r="7620" spans="9:10" x14ac:dyDescent="0.25">
      <c r="I7620" s="2"/>
      <c r="J7620" s="2"/>
    </row>
    <row r="7621" spans="9:10" x14ac:dyDescent="0.25">
      <c r="I7621" s="2"/>
      <c r="J7621" s="2"/>
    </row>
    <row r="7622" spans="9:10" x14ac:dyDescent="0.25">
      <c r="I7622" s="2"/>
      <c r="J7622" s="2"/>
    </row>
    <row r="7623" spans="9:10" x14ac:dyDescent="0.25">
      <c r="I7623" s="2"/>
      <c r="J7623" s="2"/>
    </row>
    <row r="7624" spans="9:10" x14ac:dyDescent="0.25">
      <c r="I7624" s="2"/>
      <c r="J7624" s="2"/>
    </row>
    <row r="7625" spans="9:10" x14ac:dyDescent="0.25">
      <c r="I7625" s="2"/>
      <c r="J7625" s="2"/>
    </row>
    <row r="7626" spans="9:10" x14ac:dyDescent="0.25">
      <c r="I7626" s="2"/>
      <c r="J7626" s="2"/>
    </row>
    <row r="7627" spans="9:10" x14ac:dyDescent="0.25">
      <c r="I7627" s="2"/>
      <c r="J7627" s="2"/>
    </row>
    <row r="7628" spans="9:10" x14ac:dyDescent="0.25">
      <c r="I7628" s="2"/>
      <c r="J7628" s="2"/>
    </row>
    <row r="7629" spans="9:10" x14ac:dyDescent="0.25">
      <c r="I7629" s="2"/>
      <c r="J7629" s="2"/>
    </row>
    <row r="7630" spans="9:10" x14ac:dyDescent="0.25">
      <c r="I7630" s="2"/>
      <c r="J7630" s="2"/>
    </row>
    <row r="7631" spans="9:10" x14ac:dyDescent="0.25">
      <c r="I7631" s="2"/>
      <c r="J7631" s="2"/>
    </row>
    <row r="7632" spans="9:10" x14ac:dyDescent="0.25">
      <c r="I7632" s="2"/>
      <c r="J7632" s="2"/>
    </row>
    <row r="7633" spans="9:10" x14ac:dyDescent="0.25">
      <c r="I7633" s="2"/>
      <c r="J7633" s="2"/>
    </row>
    <row r="7634" spans="9:10" x14ac:dyDescent="0.25">
      <c r="I7634" s="2"/>
      <c r="J7634" s="2"/>
    </row>
    <row r="7635" spans="9:10" x14ac:dyDescent="0.25">
      <c r="I7635" s="2"/>
      <c r="J7635" s="2"/>
    </row>
    <row r="7636" spans="9:10" x14ac:dyDescent="0.25">
      <c r="I7636" s="2"/>
      <c r="J7636" s="2"/>
    </row>
    <row r="7637" spans="9:10" x14ac:dyDescent="0.25">
      <c r="I7637" s="2"/>
      <c r="J7637" s="2"/>
    </row>
    <row r="7638" spans="9:10" x14ac:dyDescent="0.25">
      <c r="I7638" s="2"/>
      <c r="J7638" s="2"/>
    </row>
    <row r="7639" spans="9:10" x14ac:dyDescent="0.25">
      <c r="I7639" s="2"/>
      <c r="J7639" s="2"/>
    </row>
    <row r="7640" spans="9:10" x14ac:dyDescent="0.25">
      <c r="I7640" s="2"/>
      <c r="J7640" s="2"/>
    </row>
    <row r="7641" spans="9:10" x14ac:dyDescent="0.25">
      <c r="I7641" s="2"/>
      <c r="J7641" s="2"/>
    </row>
    <row r="7642" spans="9:10" x14ac:dyDescent="0.25">
      <c r="I7642" s="2"/>
      <c r="J7642" s="2"/>
    </row>
    <row r="7643" spans="9:10" x14ac:dyDescent="0.25">
      <c r="I7643" s="2"/>
      <c r="J7643" s="2"/>
    </row>
    <row r="7644" spans="9:10" x14ac:dyDescent="0.25">
      <c r="I7644" s="2"/>
      <c r="J7644" s="2"/>
    </row>
    <row r="7645" spans="9:10" x14ac:dyDescent="0.25">
      <c r="I7645" s="2"/>
      <c r="J7645" s="2"/>
    </row>
    <row r="7646" spans="9:10" x14ac:dyDescent="0.25">
      <c r="I7646" s="2"/>
      <c r="J7646" s="2"/>
    </row>
    <row r="7647" spans="9:10" x14ac:dyDescent="0.25">
      <c r="I7647" s="2"/>
      <c r="J7647" s="2"/>
    </row>
    <row r="7648" spans="9:10" x14ac:dyDescent="0.25">
      <c r="I7648" s="2"/>
      <c r="J7648" s="2"/>
    </row>
    <row r="7649" spans="9:10" x14ac:dyDescent="0.25">
      <c r="I7649" s="2"/>
      <c r="J7649" s="2"/>
    </row>
    <row r="7650" spans="9:10" x14ac:dyDescent="0.25">
      <c r="I7650" s="2"/>
      <c r="J7650" s="2"/>
    </row>
    <row r="7651" spans="9:10" x14ac:dyDescent="0.25">
      <c r="I7651" s="2"/>
      <c r="J7651" s="2"/>
    </row>
    <row r="7652" spans="9:10" x14ac:dyDescent="0.25">
      <c r="I7652" s="2"/>
      <c r="J7652" s="2"/>
    </row>
    <row r="7653" spans="9:10" x14ac:dyDescent="0.25">
      <c r="I7653" s="2"/>
      <c r="J7653" s="2"/>
    </row>
    <row r="7654" spans="9:10" x14ac:dyDescent="0.25">
      <c r="I7654" s="2"/>
      <c r="J7654" s="2"/>
    </row>
    <row r="7655" spans="9:10" x14ac:dyDescent="0.25">
      <c r="I7655" s="2"/>
      <c r="J7655" s="2"/>
    </row>
    <row r="7656" spans="9:10" x14ac:dyDescent="0.25">
      <c r="I7656" s="2"/>
      <c r="J7656" s="2"/>
    </row>
    <row r="7657" spans="9:10" x14ac:dyDescent="0.25">
      <c r="I7657" s="2"/>
      <c r="J7657" s="2"/>
    </row>
    <row r="7658" spans="9:10" x14ac:dyDescent="0.25">
      <c r="I7658" s="2"/>
      <c r="J7658" s="2"/>
    </row>
    <row r="7659" spans="9:10" x14ac:dyDescent="0.25">
      <c r="I7659" s="2"/>
      <c r="J7659" s="2"/>
    </row>
    <row r="7660" spans="9:10" x14ac:dyDescent="0.25">
      <c r="I7660" s="2"/>
      <c r="J7660" s="2"/>
    </row>
    <row r="7661" spans="9:10" x14ac:dyDescent="0.25">
      <c r="I7661" s="2"/>
      <c r="J7661" s="2"/>
    </row>
    <row r="7662" spans="9:10" x14ac:dyDescent="0.25">
      <c r="I7662" s="2"/>
      <c r="J7662" s="2"/>
    </row>
    <row r="7663" spans="9:10" x14ac:dyDescent="0.25">
      <c r="I7663" s="2"/>
      <c r="J7663" s="2"/>
    </row>
    <row r="7664" spans="9:10" x14ac:dyDescent="0.25">
      <c r="I7664" s="2"/>
      <c r="J7664" s="2"/>
    </row>
    <row r="7665" spans="9:10" x14ac:dyDescent="0.25">
      <c r="I7665" s="2"/>
      <c r="J7665" s="2"/>
    </row>
    <row r="7666" spans="9:10" x14ac:dyDescent="0.25">
      <c r="I7666" s="2"/>
      <c r="J7666" s="2"/>
    </row>
    <row r="7667" spans="9:10" x14ac:dyDescent="0.25">
      <c r="I7667" s="2"/>
      <c r="J7667" s="2"/>
    </row>
    <row r="7668" spans="9:10" x14ac:dyDescent="0.25">
      <c r="I7668" s="2"/>
      <c r="J7668" s="2"/>
    </row>
    <row r="7669" spans="9:10" x14ac:dyDescent="0.25">
      <c r="I7669" s="2"/>
      <c r="J7669" s="2"/>
    </row>
    <row r="7670" spans="9:10" x14ac:dyDescent="0.25">
      <c r="I7670" s="2"/>
      <c r="J7670" s="2"/>
    </row>
    <row r="7671" spans="9:10" x14ac:dyDescent="0.25">
      <c r="I7671" s="2"/>
      <c r="J7671" s="2"/>
    </row>
    <row r="7672" spans="9:10" x14ac:dyDescent="0.25">
      <c r="I7672" s="2"/>
      <c r="J7672" s="2"/>
    </row>
    <row r="7673" spans="9:10" x14ac:dyDescent="0.25">
      <c r="I7673" s="2"/>
      <c r="J7673" s="2"/>
    </row>
    <row r="7674" spans="9:10" x14ac:dyDescent="0.25">
      <c r="I7674" s="2"/>
      <c r="J7674" s="2"/>
    </row>
    <row r="7675" spans="9:10" x14ac:dyDescent="0.25">
      <c r="I7675" s="2"/>
      <c r="J7675" s="2"/>
    </row>
    <row r="7676" spans="9:10" x14ac:dyDescent="0.25">
      <c r="I7676" s="2"/>
      <c r="J7676" s="2"/>
    </row>
    <row r="7677" spans="9:10" x14ac:dyDescent="0.25">
      <c r="I7677" s="2"/>
      <c r="J7677" s="2"/>
    </row>
    <row r="7678" spans="9:10" x14ac:dyDescent="0.25">
      <c r="I7678" s="2"/>
      <c r="J7678" s="2"/>
    </row>
    <row r="7679" spans="9:10" x14ac:dyDescent="0.25">
      <c r="I7679" s="2"/>
      <c r="J7679" s="2"/>
    </row>
    <row r="7680" spans="9:10" x14ac:dyDescent="0.25">
      <c r="I7680" s="2"/>
      <c r="J7680" s="2"/>
    </row>
    <row r="7681" spans="9:10" x14ac:dyDescent="0.25">
      <c r="I7681" s="2"/>
      <c r="J7681" s="2"/>
    </row>
    <row r="7682" spans="9:10" x14ac:dyDescent="0.25">
      <c r="I7682" s="2"/>
      <c r="J7682" s="2"/>
    </row>
    <row r="7683" spans="9:10" x14ac:dyDescent="0.25">
      <c r="I7683" s="2"/>
      <c r="J7683" s="2"/>
    </row>
    <row r="7684" spans="9:10" x14ac:dyDescent="0.25">
      <c r="I7684" s="2"/>
      <c r="J7684" s="2"/>
    </row>
    <row r="7685" spans="9:10" x14ac:dyDescent="0.25">
      <c r="I7685" s="2"/>
      <c r="J7685" s="2"/>
    </row>
    <row r="7686" spans="9:10" x14ac:dyDescent="0.25">
      <c r="I7686" s="2"/>
      <c r="J7686" s="2"/>
    </row>
    <row r="7687" spans="9:10" x14ac:dyDescent="0.25">
      <c r="I7687" s="2"/>
      <c r="J7687" s="2"/>
    </row>
    <row r="7688" spans="9:10" x14ac:dyDescent="0.25">
      <c r="I7688" s="2"/>
      <c r="J7688" s="2"/>
    </row>
    <row r="7689" spans="9:10" x14ac:dyDescent="0.25">
      <c r="I7689" s="2"/>
      <c r="J7689" s="2"/>
    </row>
    <row r="7690" spans="9:10" x14ac:dyDescent="0.25">
      <c r="I7690" s="2"/>
      <c r="J7690" s="2"/>
    </row>
    <row r="7691" spans="9:10" x14ac:dyDescent="0.25">
      <c r="I7691" s="2"/>
      <c r="J7691" s="2"/>
    </row>
    <row r="7692" spans="9:10" x14ac:dyDescent="0.25">
      <c r="I7692" s="2"/>
      <c r="J7692" s="2"/>
    </row>
    <row r="7693" spans="9:10" x14ac:dyDescent="0.25">
      <c r="I7693" s="2"/>
      <c r="J7693" s="2"/>
    </row>
    <row r="7694" spans="9:10" x14ac:dyDescent="0.25">
      <c r="I7694" s="2"/>
      <c r="J7694" s="2"/>
    </row>
    <row r="7695" spans="9:10" x14ac:dyDescent="0.25">
      <c r="I7695" s="2"/>
      <c r="J7695" s="2"/>
    </row>
    <row r="7696" spans="9:10" x14ac:dyDescent="0.25">
      <c r="I7696" s="2"/>
      <c r="J7696" s="2"/>
    </row>
    <row r="7697" spans="9:10" x14ac:dyDescent="0.25">
      <c r="I7697" s="2"/>
      <c r="J7697" s="2"/>
    </row>
    <row r="7698" spans="9:10" x14ac:dyDescent="0.25">
      <c r="I7698" s="2"/>
      <c r="J7698" s="2"/>
    </row>
    <row r="7699" spans="9:10" x14ac:dyDescent="0.25">
      <c r="I7699" s="2"/>
      <c r="J7699" s="2"/>
    </row>
    <row r="7700" spans="9:10" x14ac:dyDescent="0.25">
      <c r="I7700" s="2"/>
      <c r="J7700" s="2"/>
    </row>
    <row r="7701" spans="9:10" x14ac:dyDescent="0.25">
      <c r="I7701" s="2"/>
      <c r="J7701" s="2"/>
    </row>
    <row r="7702" spans="9:10" x14ac:dyDescent="0.25">
      <c r="I7702" s="2"/>
      <c r="J7702" s="2"/>
    </row>
    <row r="7703" spans="9:10" x14ac:dyDescent="0.25">
      <c r="I7703" s="2"/>
      <c r="J7703" s="2"/>
    </row>
    <row r="7704" spans="9:10" x14ac:dyDescent="0.25">
      <c r="I7704" s="2"/>
      <c r="J7704" s="2"/>
    </row>
    <row r="7705" spans="9:10" x14ac:dyDescent="0.25">
      <c r="I7705" s="2"/>
      <c r="J7705" s="2"/>
    </row>
    <row r="7706" spans="9:10" x14ac:dyDescent="0.25">
      <c r="I7706" s="2"/>
      <c r="J7706" s="2"/>
    </row>
    <row r="7707" spans="9:10" x14ac:dyDescent="0.25">
      <c r="I7707" s="2"/>
      <c r="J7707" s="2"/>
    </row>
    <row r="7708" spans="9:10" x14ac:dyDescent="0.25">
      <c r="I7708" s="2"/>
      <c r="J7708" s="2"/>
    </row>
    <row r="7709" spans="9:10" x14ac:dyDescent="0.25">
      <c r="I7709" s="2"/>
      <c r="J7709" s="2"/>
    </row>
    <row r="7710" spans="9:10" x14ac:dyDescent="0.25">
      <c r="I7710" s="2"/>
      <c r="J7710" s="2"/>
    </row>
    <row r="7711" spans="9:10" x14ac:dyDescent="0.25">
      <c r="I7711" s="2"/>
      <c r="J7711" s="2"/>
    </row>
    <row r="7712" spans="9:10" x14ac:dyDescent="0.25">
      <c r="I7712" s="2"/>
      <c r="J7712" s="2"/>
    </row>
    <row r="7713" spans="9:10" x14ac:dyDescent="0.25">
      <c r="I7713" s="2"/>
      <c r="J7713" s="2"/>
    </row>
    <row r="7714" spans="9:10" x14ac:dyDescent="0.25">
      <c r="I7714" s="2"/>
      <c r="J7714" s="2"/>
    </row>
    <row r="7715" spans="9:10" x14ac:dyDescent="0.25">
      <c r="I7715" s="2"/>
      <c r="J7715" s="2"/>
    </row>
    <row r="7716" spans="9:10" x14ac:dyDescent="0.25">
      <c r="I7716" s="2"/>
      <c r="J7716" s="2"/>
    </row>
    <row r="7717" spans="9:10" x14ac:dyDescent="0.25">
      <c r="I7717" s="2"/>
      <c r="J7717" s="2"/>
    </row>
    <row r="7718" spans="9:10" x14ac:dyDescent="0.25">
      <c r="I7718" s="2"/>
      <c r="J7718" s="2"/>
    </row>
    <row r="7719" spans="9:10" x14ac:dyDescent="0.25">
      <c r="I7719" s="2"/>
      <c r="J7719" s="2"/>
    </row>
    <row r="7720" spans="9:10" x14ac:dyDescent="0.25">
      <c r="I7720" s="2"/>
      <c r="J7720" s="2"/>
    </row>
    <row r="7721" spans="9:10" x14ac:dyDescent="0.25">
      <c r="I7721" s="2"/>
      <c r="J7721" s="2"/>
    </row>
    <row r="7722" spans="9:10" x14ac:dyDescent="0.25">
      <c r="I7722" s="2"/>
      <c r="J7722" s="2"/>
    </row>
    <row r="7723" spans="9:10" x14ac:dyDescent="0.25">
      <c r="I7723" s="2"/>
      <c r="J7723" s="2"/>
    </row>
    <row r="7724" spans="9:10" x14ac:dyDescent="0.25">
      <c r="I7724" s="2"/>
      <c r="J7724" s="2"/>
    </row>
    <row r="7725" spans="9:10" x14ac:dyDescent="0.25">
      <c r="I7725" s="2"/>
      <c r="J7725" s="2"/>
    </row>
    <row r="7726" spans="9:10" x14ac:dyDescent="0.25">
      <c r="I7726" s="2"/>
      <c r="J7726" s="2"/>
    </row>
    <row r="7727" spans="9:10" x14ac:dyDescent="0.25">
      <c r="I7727" s="2"/>
      <c r="J7727" s="2"/>
    </row>
    <row r="7728" spans="9:10" x14ac:dyDescent="0.25">
      <c r="I7728" s="2"/>
      <c r="J7728" s="2"/>
    </row>
    <row r="7729" spans="9:10" x14ac:dyDescent="0.25">
      <c r="I7729" s="2"/>
      <c r="J7729" s="2"/>
    </row>
    <row r="7730" spans="9:10" x14ac:dyDescent="0.25">
      <c r="I7730" s="2"/>
      <c r="J7730" s="2"/>
    </row>
    <row r="7731" spans="9:10" x14ac:dyDescent="0.25">
      <c r="I7731" s="2"/>
      <c r="J7731" s="2"/>
    </row>
    <row r="7732" spans="9:10" x14ac:dyDescent="0.25">
      <c r="I7732" s="2"/>
      <c r="J7732" s="2"/>
    </row>
    <row r="7733" spans="9:10" x14ac:dyDescent="0.25">
      <c r="I7733" s="2"/>
      <c r="J7733" s="2"/>
    </row>
    <row r="7734" spans="9:10" x14ac:dyDescent="0.25">
      <c r="I7734" s="2"/>
      <c r="J7734" s="2"/>
    </row>
    <row r="7735" spans="9:10" x14ac:dyDescent="0.25">
      <c r="I7735" s="2"/>
      <c r="J7735" s="2"/>
    </row>
    <row r="7736" spans="9:10" x14ac:dyDescent="0.25">
      <c r="I7736" s="2"/>
      <c r="J7736" s="2"/>
    </row>
    <row r="7737" spans="9:10" x14ac:dyDescent="0.25">
      <c r="I7737" s="2"/>
      <c r="J7737" s="2"/>
    </row>
    <row r="7738" spans="9:10" x14ac:dyDescent="0.25">
      <c r="I7738" s="2"/>
      <c r="J7738" s="2"/>
    </row>
    <row r="7739" spans="9:10" x14ac:dyDescent="0.25">
      <c r="I7739" s="2"/>
      <c r="J7739" s="2"/>
    </row>
    <row r="7740" spans="9:10" x14ac:dyDescent="0.25">
      <c r="I7740" s="2"/>
      <c r="J7740" s="2"/>
    </row>
    <row r="7741" spans="9:10" x14ac:dyDescent="0.25">
      <c r="I7741" s="2"/>
      <c r="J7741" s="2"/>
    </row>
    <row r="7742" spans="9:10" x14ac:dyDescent="0.25">
      <c r="I7742" s="2"/>
      <c r="J7742" s="2"/>
    </row>
    <row r="7743" spans="9:10" x14ac:dyDescent="0.25">
      <c r="I7743" s="2"/>
      <c r="J7743" s="2"/>
    </row>
    <row r="7744" spans="9:10" x14ac:dyDescent="0.25">
      <c r="I7744" s="2"/>
      <c r="J7744" s="2"/>
    </row>
    <row r="7745" spans="9:10" x14ac:dyDescent="0.25">
      <c r="I7745" s="2"/>
      <c r="J7745" s="2"/>
    </row>
    <row r="7746" spans="9:10" x14ac:dyDescent="0.25">
      <c r="I7746" s="2"/>
      <c r="J7746" s="2"/>
    </row>
    <row r="7747" spans="9:10" x14ac:dyDescent="0.25">
      <c r="I7747" s="2"/>
      <c r="J7747" s="2"/>
    </row>
    <row r="7748" spans="9:10" x14ac:dyDescent="0.25">
      <c r="I7748" s="2"/>
      <c r="J7748" s="2"/>
    </row>
    <row r="7749" spans="9:10" x14ac:dyDescent="0.25">
      <c r="I7749" s="2"/>
      <c r="J7749" s="2"/>
    </row>
    <row r="7750" spans="9:10" x14ac:dyDescent="0.25">
      <c r="I7750" s="2"/>
      <c r="J7750" s="2"/>
    </row>
    <row r="7751" spans="9:10" x14ac:dyDescent="0.25">
      <c r="I7751" s="2"/>
      <c r="J7751" s="2"/>
    </row>
    <row r="7752" spans="9:10" x14ac:dyDescent="0.25">
      <c r="I7752" s="2"/>
      <c r="J7752" s="2"/>
    </row>
    <row r="7753" spans="9:10" x14ac:dyDescent="0.25">
      <c r="I7753" s="2"/>
      <c r="J7753" s="2"/>
    </row>
    <row r="7754" spans="9:10" x14ac:dyDescent="0.25">
      <c r="I7754" s="2"/>
      <c r="J7754" s="2"/>
    </row>
    <row r="7755" spans="9:10" x14ac:dyDescent="0.25">
      <c r="I7755" s="2"/>
      <c r="J7755" s="2"/>
    </row>
    <row r="7756" spans="9:10" x14ac:dyDescent="0.25">
      <c r="I7756" s="2"/>
      <c r="J7756" s="2"/>
    </row>
    <row r="7757" spans="9:10" x14ac:dyDescent="0.25">
      <c r="I7757" s="2"/>
      <c r="J7757" s="2"/>
    </row>
    <row r="7758" spans="9:10" x14ac:dyDescent="0.25">
      <c r="I7758" s="2"/>
      <c r="J7758" s="2"/>
    </row>
    <row r="7759" spans="9:10" x14ac:dyDescent="0.25">
      <c r="I7759" s="2"/>
      <c r="J7759" s="2"/>
    </row>
    <row r="7760" spans="9:10" x14ac:dyDescent="0.25">
      <c r="I7760" s="2"/>
      <c r="J7760" s="2"/>
    </row>
    <row r="7761" spans="9:10" x14ac:dyDescent="0.25">
      <c r="I7761" s="2"/>
      <c r="J7761" s="2"/>
    </row>
    <row r="7762" spans="9:10" x14ac:dyDescent="0.25">
      <c r="I7762" s="2"/>
      <c r="J7762" s="2"/>
    </row>
    <row r="7763" spans="9:10" x14ac:dyDescent="0.25">
      <c r="I7763" s="2"/>
      <c r="J7763" s="2"/>
    </row>
    <row r="7764" spans="9:10" x14ac:dyDescent="0.25">
      <c r="I7764" s="2"/>
      <c r="J7764" s="2"/>
    </row>
    <row r="7765" spans="9:10" x14ac:dyDescent="0.25">
      <c r="I7765" s="2"/>
      <c r="J7765" s="2"/>
    </row>
    <row r="7766" spans="9:10" x14ac:dyDescent="0.25">
      <c r="I7766" s="2"/>
      <c r="J7766" s="2"/>
    </row>
    <row r="7767" spans="9:10" x14ac:dyDescent="0.25">
      <c r="I7767" s="2"/>
      <c r="J7767" s="2"/>
    </row>
    <row r="7768" spans="9:10" x14ac:dyDescent="0.25">
      <c r="I7768" s="2"/>
      <c r="J7768" s="2"/>
    </row>
    <row r="7769" spans="9:10" x14ac:dyDescent="0.25">
      <c r="I7769" s="2"/>
      <c r="J7769" s="2"/>
    </row>
    <row r="7770" spans="9:10" x14ac:dyDescent="0.25">
      <c r="I7770" s="2"/>
      <c r="J7770" s="2"/>
    </row>
    <row r="7771" spans="9:10" x14ac:dyDescent="0.25">
      <c r="I7771" s="2"/>
      <c r="J7771" s="2"/>
    </row>
    <row r="7772" spans="9:10" x14ac:dyDescent="0.25">
      <c r="I7772" s="2"/>
      <c r="J7772" s="2"/>
    </row>
    <row r="7773" spans="9:10" x14ac:dyDescent="0.25">
      <c r="I7773" s="2"/>
      <c r="J7773" s="2"/>
    </row>
    <row r="7774" spans="9:10" x14ac:dyDescent="0.25">
      <c r="I7774" s="2"/>
      <c r="J7774" s="2"/>
    </row>
    <row r="7775" spans="9:10" x14ac:dyDescent="0.25">
      <c r="I7775" s="2"/>
      <c r="J7775" s="2"/>
    </row>
    <row r="7776" spans="9:10" x14ac:dyDescent="0.25">
      <c r="I7776" s="2"/>
      <c r="J7776" s="2"/>
    </row>
    <row r="7777" spans="9:10" x14ac:dyDescent="0.25">
      <c r="I7777" s="2"/>
      <c r="J7777" s="2"/>
    </row>
    <row r="7778" spans="9:10" x14ac:dyDescent="0.25">
      <c r="I7778" s="2"/>
      <c r="J7778" s="2"/>
    </row>
    <row r="7779" spans="9:10" x14ac:dyDescent="0.25">
      <c r="I7779" s="2"/>
      <c r="J7779" s="2"/>
    </row>
    <row r="7780" spans="9:10" x14ac:dyDescent="0.25">
      <c r="I7780" s="2"/>
      <c r="J7780" s="2"/>
    </row>
    <row r="7781" spans="9:10" x14ac:dyDescent="0.25">
      <c r="I7781" s="2"/>
      <c r="J7781" s="2"/>
    </row>
    <row r="7782" spans="9:10" x14ac:dyDescent="0.25">
      <c r="I7782" s="2"/>
      <c r="J7782" s="2"/>
    </row>
    <row r="7783" spans="9:10" x14ac:dyDescent="0.25">
      <c r="I7783" s="2"/>
      <c r="J7783" s="2"/>
    </row>
    <row r="7784" spans="9:10" x14ac:dyDescent="0.25">
      <c r="I7784" s="2"/>
      <c r="J7784" s="2"/>
    </row>
    <row r="7785" spans="9:10" x14ac:dyDescent="0.25">
      <c r="I7785" s="2"/>
      <c r="J7785" s="2"/>
    </row>
    <row r="7786" spans="9:10" x14ac:dyDescent="0.25">
      <c r="I7786" s="2"/>
      <c r="J7786" s="2"/>
    </row>
    <row r="7787" spans="9:10" x14ac:dyDescent="0.25">
      <c r="I7787" s="2"/>
      <c r="J7787" s="2"/>
    </row>
    <row r="7788" spans="9:10" x14ac:dyDescent="0.25">
      <c r="I7788" s="2"/>
      <c r="J7788" s="2"/>
    </row>
    <row r="7789" spans="9:10" x14ac:dyDescent="0.25">
      <c r="I7789" s="2"/>
      <c r="J7789" s="2"/>
    </row>
    <row r="7790" spans="9:10" x14ac:dyDescent="0.25">
      <c r="I7790" s="2"/>
      <c r="J7790" s="2"/>
    </row>
    <row r="7791" spans="9:10" x14ac:dyDescent="0.25">
      <c r="I7791" s="2"/>
      <c r="J7791" s="2"/>
    </row>
    <row r="7792" spans="9:10" x14ac:dyDescent="0.25">
      <c r="I7792" s="2"/>
      <c r="J7792" s="2"/>
    </row>
    <row r="7793" spans="9:10" x14ac:dyDescent="0.25">
      <c r="I7793" s="2"/>
      <c r="J7793" s="2"/>
    </row>
    <row r="7794" spans="9:10" x14ac:dyDescent="0.25">
      <c r="I7794" s="2"/>
      <c r="J7794" s="2"/>
    </row>
    <row r="7795" spans="9:10" x14ac:dyDescent="0.25">
      <c r="I7795" s="2"/>
      <c r="J7795" s="2"/>
    </row>
    <row r="7796" spans="9:10" x14ac:dyDescent="0.25">
      <c r="I7796" s="2"/>
      <c r="J7796" s="2"/>
    </row>
    <row r="7797" spans="9:10" x14ac:dyDescent="0.25">
      <c r="I7797" s="2"/>
      <c r="J7797" s="2"/>
    </row>
    <row r="7798" spans="9:10" x14ac:dyDescent="0.25">
      <c r="I7798" s="2"/>
      <c r="J7798" s="2"/>
    </row>
    <row r="7799" spans="9:10" x14ac:dyDescent="0.25">
      <c r="I7799" s="2"/>
      <c r="J7799" s="2"/>
    </row>
    <row r="7800" spans="9:10" x14ac:dyDescent="0.25">
      <c r="I7800" s="2"/>
      <c r="J7800" s="2"/>
    </row>
    <row r="7801" spans="9:10" x14ac:dyDescent="0.25">
      <c r="I7801" s="2"/>
      <c r="J7801" s="2"/>
    </row>
    <row r="7802" spans="9:10" x14ac:dyDescent="0.25">
      <c r="I7802" s="2"/>
      <c r="J7802" s="2"/>
    </row>
    <row r="7803" spans="9:10" x14ac:dyDescent="0.25">
      <c r="I7803" s="2"/>
      <c r="J7803" s="2"/>
    </row>
    <row r="7804" spans="9:10" x14ac:dyDescent="0.25">
      <c r="I7804" s="2"/>
      <c r="J7804" s="2"/>
    </row>
    <row r="7805" spans="9:10" x14ac:dyDescent="0.25">
      <c r="I7805" s="2"/>
      <c r="J7805" s="2"/>
    </row>
    <row r="7806" spans="9:10" x14ac:dyDescent="0.25">
      <c r="I7806" s="2"/>
      <c r="J7806" s="2"/>
    </row>
    <row r="7807" spans="9:10" x14ac:dyDescent="0.25">
      <c r="I7807" s="2"/>
      <c r="J7807" s="2"/>
    </row>
    <row r="7808" spans="9:10" x14ac:dyDescent="0.25">
      <c r="I7808" s="2"/>
      <c r="J7808" s="2"/>
    </row>
    <row r="7809" spans="9:10" x14ac:dyDescent="0.25">
      <c r="I7809" s="2"/>
      <c r="J7809" s="2"/>
    </row>
    <row r="7810" spans="9:10" x14ac:dyDescent="0.25">
      <c r="I7810" s="2"/>
      <c r="J7810" s="2"/>
    </row>
    <row r="7811" spans="9:10" x14ac:dyDescent="0.25">
      <c r="I7811" s="2"/>
      <c r="J7811" s="2"/>
    </row>
    <row r="7812" spans="9:10" x14ac:dyDescent="0.25">
      <c r="I7812" s="2"/>
      <c r="J7812" s="2"/>
    </row>
    <row r="7813" spans="9:10" x14ac:dyDescent="0.25">
      <c r="I7813" s="2"/>
      <c r="J7813" s="2"/>
    </row>
    <row r="7814" spans="9:10" x14ac:dyDescent="0.25">
      <c r="I7814" s="2"/>
      <c r="J7814" s="2"/>
    </row>
    <row r="7815" spans="9:10" x14ac:dyDescent="0.25">
      <c r="I7815" s="2"/>
      <c r="J7815" s="2"/>
    </row>
    <row r="7816" spans="9:10" x14ac:dyDescent="0.25">
      <c r="I7816" s="2"/>
      <c r="J7816" s="2"/>
    </row>
    <row r="7817" spans="9:10" x14ac:dyDescent="0.25">
      <c r="I7817" s="2"/>
      <c r="J7817" s="2"/>
    </row>
    <row r="7818" spans="9:10" x14ac:dyDescent="0.25">
      <c r="I7818" s="2"/>
      <c r="J7818" s="2"/>
    </row>
    <row r="7819" spans="9:10" x14ac:dyDescent="0.25">
      <c r="I7819" s="2"/>
      <c r="J7819" s="2"/>
    </row>
    <row r="7820" spans="9:10" x14ac:dyDescent="0.25">
      <c r="I7820" s="2"/>
      <c r="J7820" s="2"/>
    </row>
    <row r="7821" spans="9:10" x14ac:dyDescent="0.25">
      <c r="I7821" s="2"/>
      <c r="J7821" s="2"/>
    </row>
    <row r="7822" spans="9:10" x14ac:dyDescent="0.25">
      <c r="I7822" s="2"/>
      <c r="J7822" s="2"/>
    </row>
    <row r="7823" spans="9:10" x14ac:dyDescent="0.25">
      <c r="I7823" s="2"/>
      <c r="J7823" s="2"/>
    </row>
    <row r="7824" spans="9:10" x14ac:dyDescent="0.25">
      <c r="I7824" s="2"/>
      <c r="J7824" s="2"/>
    </row>
    <row r="7825" spans="9:10" x14ac:dyDescent="0.25">
      <c r="I7825" s="2"/>
      <c r="J7825" s="2"/>
    </row>
    <row r="7826" spans="9:10" x14ac:dyDescent="0.25">
      <c r="I7826" s="2"/>
      <c r="J7826" s="2"/>
    </row>
    <row r="7827" spans="9:10" x14ac:dyDescent="0.25">
      <c r="I7827" s="2"/>
      <c r="J7827" s="2"/>
    </row>
    <row r="7828" spans="9:10" x14ac:dyDescent="0.25">
      <c r="I7828" s="2"/>
      <c r="J7828" s="2"/>
    </row>
    <row r="7829" spans="9:10" x14ac:dyDescent="0.25">
      <c r="I7829" s="2"/>
      <c r="J7829" s="2"/>
    </row>
    <row r="7830" spans="9:10" x14ac:dyDescent="0.25">
      <c r="I7830" s="2"/>
      <c r="J7830" s="2"/>
    </row>
    <row r="7831" spans="9:10" x14ac:dyDescent="0.25">
      <c r="I7831" s="2"/>
      <c r="J7831" s="2"/>
    </row>
    <row r="7832" spans="9:10" x14ac:dyDescent="0.25">
      <c r="I7832" s="2"/>
      <c r="J7832" s="2"/>
    </row>
    <row r="7833" spans="9:10" x14ac:dyDescent="0.25">
      <c r="I7833" s="2"/>
      <c r="J7833" s="2"/>
    </row>
    <row r="7834" spans="9:10" x14ac:dyDescent="0.25">
      <c r="I7834" s="2"/>
      <c r="J7834" s="2"/>
    </row>
    <row r="7835" spans="9:10" x14ac:dyDescent="0.25">
      <c r="I7835" s="2"/>
      <c r="J7835" s="2"/>
    </row>
    <row r="7836" spans="9:10" x14ac:dyDescent="0.25">
      <c r="I7836" s="2"/>
      <c r="J7836" s="2"/>
    </row>
    <row r="7837" spans="9:10" x14ac:dyDescent="0.25">
      <c r="I7837" s="2"/>
      <c r="J7837" s="2"/>
    </row>
    <row r="7838" spans="9:10" x14ac:dyDescent="0.25">
      <c r="I7838" s="2"/>
      <c r="J7838" s="2"/>
    </row>
    <row r="7839" spans="9:10" x14ac:dyDescent="0.25">
      <c r="I7839" s="2"/>
      <c r="J7839" s="2"/>
    </row>
    <row r="7840" spans="9:10" x14ac:dyDescent="0.25">
      <c r="I7840" s="2"/>
      <c r="J7840" s="2"/>
    </row>
    <row r="7841" spans="9:10" x14ac:dyDescent="0.25">
      <c r="I7841" s="2"/>
      <c r="J7841" s="2"/>
    </row>
    <row r="7842" spans="9:10" x14ac:dyDescent="0.25">
      <c r="I7842" s="2"/>
      <c r="J7842" s="2"/>
    </row>
    <row r="7843" spans="9:10" x14ac:dyDescent="0.25">
      <c r="I7843" s="2"/>
      <c r="J7843" s="2"/>
    </row>
    <row r="7844" spans="9:10" x14ac:dyDescent="0.25">
      <c r="I7844" s="2"/>
      <c r="J7844" s="2"/>
    </row>
    <row r="7845" spans="9:10" x14ac:dyDescent="0.25">
      <c r="I7845" s="2"/>
      <c r="J7845" s="2"/>
    </row>
    <row r="7846" spans="9:10" x14ac:dyDescent="0.25">
      <c r="I7846" s="2"/>
      <c r="J7846" s="2"/>
    </row>
    <row r="7847" spans="9:10" x14ac:dyDescent="0.25">
      <c r="I7847" s="2"/>
      <c r="J7847" s="2"/>
    </row>
    <row r="7848" spans="9:10" x14ac:dyDescent="0.25">
      <c r="I7848" s="2"/>
      <c r="J7848" s="2"/>
    </row>
    <row r="7849" spans="9:10" x14ac:dyDescent="0.25">
      <c r="I7849" s="2"/>
      <c r="J7849" s="2"/>
    </row>
    <row r="7850" spans="9:10" x14ac:dyDescent="0.25">
      <c r="I7850" s="2"/>
      <c r="J7850" s="2"/>
    </row>
    <row r="7851" spans="9:10" x14ac:dyDescent="0.25">
      <c r="I7851" s="2"/>
      <c r="J7851" s="2"/>
    </row>
    <row r="7852" spans="9:10" x14ac:dyDescent="0.25">
      <c r="I7852" s="2"/>
      <c r="J7852" s="2"/>
    </row>
    <row r="7853" spans="9:10" x14ac:dyDescent="0.25">
      <c r="I7853" s="2"/>
      <c r="J7853" s="2"/>
    </row>
    <row r="7854" spans="9:10" x14ac:dyDescent="0.25">
      <c r="I7854" s="2"/>
      <c r="J7854" s="2"/>
    </row>
    <row r="7855" spans="9:10" x14ac:dyDescent="0.25">
      <c r="I7855" s="2"/>
      <c r="J7855" s="2"/>
    </row>
    <row r="7856" spans="9:10" x14ac:dyDescent="0.25">
      <c r="I7856" s="2"/>
      <c r="J7856" s="2"/>
    </row>
    <row r="7857" spans="9:10" x14ac:dyDescent="0.25">
      <c r="I7857" s="2"/>
      <c r="J7857" s="2"/>
    </row>
    <row r="7858" spans="9:10" x14ac:dyDescent="0.25">
      <c r="I7858" s="2"/>
      <c r="J7858" s="2"/>
    </row>
    <row r="7859" spans="9:10" x14ac:dyDescent="0.25">
      <c r="I7859" s="2"/>
      <c r="J7859" s="2"/>
    </row>
    <row r="7860" spans="9:10" x14ac:dyDescent="0.25">
      <c r="I7860" s="2"/>
      <c r="J7860" s="2"/>
    </row>
    <row r="7861" spans="9:10" x14ac:dyDescent="0.25">
      <c r="I7861" s="2"/>
      <c r="J7861" s="2"/>
    </row>
    <row r="7862" spans="9:10" x14ac:dyDescent="0.25">
      <c r="I7862" s="2"/>
      <c r="J7862" s="2"/>
    </row>
    <row r="7863" spans="9:10" x14ac:dyDescent="0.25">
      <c r="I7863" s="2"/>
      <c r="J7863" s="2"/>
    </row>
    <row r="7864" spans="9:10" x14ac:dyDescent="0.25">
      <c r="I7864" s="2"/>
      <c r="J7864" s="2"/>
    </row>
    <row r="7865" spans="9:10" x14ac:dyDescent="0.25">
      <c r="I7865" s="2"/>
      <c r="J7865" s="2"/>
    </row>
    <row r="7866" spans="9:10" x14ac:dyDescent="0.25">
      <c r="I7866" s="2"/>
      <c r="J7866" s="2"/>
    </row>
    <row r="7867" spans="9:10" x14ac:dyDescent="0.25">
      <c r="I7867" s="2"/>
      <c r="J7867" s="2"/>
    </row>
    <row r="7868" spans="9:10" x14ac:dyDescent="0.25">
      <c r="I7868" s="2"/>
      <c r="J7868" s="2"/>
    </row>
    <row r="7869" spans="9:10" x14ac:dyDescent="0.25">
      <c r="I7869" s="2"/>
      <c r="J7869" s="2"/>
    </row>
    <row r="7870" spans="9:10" x14ac:dyDescent="0.25">
      <c r="I7870" s="2"/>
      <c r="J7870" s="2"/>
    </row>
    <row r="7871" spans="9:10" x14ac:dyDescent="0.25">
      <c r="I7871" s="2"/>
      <c r="J7871" s="2"/>
    </row>
    <row r="7872" spans="9:10" x14ac:dyDescent="0.25">
      <c r="I7872" s="2"/>
      <c r="J7872" s="2"/>
    </row>
    <row r="7873" spans="9:10" x14ac:dyDescent="0.25">
      <c r="I7873" s="2"/>
      <c r="J7873" s="2"/>
    </row>
    <row r="7874" spans="9:10" x14ac:dyDescent="0.25">
      <c r="I7874" s="2"/>
      <c r="J7874" s="2"/>
    </row>
    <row r="7875" spans="9:10" x14ac:dyDescent="0.25">
      <c r="I7875" s="2"/>
      <c r="J7875" s="2"/>
    </row>
    <row r="7876" spans="9:10" x14ac:dyDescent="0.25">
      <c r="I7876" s="2"/>
      <c r="J7876" s="2"/>
    </row>
    <row r="7877" spans="9:10" x14ac:dyDescent="0.25">
      <c r="I7877" s="2"/>
      <c r="J7877" s="2"/>
    </row>
    <row r="7878" spans="9:10" x14ac:dyDescent="0.25">
      <c r="I7878" s="2"/>
      <c r="J7878" s="2"/>
    </row>
    <row r="7879" spans="9:10" x14ac:dyDescent="0.25">
      <c r="I7879" s="2"/>
      <c r="J7879" s="2"/>
    </row>
    <row r="7880" spans="9:10" x14ac:dyDescent="0.25">
      <c r="I7880" s="2"/>
      <c r="J7880" s="2"/>
    </row>
    <row r="7881" spans="9:10" x14ac:dyDescent="0.25">
      <c r="I7881" s="2"/>
      <c r="J7881" s="2"/>
    </row>
    <row r="7882" spans="9:10" x14ac:dyDescent="0.25">
      <c r="I7882" s="2"/>
      <c r="J7882" s="2"/>
    </row>
    <row r="7883" spans="9:10" x14ac:dyDescent="0.25">
      <c r="I7883" s="2"/>
      <c r="J7883" s="2"/>
    </row>
    <row r="7884" spans="9:10" x14ac:dyDescent="0.25">
      <c r="I7884" s="2"/>
      <c r="J7884" s="2"/>
    </row>
    <row r="7885" spans="9:10" x14ac:dyDescent="0.25">
      <c r="I7885" s="2"/>
      <c r="J7885" s="2"/>
    </row>
    <row r="7886" spans="9:10" x14ac:dyDescent="0.25">
      <c r="I7886" s="2"/>
      <c r="J7886" s="2"/>
    </row>
    <row r="7887" spans="9:10" x14ac:dyDescent="0.25">
      <c r="I7887" s="2"/>
      <c r="J7887" s="2"/>
    </row>
    <row r="7888" spans="9:10" x14ac:dyDescent="0.25">
      <c r="I7888" s="2"/>
      <c r="J7888" s="2"/>
    </row>
    <row r="7889" spans="9:10" x14ac:dyDescent="0.25">
      <c r="I7889" s="2"/>
      <c r="J7889" s="2"/>
    </row>
    <row r="7890" spans="9:10" x14ac:dyDescent="0.25">
      <c r="I7890" s="2"/>
      <c r="J7890" s="2"/>
    </row>
    <row r="7891" spans="9:10" x14ac:dyDescent="0.25">
      <c r="I7891" s="2"/>
      <c r="J7891" s="2"/>
    </row>
    <row r="7892" spans="9:10" x14ac:dyDescent="0.25">
      <c r="I7892" s="2"/>
      <c r="J7892" s="2"/>
    </row>
    <row r="7893" spans="9:10" x14ac:dyDescent="0.25">
      <c r="I7893" s="2"/>
      <c r="J7893" s="2"/>
    </row>
    <row r="7894" spans="9:10" x14ac:dyDescent="0.25">
      <c r="I7894" s="2"/>
      <c r="J7894" s="2"/>
    </row>
    <row r="7895" spans="9:10" x14ac:dyDescent="0.25">
      <c r="I7895" s="2"/>
      <c r="J7895" s="2"/>
    </row>
    <row r="7896" spans="9:10" x14ac:dyDescent="0.25">
      <c r="I7896" s="2"/>
      <c r="J7896" s="2"/>
    </row>
    <row r="7897" spans="9:10" x14ac:dyDescent="0.25">
      <c r="I7897" s="2"/>
      <c r="J7897" s="2"/>
    </row>
    <row r="7898" spans="9:10" x14ac:dyDescent="0.25">
      <c r="I7898" s="2"/>
      <c r="J7898" s="2"/>
    </row>
    <row r="7899" spans="9:10" x14ac:dyDescent="0.25">
      <c r="I7899" s="2"/>
      <c r="J7899" s="2"/>
    </row>
    <row r="7900" spans="9:10" x14ac:dyDescent="0.25">
      <c r="I7900" s="2"/>
      <c r="J7900" s="2"/>
    </row>
    <row r="7901" spans="9:10" x14ac:dyDescent="0.25">
      <c r="I7901" s="2"/>
      <c r="J7901" s="2"/>
    </row>
    <row r="7902" spans="9:10" x14ac:dyDescent="0.25">
      <c r="I7902" s="2"/>
      <c r="J7902" s="2"/>
    </row>
    <row r="7903" spans="9:10" x14ac:dyDescent="0.25">
      <c r="I7903" s="2"/>
      <c r="J7903" s="2"/>
    </row>
    <row r="7904" spans="9:10" x14ac:dyDescent="0.25">
      <c r="I7904" s="2"/>
      <c r="J7904" s="2"/>
    </row>
    <row r="7905" spans="9:10" x14ac:dyDescent="0.25">
      <c r="I7905" s="2"/>
      <c r="J7905" s="2"/>
    </row>
    <row r="7906" spans="9:10" x14ac:dyDescent="0.25">
      <c r="I7906" s="2"/>
      <c r="J7906" s="2"/>
    </row>
    <row r="7907" spans="9:10" x14ac:dyDescent="0.25">
      <c r="I7907" s="2"/>
      <c r="J7907" s="2"/>
    </row>
    <row r="7908" spans="9:10" x14ac:dyDescent="0.25">
      <c r="I7908" s="2"/>
      <c r="J7908" s="2"/>
    </row>
    <row r="7909" spans="9:10" x14ac:dyDescent="0.25">
      <c r="I7909" s="2"/>
      <c r="J7909" s="2"/>
    </row>
    <row r="7910" spans="9:10" x14ac:dyDescent="0.25">
      <c r="I7910" s="2"/>
      <c r="J7910" s="2"/>
    </row>
    <row r="7911" spans="9:10" x14ac:dyDescent="0.25">
      <c r="I7911" s="2"/>
      <c r="J7911" s="2"/>
    </row>
    <row r="7912" spans="9:10" x14ac:dyDescent="0.25">
      <c r="I7912" s="2"/>
      <c r="J7912" s="2"/>
    </row>
    <row r="7913" spans="9:10" x14ac:dyDescent="0.25">
      <c r="I7913" s="2"/>
      <c r="J7913" s="2"/>
    </row>
    <row r="7914" spans="9:10" x14ac:dyDescent="0.25">
      <c r="I7914" s="2"/>
      <c r="J7914" s="2"/>
    </row>
    <row r="7915" spans="9:10" x14ac:dyDescent="0.25">
      <c r="I7915" s="2"/>
      <c r="J7915" s="2"/>
    </row>
    <row r="7916" spans="9:10" x14ac:dyDescent="0.25">
      <c r="I7916" s="2"/>
      <c r="J7916" s="2"/>
    </row>
    <row r="7917" spans="9:10" x14ac:dyDescent="0.25">
      <c r="I7917" s="2"/>
      <c r="J7917" s="2"/>
    </row>
    <row r="7918" spans="9:10" x14ac:dyDescent="0.25">
      <c r="I7918" s="2"/>
      <c r="J7918" s="2"/>
    </row>
    <row r="7919" spans="9:10" x14ac:dyDescent="0.25">
      <c r="I7919" s="2"/>
      <c r="J7919" s="2"/>
    </row>
    <row r="7920" spans="9:10" x14ac:dyDescent="0.25">
      <c r="I7920" s="2"/>
      <c r="J7920" s="2"/>
    </row>
    <row r="7921" spans="9:10" x14ac:dyDescent="0.25">
      <c r="I7921" s="2"/>
      <c r="J7921" s="2"/>
    </row>
    <row r="7922" spans="9:10" x14ac:dyDescent="0.25">
      <c r="I7922" s="2"/>
      <c r="J7922" s="2"/>
    </row>
    <row r="7923" spans="9:10" x14ac:dyDescent="0.25">
      <c r="I7923" s="2"/>
      <c r="J7923" s="2"/>
    </row>
    <row r="7924" spans="9:10" x14ac:dyDescent="0.25">
      <c r="I7924" s="2"/>
      <c r="J7924" s="2"/>
    </row>
    <row r="7925" spans="9:10" x14ac:dyDescent="0.25">
      <c r="I7925" s="2"/>
      <c r="J7925" s="2"/>
    </row>
    <row r="7926" spans="9:10" x14ac:dyDescent="0.25">
      <c r="I7926" s="2"/>
      <c r="J7926" s="2"/>
    </row>
    <row r="7927" spans="9:10" x14ac:dyDescent="0.25">
      <c r="I7927" s="2"/>
      <c r="J7927" s="2"/>
    </row>
    <row r="7928" spans="9:10" x14ac:dyDescent="0.25">
      <c r="I7928" s="2"/>
      <c r="J7928" s="2"/>
    </row>
    <row r="7929" spans="9:10" x14ac:dyDescent="0.25">
      <c r="I7929" s="2"/>
      <c r="J7929" s="2"/>
    </row>
    <row r="7930" spans="9:10" x14ac:dyDescent="0.25">
      <c r="I7930" s="2"/>
      <c r="J7930" s="2"/>
    </row>
    <row r="7931" spans="9:10" x14ac:dyDescent="0.25">
      <c r="I7931" s="2"/>
      <c r="J7931" s="2"/>
    </row>
    <row r="7932" spans="9:10" x14ac:dyDescent="0.25">
      <c r="I7932" s="2"/>
      <c r="J7932" s="2"/>
    </row>
    <row r="7933" spans="9:10" x14ac:dyDescent="0.25">
      <c r="I7933" s="2"/>
      <c r="J7933" s="2"/>
    </row>
    <row r="7934" spans="9:10" x14ac:dyDescent="0.25">
      <c r="I7934" s="2"/>
      <c r="J7934" s="2"/>
    </row>
    <row r="7935" spans="9:10" x14ac:dyDescent="0.25">
      <c r="I7935" s="2"/>
      <c r="J7935" s="2"/>
    </row>
    <row r="7936" spans="9:10" x14ac:dyDescent="0.25">
      <c r="I7936" s="2"/>
      <c r="J7936" s="2"/>
    </row>
    <row r="7937" spans="9:10" x14ac:dyDescent="0.25">
      <c r="I7937" s="2"/>
      <c r="J7937" s="2"/>
    </row>
    <row r="7938" spans="9:10" x14ac:dyDescent="0.25">
      <c r="I7938" s="2"/>
      <c r="J7938" s="2"/>
    </row>
    <row r="7939" spans="9:10" x14ac:dyDescent="0.25">
      <c r="I7939" s="2"/>
      <c r="J7939" s="2"/>
    </row>
    <row r="7940" spans="9:10" x14ac:dyDescent="0.25">
      <c r="I7940" s="2"/>
      <c r="J7940" s="2"/>
    </row>
    <row r="7941" spans="9:10" x14ac:dyDescent="0.25">
      <c r="I7941" s="2"/>
      <c r="J7941" s="2"/>
    </row>
    <row r="7942" spans="9:10" x14ac:dyDescent="0.25">
      <c r="I7942" s="2"/>
      <c r="J7942" s="2"/>
    </row>
    <row r="7943" spans="9:10" x14ac:dyDescent="0.25">
      <c r="I7943" s="2"/>
      <c r="J7943" s="2"/>
    </row>
    <row r="7944" spans="9:10" x14ac:dyDescent="0.25">
      <c r="I7944" s="2"/>
      <c r="J7944" s="2"/>
    </row>
    <row r="7945" spans="9:10" x14ac:dyDescent="0.25">
      <c r="I7945" s="2"/>
      <c r="J7945" s="2"/>
    </row>
    <row r="7946" spans="9:10" x14ac:dyDescent="0.25">
      <c r="I7946" s="2"/>
      <c r="J7946" s="2"/>
    </row>
    <row r="7947" spans="9:10" x14ac:dyDescent="0.25">
      <c r="I7947" s="2"/>
      <c r="J7947" s="2"/>
    </row>
    <row r="7948" spans="9:10" x14ac:dyDescent="0.25">
      <c r="I7948" s="2"/>
      <c r="J7948" s="2"/>
    </row>
    <row r="7949" spans="9:10" x14ac:dyDescent="0.25">
      <c r="I7949" s="2"/>
      <c r="J7949" s="2"/>
    </row>
    <row r="7950" spans="9:10" x14ac:dyDescent="0.25">
      <c r="I7950" s="2"/>
      <c r="J7950" s="2"/>
    </row>
    <row r="7951" spans="9:10" x14ac:dyDescent="0.25">
      <c r="I7951" s="2"/>
      <c r="J7951" s="2"/>
    </row>
    <row r="7952" spans="9:10" x14ac:dyDescent="0.25">
      <c r="I7952" s="2"/>
      <c r="J7952" s="2"/>
    </row>
    <row r="7953" spans="9:10" x14ac:dyDescent="0.25">
      <c r="I7953" s="2"/>
      <c r="J7953" s="2"/>
    </row>
    <row r="7954" spans="9:10" x14ac:dyDescent="0.25">
      <c r="I7954" s="2"/>
      <c r="J7954" s="2"/>
    </row>
    <row r="7955" spans="9:10" x14ac:dyDescent="0.25">
      <c r="I7955" s="2"/>
      <c r="J7955" s="2"/>
    </row>
    <row r="7956" spans="9:10" x14ac:dyDescent="0.25">
      <c r="I7956" s="2"/>
      <c r="J7956" s="2"/>
    </row>
    <row r="7957" spans="9:10" x14ac:dyDescent="0.25">
      <c r="I7957" s="2"/>
      <c r="J7957" s="2"/>
    </row>
    <row r="7958" spans="9:10" x14ac:dyDescent="0.25">
      <c r="I7958" s="2"/>
      <c r="J7958" s="2"/>
    </row>
    <row r="7959" spans="9:10" x14ac:dyDescent="0.25">
      <c r="I7959" s="2"/>
      <c r="J7959" s="2"/>
    </row>
    <row r="7960" spans="9:10" x14ac:dyDescent="0.25">
      <c r="I7960" s="2"/>
      <c r="J7960" s="2"/>
    </row>
    <row r="7961" spans="9:10" x14ac:dyDescent="0.25">
      <c r="I7961" s="2"/>
      <c r="J7961" s="2"/>
    </row>
    <row r="7962" spans="9:10" x14ac:dyDescent="0.25">
      <c r="I7962" s="2"/>
      <c r="J7962" s="2"/>
    </row>
    <row r="7963" spans="9:10" x14ac:dyDescent="0.25">
      <c r="I7963" s="2"/>
      <c r="J7963" s="2"/>
    </row>
    <row r="7964" spans="9:10" x14ac:dyDescent="0.25">
      <c r="I7964" s="2"/>
      <c r="J7964" s="2"/>
    </row>
    <row r="7965" spans="9:10" x14ac:dyDescent="0.25">
      <c r="I7965" s="2"/>
      <c r="J7965" s="2"/>
    </row>
    <row r="7966" spans="9:10" x14ac:dyDescent="0.25">
      <c r="I7966" s="2"/>
      <c r="J7966" s="2"/>
    </row>
    <row r="7967" spans="9:10" x14ac:dyDescent="0.25">
      <c r="I7967" s="2"/>
      <c r="J7967" s="2"/>
    </row>
    <row r="7968" spans="9:10" x14ac:dyDescent="0.25">
      <c r="I7968" s="2"/>
      <c r="J7968" s="2"/>
    </row>
    <row r="7969" spans="9:10" x14ac:dyDescent="0.25">
      <c r="I7969" s="2"/>
      <c r="J7969" s="2"/>
    </row>
    <row r="7970" spans="9:10" x14ac:dyDescent="0.25">
      <c r="I7970" s="2"/>
      <c r="J7970" s="2"/>
    </row>
    <row r="7971" spans="9:10" x14ac:dyDescent="0.25">
      <c r="I7971" s="2"/>
      <c r="J7971" s="2"/>
    </row>
    <row r="7972" spans="9:10" x14ac:dyDescent="0.25">
      <c r="I7972" s="2"/>
      <c r="J7972" s="2"/>
    </row>
    <row r="7973" spans="9:10" x14ac:dyDescent="0.25">
      <c r="I7973" s="2"/>
      <c r="J7973" s="2"/>
    </row>
    <row r="7974" spans="9:10" x14ac:dyDescent="0.25">
      <c r="I7974" s="2"/>
      <c r="J7974" s="2"/>
    </row>
    <row r="7975" spans="9:10" x14ac:dyDescent="0.25">
      <c r="I7975" s="2"/>
      <c r="J7975" s="2"/>
    </row>
    <row r="7976" spans="9:10" x14ac:dyDescent="0.25">
      <c r="I7976" s="2"/>
      <c r="J7976" s="2"/>
    </row>
    <row r="7977" spans="9:10" x14ac:dyDescent="0.25">
      <c r="I7977" s="2"/>
      <c r="J7977" s="2"/>
    </row>
    <row r="7978" spans="9:10" x14ac:dyDescent="0.25">
      <c r="I7978" s="2"/>
      <c r="J7978" s="2"/>
    </row>
    <row r="7979" spans="9:10" x14ac:dyDescent="0.25">
      <c r="I7979" s="2"/>
      <c r="J7979" s="2"/>
    </row>
    <row r="7980" spans="9:10" x14ac:dyDescent="0.25">
      <c r="I7980" s="2"/>
      <c r="J7980" s="2"/>
    </row>
    <row r="7981" spans="9:10" x14ac:dyDescent="0.25">
      <c r="I7981" s="2"/>
      <c r="J7981" s="2"/>
    </row>
    <row r="7982" spans="9:10" x14ac:dyDescent="0.25">
      <c r="I7982" s="2"/>
      <c r="J7982" s="2"/>
    </row>
    <row r="7983" spans="9:10" x14ac:dyDescent="0.25">
      <c r="I7983" s="2"/>
      <c r="J7983" s="2"/>
    </row>
    <row r="7984" spans="9:10" x14ac:dyDescent="0.25">
      <c r="I7984" s="2"/>
      <c r="J7984" s="2"/>
    </row>
    <row r="7985" spans="9:10" x14ac:dyDescent="0.25">
      <c r="I7985" s="2"/>
      <c r="J7985" s="2"/>
    </row>
    <row r="7986" spans="9:10" x14ac:dyDescent="0.25">
      <c r="I7986" s="2"/>
      <c r="J7986" s="2"/>
    </row>
    <row r="7987" spans="9:10" x14ac:dyDescent="0.25">
      <c r="I7987" s="2"/>
      <c r="J7987" s="2"/>
    </row>
    <row r="7988" spans="9:10" x14ac:dyDescent="0.25">
      <c r="I7988" s="2"/>
      <c r="J7988" s="2"/>
    </row>
    <row r="7989" spans="9:10" x14ac:dyDescent="0.25">
      <c r="I7989" s="2"/>
      <c r="J7989" s="2"/>
    </row>
    <row r="7990" spans="9:10" x14ac:dyDescent="0.25">
      <c r="I7990" s="2"/>
      <c r="J7990" s="2"/>
    </row>
    <row r="7991" spans="9:10" x14ac:dyDescent="0.25">
      <c r="I7991" s="2"/>
      <c r="J7991" s="2"/>
    </row>
    <row r="7992" spans="9:10" x14ac:dyDescent="0.25">
      <c r="I7992" s="2"/>
      <c r="J7992" s="2"/>
    </row>
    <row r="7993" spans="9:10" x14ac:dyDescent="0.25">
      <c r="I7993" s="2"/>
      <c r="J7993" s="2"/>
    </row>
    <row r="7994" spans="9:10" x14ac:dyDescent="0.25">
      <c r="I7994" s="2"/>
      <c r="J7994" s="2"/>
    </row>
    <row r="7995" spans="9:10" x14ac:dyDescent="0.25">
      <c r="I7995" s="2"/>
      <c r="J7995" s="2"/>
    </row>
    <row r="7996" spans="9:10" x14ac:dyDescent="0.25">
      <c r="I7996" s="2"/>
      <c r="J7996" s="2"/>
    </row>
    <row r="7997" spans="9:10" x14ac:dyDescent="0.25">
      <c r="I7997" s="2"/>
      <c r="J7997" s="2"/>
    </row>
    <row r="7998" spans="9:10" x14ac:dyDescent="0.25">
      <c r="I7998" s="2"/>
      <c r="J7998" s="2"/>
    </row>
    <row r="7999" spans="9:10" x14ac:dyDescent="0.25">
      <c r="I7999" s="2"/>
      <c r="J7999" s="2"/>
    </row>
    <row r="8000" spans="9:10" x14ac:dyDescent="0.25">
      <c r="I8000" s="2"/>
      <c r="J8000" s="2"/>
    </row>
    <row r="8001" spans="9:10" x14ac:dyDescent="0.25">
      <c r="I8001" s="2"/>
      <c r="J8001" s="2"/>
    </row>
    <row r="8002" spans="9:10" x14ac:dyDescent="0.25">
      <c r="I8002" s="2"/>
      <c r="J8002" s="2"/>
    </row>
    <row r="8003" spans="9:10" x14ac:dyDescent="0.25">
      <c r="I8003" s="2"/>
      <c r="J8003" s="2"/>
    </row>
    <row r="8004" spans="9:10" x14ac:dyDescent="0.25">
      <c r="I8004" s="2"/>
      <c r="J8004" s="2"/>
    </row>
    <row r="8005" spans="9:10" x14ac:dyDescent="0.25">
      <c r="I8005" s="2"/>
      <c r="J8005" s="2"/>
    </row>
    <row r="8006" spans="9:10" x14ac:dyDescent="0.25">
      <c r="I8006" s="2"/>
      <c r="J8006" s="2"/>
    </row>
    <row r="8007" spans="9:10" x14ac:dyDescent="0.25">
      <c r="I8007" s="2"/>
      <c r="J8007" s="2"/>
    </row>
    <row r="8008" spans="9:10" x14ac:dyDescent="0.25">
      <c r="I8008" s="2"/>
      <c r="J8008" s="2"/>
    </row>
    <row r="8009" spans="9:10" x14ac:dyDescent="0.25">
      <c r="I8009" s="2"/>
      <c r="J8009" s="2"/>
    </row>
    <row r="8010" spans="9:10" x14ac:dyDescent="0.25">
      <c r="I8010" s="2"/>
      <c r="J8010" s="2"/>
    </row>
    <row r="8011" spans="9:10" x14ac:dyDescent="0.25">
      <c r="I8011" s="2"/>
      <c r="J8011" s="2"/>
    </row>
    <row r="8012" spans="9:10" x14ac:dyDescent="0.25">
      <c r="I8012" s="2"/>
      <c r="J8012" s="2"/>
    </row>
    <row r="8013" spans="9:10" x14ac:dyDescent="0.25">
      <c r="I8013" s="2"/>
      <c r="J8013" s="2"/>
    </row>
    <row r="8014" spans="9:10" x14ac:dyDescent="0.25">
      <c r="I8014" s="2"/>
      <c r="J8014" s="2"/>
    </row>
    <row r="8015" spans="9:10" x14ac:dyDescent="0.25">
      <c r="I8015" s="2"/>
      <c r="J8015" s="2"/>
    </row>
    <row r="8016" spans="9:10" x14ac:dyDescent="0.25">
      <c r="I8016" s="2"/>
      <c r="J8016" s="2"/>
    </row>
    <row r="8017" spans="9:10" x14ac:dyDescent="0.25">
      <c r="I8017" s="2"/>
      <c r="J8017" s="2"/>
    </row>
    <row r="8018" spans="9:10" x14ac:dyDescent="0.25">
      <c r="I8018" s="2"/>
      <c r="J8018" s="2"/>
    </row>
    <row r="8019" spans="9:10" x14ac:dyDescent="0.25">
      <c r="I8019" s="2"/>
      <c r="J8019" s="2"/>
    </row>
    <row r="8020" spans="9:10" x14ac:dyDescent="0.25">
      <c r="I8020" s="2"/>
      <c r="J8020" s="2"/>
    </row>
    <row r="8021" spans="9:10" x14ac:dyDescent="0.25">
      <c r="I8021" s="2"/>
      <c r="J8021" s="2"/>
    </row>
    <row r="8022" spans="9:10" x14ac:dyDescent="0.25">
      <c r="I8022" s="2"/>
      <c r="J8022" s="2"/>
    </row>
    <row r="8023" spans="9:10" x14ac:dyDescent="0.25">
      <c r="I8023" s="2"/>
      <c r="J8023" s="2"/>
    </row>
    <row r="8024" spans="9:10" x14ac:dyDescent="0.25">
      <c r="I8024" s="2"/>
      <c r="J8024" s="2"/>
    </row>
    <row r="8025" spans="9:10" x14ac:dyDescent="0.25">
      <c r="I8025" s="2"/>
      <c r="J8025" s="2"/>
    </row>
    <row r="8026" spans="9:10" x14ac:dyDescent="0.25">
      <c r="I8026" s="2"/>
      <c r="J8026" s="2"/>
    </row>
    <row r="8027" spans="9:10" x14ac:dyDescent="0.25">
      <c r="I8027" s="2"/>
      <c r="J8027" s="2"/>
    </row>
    <row r="8028" spans="9:10" x14ac:dyDescent="0.25">
      <c r="I8028" s="2"/>
      <c r="J8028" s="2"/>
    </row>
    <row r="8029" spans="9:10" x14ac:dyDescent="0.25">
      <c r="I8029" s="2"/>
      <c r="J8029" s="2"/>
    </row>
    <row r="8030" spans="9:10" x14ac:dyDescent="0.25">
      <c r="I8030" s="2"/>
      <c r="J8030" s="2"/>
    </row>
    <row r="8031" spans="9:10" x14ac:dyDescent="0.25">
      <c r="I8031" s="2"/>
      <c r="J8031" s="2"/>
    </row>
    <row r="8032" spans="9:10" x14ac:dyDescent="0.25">
      <c r="I8032" s="2"/>
      <c r="J8032" s="2"/>
    </row>
    <row r="8033" spans="9:10" x14ac:dyDescent="0.25">
      <c r="I8033" s="2"/>
      <c r="J8033" s="2"/>
    </row>
    <row r="8034" spans="9:10" x14ac:dyDescent="0.25">
      <c r="I8034" s="2"/>
      <c r="J8034" s="2"/>
    </row>
    <row r="8035" spans="9:10" x14ac:dyDescent="0.25">
      <c r="I8035" s="2"/>
      <c r="J8035" s="2"/>
    </row>
    <row r="8036" spans="9:10" x14ac:dyDescent="0.25">
      <c r="I8036" s="2"/>
      <c r="J8036" s="2"/>
    </row>
    <row r="8037" spans="9:10" x14ac:dyDescent="0.25">
      <c r="I8037" s="2"/>
      <c r="J8037" s="2"/>
    </row>
    <row r="8038" spans="9:10" x14ac:dyDescent="0.25">
      <c r="I8038" s="2"/>
      <c r="J8038" s="2"/>
    </row>
    <row r="8039" spans="9:10" x14ac:dyDescent="0.25">
      <c r="I8039" s="2"/>
      <c r="J8039" s="2"/>
    </row>
    <row r="8040" spans="9:10" x14ac:dyDescent="0.25">
      <c r="I8040" s="2"/>
      <c r="J8040" s="2"/>
    </row>
    <row r="8041" spans="9:10" x14ac:dyDescent="0.25">
      <c r="I8041" s="2"/>
      <c r="J8041" s="2"/>
    </row>
    <row r="8042" spans="9:10" x14ac:dyDescent="0.25">
      <c r="I8042" s="2"/>
      <c r="J8042" s="2"/>
    </row>
    <row r="8043" spans="9:10" x14ac:dyDescent="0.25">
      <c r="I8043" s="2"/>
      <c r="J8043" s="2"/>
    </row>
    <row r="8044" spans="9:10" x14ac:dyDescent="0.25">
      <c r="I8044" s="2"/>
      <c r="J8044" s="2"/>
    </row>
    <row r="8045" spans="9:10" x14ac:dyDescent="0.25">
      <c r="I8045" s="2"/>
      <c r="J8045" s="2"/>
    </row>
    <row r="8046" spans="9:10" x14ac:dyDescent="0.25">
      <c r="I8046" s="2"/>
      <c r="J8046" s="2"/>
    </row>
    <row r="8047" spans="9:10" x14ac:dyDescent="0.25">
      <c r="I8047" s="2"/>
      <c r="J8047" s="2"/>
    </row>
    <row r="8048" spans="9:10" x14ac:dyDescent="0.25">
      <c r="I8048" s="2"/>
      <c r="J8048" s="2"/>
    </row>
    <row r="8049" spans="9:10" x14ac:dyDescent="0.25">
      <c r="I8049" s="2"/>
      <c r="J8049" s="2"/>
    </row>
    <row r="8050" spans="9:10" x14ac:dyDescent="0.25">
      <c r="I8050" s="2"/>
      <c r="J8050" s="2"/>
    </row>
    <row r="8051" spans="9:10" x14ac:dyDescent="0.25">
      <c r="I8051" s="2"/>
      <c r="J8051" s="2"/>
    </row>
    <row r="8052" spans="9:10" x14ac:dyDescent="0.25">
      <c r="I8052" s="2"/>
      <c r="J8052" s="2"/>
    </row>
    <row r="8053" spans="9:10" x14ac:dyDescent="0.25">
      <c r="I8053" s="2"/>
      <c r="J8053" s="2"/>
    </row>
    <row r="8054" spans="9:10" x14ac:dyDescent="0.25">
      <c r="I8054" s="2"/>
      <c r="J8054" s="2"/>
    </row>
    <row r="8055" spans="9:10" x14ac:dyDescent="0.25">
      <c r="I8055" s="2"/>
      <c r="J8055" s="2"/>
    </row>
    <row r="8056" spans="9:10" x14ac:dyDescent="0.25">
      <c r="I8056" s="2"/>
      <c r="J8056" s="2"/>
    </row>
    <row r="8057" spans="9:10" x14ac:dyDescent="0.25">
      <c r="I8057" s="2"/>
      <c r="J8057" s="2"/>
    </row>
    <row r="8058" spans="9:10" x14ac:dyDescent="0.25">
      <c r="I8058" s="2"/>
      <c r="J8058" s="2"/>
    </row>
    <row r="8059" spans="9:10" x14ac:dyDescent="0.25">
      <c r="I8059" s="2"/>
      <c r="J8059" s="2"/>
    </row>
    <row r="8060" spans="9:10" x14ac:dyDescent="0.25">
      <c r="I8060" s="2"/>
      <c r="J8060" s="2"/>
    </row>
    <row r="8061" spans="9:10" x14ac:dyDescent="0.25">
      <c r="I8061" s="2"/>
      <c r="J8061" s="2"/>
    </row>
    <row r="8062" spans="9:10" x14ac:dyDescent="0.25">
      <c r="I8062" s="2"/>
      <c r="J8062" s="2"/>
    </row>
    <row r="8063" spans="9:10" x14ac:dyDescent="0.25">
      <c r="I8063" s="2"/>
      <c r="J8063" s="2"/>
    </row>
    <row r="8064" spans="9:10" x14ac:dyDescent="0.25">
      <c r="I8064" s="2"/>
      <c r="J8064" s="2"/>
    </row>
    <row r="8065" spans="9:10" x14ac:dyDescent="0.25">
      <c r="I8065" s="2"/>
      <c r="J8065" s="2"/>
    </row>
    <row r="8066" spans="9:10" x14ac:dyDescent="0.25">
      <c r="I8066" s="2"/>
      <c r="J8066" s="2"/>
    </row>
    <row r="8067" spans="9:10" x14ac:dyDescent="0.25">
      <c r="I8067" s="2"/>
      <c r="J8067" s="2"/>
    </row>
    <row r="8068" spans="9:10" x14ac:dyDescent="0.25">
      <c r="I8068" s="2"/>
      <c r="J8068" s="2"/>
    </row>
    <row r="8069" spans="9:10" x14ac:dyDescent="0.25">
      <c r="I8069" s="2"/>
      <c r="J8069" s="2"/>
    </row>
    <row r="8070" spans="9:10" x14ac:dyDescent="0.25">
      <c r="I8070" s="2"/>
      <c r="J8070" s="2"/>
    </row>
    <row r="8071" spans="9:10" x14ac:dyDescent="0.25">
      <c r="I8071" s="2"/>
      <c r="J8071" s="2"/>
    </row>
    <row r="8072" spans="9:10" x14ac:dyDescent="0.25">
      <c r="I8072" s="2"/>
      <c r="J8072" s="2"/>
    </row>
    <row r="8073" spans="9:10" x14ac:dyDescent="0.25">
      <c r="I8073" s="2"/>
      <c r="J8073" s="2"/>
    </row>
    <row r="8074" spans="9:10" x14ac:dyDescent="0.25">
      <c r="I8074" s="2"/>
      <c r="J8074" s="2"/>
    </row>
    <row r="8075" spans="9:10" x14ac:dyDescent="0.25">
      <c r="I8075" s="2"/>
      <c r="J8075" s="2"/>
    </row>
    <row r="8076" spans="9:10" x14ac:dyDescent="0.25">
      <c r="I8076" s="2"/>
      <c r="J8076" s="2"/>
    </row>
    <row r="8077" spans="9:10" x14ac:dyDescent="0.25">
      <c r="I8077" s="2"/>
      <c r="J8077" s="2"/>
    </row>
    <row r="8078" spans="9:10" x14ac:dyDescent="0.25">
      <c r="I8078" s="2"/>
      <c r="J8078" s="2"/>
    </row>
    <row r="8079" spans="9:10" x14ac:dyDescent="0.25">
      <c r="I8079" s="2"/>
      <c r="J8079" s="2"/>
    </row>
    <row r="8080" spans="9:10" x14ac:dyDescent="0.25">
      <c r="I8080" s="2"/>
      <c r="J8080" s="2"/>
    </row>
    <row r="8081" spans="9:10" x14ac:dyDescent="0.25">
      <c r="I8081" s="2"/>
      <c r="J8081" s="2"/>
    </row>
    <row r="8082" spans="9:10" x14ac:dyDescent="0.25">
      <c r="I8082" s="2"/>
      <c r="J8082" s="2"/>
    </row>
    <row r="8083" spans="9:10" x14ac:dyDescent="0.25">
      <c r="I8083" s="2"/>
      <c r="J8083" s="2"/>
    </row>
    <row r="8084" spans="9:10" x14ac:dyDescent="0.25">
      <c r="I8084" s="2"/>
      <c r="J8084" s="2"/>
    </row>
    <row r="8085" spans="9:10" x14ac:dyDescent="0.25">
      <c r="I8085" s="2"/>
      <c r="J8085" s="2"/>
    </row>
    <row r="8086" spans="9:10" x14ac:dyDescent="0.25">
      <c r="I8086" s="2"/>
      <c r="J8086" s="2"/>
    </row>
    <row r="8087" spans="9:10" x14ac:dyDescent="0.25">
      <c r="I8087" s="2"/>
      <c r="J8087" s="2"/>
    </row>
    <row r="8088" spans="9:10" x14ac:dyDescent="0.25">
      <c r="I8088" s="2"/>
      <c r="J8088" s="2"/>
    </row>
    <row r="8089" spans="9:10" x14ac:dyDescent="0.25">
      <c r="I8089" s="2"/>
      <c r="J8089" s="2"/>
    </row>
    <row r="8090" spans="9:10" x14ac:dyDescent="0.25">
      <c r="I8090" s="2"/>
      <c r="J8090" s="2"/>
    </row>
    <row r="8091" spans="9:10" x14ac:dyDescent="0.25">
      <c r="I8091" s="2"/>
      <c r="J8091" s="2"/>
    </row>
    <row r="8092" spans="9:10" x14ac:dyDescent="0.25">
      <c r="I8092" s="2"/>
      <c r="J8092" s="2"/>
    </row>
    <row r="8093" spans="9:10" x14ac:dyDescent="0.25">
      <c r="I8093" s="2"/>
      <c r="J8093" s="2"/>
    </row>
    <row r="8094" spans="9:10" x14ac:dyDescent="0.25">
      <c r="I8094" s="2"/>
      <c r="J8094" s="2"/>
    </row>
    <row r="8095" spans="9:10" x14ac:dyDescent="0.25">
      <c r="I8095" s="2"/>
      <c r="J8095" s="2"/>
    </row>
    <row r="8096" spans="9:10" x14ac:dyDescent="0.25">
      <c r="I8096" s="2"/>
      <c r="J8096" s="2"/>
    </row>
    <row r="8097" spans="9:10" x14ac:dyDescent="0.25">
      <c r="I8097" s="2"/>
      <c r="J8097" s="2"/>
    </row>
    <row r="8098" spans="9:10" x14ac:dyDescent="0.25">
      <c r="I8098" s="2"/>
      <c r="J8098" s="2"/>
    </row>
    <row r="8099" spans="9:10" x14ac:dyDescent="0.25">
      <c r="I8099" s="2"/>
      <c r="J8099" s="2"/>
    </row>
    <row r="8100" spans="9:10" x14ac:dyDescent="0.25">
      <c r="I8100" s="2"/>
      <c r="J8100" s="2"/>
    </row>
    <row r="8101" spans="9:10" x14ac:dyDescent="0.25">
      <c r="I8101" s="2"/>
      <c r="J8101" s="2"/>
    </row>
    <row r="8102" spans="9:10" x14ac:dyDescent="0.25">
      <c r="I8102" s="2"/>
      <c r="J8102" s="2"/>
    </row>
    <row r="8103" spans="9:10" x14ac:dyDescent="0.25">
      <c r="I8103" s="2"/>
      <c r="J8103" s="2"/>
    </row>
    <row r="8104" spans="9:10" x14ac:dyDescent="0.25">
      <c r="I8104" s="2"/>
      <c r="J8104" s="2"/>
    </row>
    <row r="8105" spans="9:10" x14ac:dyDescent="0.25">
      <c r="I8105" s="2"/>
      <c r="J8105" s="2"/>
    </row>
    <row r="8106" spans="9:10" x14ac:dyDescent="0.25">
      <c r="I8106" s="2"/>
      <c r="J8106" s="2"/>
    </row>
    <row r="8107" spans="9:10" x14ac:dyDescent="0.25">
      <c r="I8107" s="2"/>
      <c r="J8107" s="2"/>
    </row>
    <row r="8108" spans="9:10" x14ac:dyDescent="0.25">
      <c r="I8108" s="2"/>
      <c r="J8108" s="2"/>
    </row>
    <row r="8109" spans="9:10" x14ac:dyDescent="0.25">
      <c r="I8109" s="2"/>
      <c r="J8109" s="2"/>
    </row>
    <row r="8110" spans="9:10" x14ac:dyDescent="0.25">
      <c r="I8110" s="2"/>
      <c r="J8110" s="2"/>
    </row>
    <row r="8111" spans="9:10" x14ac:dyDescent="0.25">
      <c r="I8111" s="2"/>
      <c r="J8111" s="2"/>
    </row>
    <row r="8112" spans="9:10" x14ac:dyDescent="0.25">
      <c r="I8112" s="2"/>
      <c r="J8112" s="2"/>
    </row>
    <row r="8113" spans="9:10" x14ac:dyDescent="0.25">
      <c r="I8113" s="2"/>
      <c r="J8113" s="2"/>
    </row>
    <row r="8114" spans="9:10" x14ac:dyDescent="0.25">
      <c r="I8114" s="2"/>
      <c r="J8114" s="2"/>
    </row>
    <row r="8115" spans="9:10" x14ac:dyDescent="0.25">
      <c r="I8115" s="2"/>
      <c r="J8115" s="2"/>
    </row>
    <row r="8116" spans="9:10" x14ac:dyDescent="0.25">
      <c r="I8116" s="2"/>
      <c r="J8116" s="2"/>
    </row>
    <row r="8117" spans="9:10" x14ac:dyDescent="0.25">
      <c r="I8117" s="2"/>
      <c r="J8117" s="2"/>
    </row>
    <row r="8118" spans="9:10" x14ac:dyDescent="0.25">
      <c r="I8118" s="2"/>
      <c r="J8118" s="2"/>
    </row>
    <row r="8119" spans="9:10" x14ac:dyDescent="0.25">
      <c r="I8119" s="2"/>
      <c r="J8119" s="2"/>
    </row>
    <row r="8120" spans="9:10" x14ac:dyDescent="0.25">
      <c r="I8120" s="2"/>
      <c r="J8120" s="2"/>
    </row>
    <row r="8121" spans="9:10" x14ac:dyDescent="0.25">
      <c r="I8121" s="2"/>
      <c r="J8121" s="2"/>
    </row>
    <row r="8122" spans="9:10" x14ac:dyDescent="0.25">
      <c r="I8122" s="2"/>
      <c r="J8122" s="2"/>
    </row>
    <row r="8123" spans="9:10" x14ac:dyDescent="0.25">
      <c r="I8123" s="2"/>
      <c r="J8123" s="2"/>
    </row>
    <row r="8124" spans="9:10" x14ac:dyDescent="0.25">
      <c r="I8124" s="2"/>
      <c r="J8124" s="2"/>
    </row>
    <row r="8125" spans="9:10" x14ac:dyDescent="0.25">
      <c r="I8125" s="2"/>
      <c r="J8125" s="2"/>
    </row>
    <row r="8126" spans="9:10" x14ac:dyDescent="0.25">
      <c r="I8126" s="2"/>
      <c r="J8126" s="2"/>
    </row>
    <row r="8127" spans="9:10" x14ac:dyDescent="0.25">
      <c r="I8127" s="2"/>
      <c r="J8127" s="2"/>
    </row>
    <row r="8128" spans="9:10" x14ac:dyDescent="0.25">
      <c r="I8128" s="2"/>
      <c r="J8128" s="2"/>
    </row>
    <row r="8129" spans="9:10" x14ac:dyDescent="0.25">
      <c r="I8129" s="2"/>
      <c r="J8129" s="2"/>
    </row>
    <row r="8130" spans="9:10" x14ac:dyDescent="0.25">
      <c r="I8130" s="2"/>
      <c r="J8130" s="2"/>
    </row>
    <row r="8131" spans="9:10" x14ac:dyDescent="0.25">
      <c r="I8131" s="2"/>
      <c r="J8131" s="2"/>
    </row>
    <row r="8132" spans="9:10" x14ac:dyDescent="0.25">
      <c r="I8132" s="2"/>
      <c r="J8132" s="2"/>
    </row>
    <row r="8133" spans="9:10" x14ac:dyDescent="0.25">
      <c r="I8133" s="2"/>
      <c r="J8133" s="2"/>
    </row>
    <row r="8134" spans="9:10" x14ac:dyDescent="0.25">
      <c r="I8134" s="2"/>
      <c r="J8134" s="2"/>
    </row>
    <row r="8135" spans="9:10" x14ac:dyDescent="0.25">
      <c r="I8135" s="2"/>
      <c r="J8135" s="2"/>
    </row>
    <row r="8136" spans="9:10" x14ac:dyDescent="0.25">
      <c r="I8136" s="2"/>
      <c r="J8136" s="2"/>
    </row>
    <row r="8137" spans="9:10" x14ac:dyDescent="0.25">
      <c r="I8137" s="2"/>
      <c r="J8137" s="2"/>
    </row>
    <row r="8138" spans="9:10" x14ac:dyDescent="0.25">
      <c r="I8138" s="2"/>
      <c r="J8138" s="2"/>
    </row>
    <row r="8139" spans="9:10" x14ac:dyDescent="0.25">
      <c r="I8139" s="2"/>
      <c r="J8139" s="2"/>
    </row>
    <row r="8140" spans="9:10" x14ac:dyDescent="0.25">
      <c r="I8140" s="2"/>
      <c r="J8140" s="2"/>
    </row>
    <row r="8141" spans="9:10" x14ac:dyDescent="0.25">
      <c r="I8141" s="2"/>
      <c r="J8141" s="2"/>
    </row>
    <row r="8142" spans="9:10" x14ac:dyDescent="0.25">
      <c r="I8142" s="2"/>
      <c r="J8142" s="2"/>
    </row>
    <row r="8143" spans="9:10" x14ac:dyDescent="0.25">
      <c r="I8143" s="2"/>
      <c r="J8143" s="2"/>
    </row>
    <row r="8144" spans="9:10" x14ac:dyDescent="0.25">
      <c r="I8144" s="2"/>
      <c r="J8144" s="2"/>
    </row>
    <row r="8145" spans="9:10" x14ac:dyDescent="0.25">
      <c r="I8145" s="2"/>
      <c r="J8145" s="2"/>
    </row>
    <row r="8146" spans="9:10" x14ac:dyDescent="0.25">
      <c r="I8146" s="2"/>
      <c r="J8146" s="2"/>
    </row>
    <row r="8147" spans="9:10" x14ac:dyDescent="0.25">
      <c r="I8147" s="2"/>
      <c r="J8147" s="2"/>
    </row>
    <row r="8148" spans="9:10" x14ac:dyDescent="0.25">
      <c r="I8148" s="2"/>
      <c r="J8148" s="2"/>
    </row>
    <row r="8149" spans="9:10" x14ac:dyDescent="0.25">
      <c r="I8149" s="2"/>
      <c r="J8149" s="2"/>
    </row>
    <row r="8150" spans="9:10" x14ac:dyDescent="0.25">
      <c r="I8150" s="2"/>
      <c r="J8150" s="2"/>
    </row>
    <row r="8151" spans="9:10" x14ac:dyDescent="0.25">
      <c r="I8151" s="2"/>
      <c r="J8151" s="2"/>
    </row>
    <row r="8152" spans="9:10" x14ac:dyDescent="0.25">
      <c r="I8152" s="2"/>
      <c r="J8152" s="2"/>
    </row>
    <row r="8153" spans="9:10" x14ac:dyDescent="0.25">
      <c r="I8153" s="2"/>
      <c r="J8153" s="2"/>
    </row>
    <row r="8154" spans="9:10" x14ac:dyDescent="0.25">
      <c r="I8154" s="2"/>
      <c r="J8154" s="2"/>
    </row>
    <row r="8155" spans="9:10" x14ac:dyDescent="0.25">
      <c r="I8155" s="2"/>
      <c r="J8155" s="2"/>
    </row>
    <row r="8156" spans="9:10" x14ac:dyDescent="0.25">
      <c r="I8156" s="2"/>
      <c r="J8156" s="2"/>
    </row>
    <row r="8157" spans="9:10" x14ac:dyDescent="0.25">
      <c r="I8157" s="2"/>
      <c r="J8157" s="2"/>
    </row>
    <row r="8158" spans="9:10" x14ac:dyDescent="0.25">
      <c r="I8158" s="2"/>
      <c r="J8158" s="2"/>
    </row>
    <row r="8159" spans="9:10" x14ac:dyDescent="0.25">
      <c r="I8159" s="2"/>
      <c r="J8159" s="2"/>
    </row>
    <row r="8160" spans="9:10" x14ac:dyDescent="0.25">
      <c r="I8160" s="2"/>
      <c r="J8160" s="2"/>
    </row>
    <row r="8161" spans="9:10" x14ac:dyDescent="0.25">
      <c r="I8161" s="2"/>
      <c r="J8161" s="2"/>
    </row>
    <row r="8162" spans="9:10" x14ac:dyDescent="0.25">
      <c r="I8162" s="2"/>
      <c r="J8162" s="2"/>
    </row>
    <row r="8163" spans="9:10" x14ac:dyDescent="0.25">
      <c r="I8163" s="2"/>
      <c r="J8163" s="2"/>
    </row>
    <row r="8164" spans="9:10" x14ac:dyDescent="0.25">
      <c r="I8164" s="2"/>
      <c r="J8164" s="2"/>
    </row>
    <row r="8165" spans="9:10" x14ac:dyDescent="0.25">
      <c r="I8165" s="2"/>
      <c r="J8165" s="2"/>
    </row>
    <row r="8166" spans="9:10" x14ac:dyDescent="0.25">
      <c r="I8166" s="2"/>
      <c r="J8166" s="2"/>
    </row>
    <row r="8167" spans="9:10" x14ac:dyDescent="0.25">
      <c r="I8167" s="2"/>
      <c r="J8167" s="2"/>
    </row>
    <row r="8168" spans="9:10" x14ac:dyDescent="0.25">
      <c r="I8168" s="2"/>
      <c r="J8168" s="2"/>
    </row>
    <row r="8169" spans="9:10" x14ac:dyDescent="0.25">
      <c r="I8169" s="2"/>
      <c r="J8169" s="2"/>
    </row>
    <row r="8170" spans="9:10" x14ac:dyDescent="0.25">
      <c r="I8170" s="2"/>
      <c r="J8170" s="2"/>
    </row>
    <row r="8171" spans="9:10" x14ac:dyDescent="0.25">
      <c r="I8171" s="2"/>
      <c r="J8171" s="2"/>
    </row>
    <row r="8172" spans="9:10" x14ac:dyDescent="0.25">
      <c r="I8172" s="2"/>
      <c r="J8172" s="2"/>
    </row>
    <row r="8173" spans="9:10" x14ac:dyDescent="0.25">
      <c r="I8173" s="2"/>
      <c r="J8173" s="2"/>
    </row>
    <row r="8174" spans="9:10" x14ac:dyDescent="0.25">
      <c r="I8174" s="2"/>
      <c r="J8174" s="2"/>
    </row>
    <row r="8175" spans="9:10" x14ac:dyDescent="0.25">
      <c r="I8175" s="2"/>
      <c r="J8175" s="2"/>
    </row>
    <row r="8176" spans="9:10" x14ac:dyDescent="0.25">
      <c r="I8176" s="2"/>
      <c r="J8176" s="2"/>
    </row>
    <row r="8177" spans="9:10" x14ac:dyDescent="0.25">
      <c r="I8177" s="2"/>
      <c r="J8177" s="2"/>
    </row>
    <row r="8178" spans="9:10" x14ac:dyDescent="0.25">
      <c r="I8178" s="2"/>
      <c r="J8178" s="2"/>
    </row>
    <row r="8179" spans="9:10" x14ac:dyDescent="0.25">
      <c r="I8179" s="2"/>
      <c r="J8179" s="2"/>
    </row>
    <row r="8180" spans="9:10" x14ac:dyDescent="0.25">
      <c r="I8180" s="2"/>
      <c r="J8180" s="2"/>
    </row>
    <row r="8181" spans="9:10" x14ac:dyDescent="0.25">
      <c r="I8181" s="2"/>
      <c r="J8181" s="2"/>
    </row>
    <row r="8182" spans="9:10" x14ac:dyDescent="0.25">
      <c r="I8182" s="2"/>
      <c r="J8182" s="2"/>
    </row>
    <row r="8183" spans="9:10" x14ac:dyDescent="0.25">
      <c r="I8183" s="2"/>
      <c r="J8183" s="2"/>
    </row>
    <row r="8184" spans="9:10" x14ac:dyDescent="0.25">
      <c r="I8184" s="2"/>
      <c r="J8184" s="2"/>
    </row>
    <row r="8185" spans="9:10" x14ac:dyDescent="0.25">
      <c r="I8185" s="2"/>
      <c r="J8185" s="2"/>
    </row>
    <row r="8186" spans="9:10" x14ac:dyDescent="0.25">
      <c r="I8186" s="2"/>
      <c r="J8186" s="2"/>
    </row>
    <row r="8187" spans="9:10" x14ac:dyDescent="0.25">
      <c r="I8187" s="2"/>
      <c r="J8187" s="2"/>
    </row>
    <row r="8188" spans="9:10" x14ac:dyDescent="0.25">
      <c r="I8188" s="2"/>
      <c r="J8188" s="2"/>
    </row>
    <row r="8189" spans="9:10" x14ac:dyDescent="0.25">
      <c r="I8189" s="2"/>
      <c r="J8189" s="2"/>
    </row>
    <row r="8190" spans="9:10" x14ac:dyDescent="0.25">
      <c r="I8190" s="2"/>
      <c r="J8190" s="2"/>
    </row>
    <row r="8191" spans="9:10" x14ac:dyDescent="0.25">
      <c r="I8191" s="2"/>
      <c r="J8191" s="2"/>
    </row>
    <row r="8192" spans="9:10" x14ac:dyDescent="0.25">
      <c r="I8192" s="2"/>
      <c r="J8192" s="2"/>
    </row>
    <row r="8193" spans="9:10" x14ac:dyDescent="0.25">
      <c r="I8193" s="2"/>
      <c r="J8193" s="2"/>
    </row>
    <row r="8194" spans="9:10" x14ac:dyDescent="0.25">
      <c r="I8194" s="2"/>
      <c r="J8194" s="2"/>
    </row>
    <row r="8195" spans="9:10" x14ac:dyDescent="0.25">
      <c r="I8195" s="2"/>
      <c r="J8195" s="2"/>
    </row>
    <row r="8196" spans="9:10" x14ac:dyDescent="0.25">
      <c r="I8196" s="2"/>
      <c r="J8196" s="2"/>
    </row>
    <row r="8197" spans="9:10" x14ac:dyDescent="0.25">
      <c r="I8197" s="2"/>
      <c r="J8197" s="2"/>
    </row>
    <row r="8198" spans="9:10" x14ac:dyDescent="0.25">
      <c r="I8198" s="2"/>
      <c r="J8198" s="2"/>
    </row>
    <row r="8199" spans="9:10" x14ac:dyDescent="0.25">
      <c r="I8199" s="2"/>
      <c r="J8199" s="2"/>
    </row>
    <row r="8200" spans="9:10" x14ac:dyDescent="0.25">
      <c r="I8200" s="2"/>
      <c r="J8200" s="2"/>
    </row>
    <row r="8201" spans="9:10" x14ac:dyDescent="0.25">
      <c r="I8201" s="2"/>
      <c r="J8201" s="2"/>
    </row>
    <row r="8202" spans="9:10" x14ac:dyDescent="0.25">
      <c r="I8202" s="2"/>
      <c r="J8202" s="2"/>
    </row>
    <row r="8203" spans="9:10" x14ac:dyDescent="0.25">
      <c r="I8203" s="2"/>
      <c r="J8203" s="2"/>
    </row>
    <row r="8204" spans="9:10" x14ac:dyDescent="0.25">
      <c r="I8204" s="2"/>
      <c r="J8204" s="2"/>
    </row>
    <row r="8205" spans="9:10" x14ac:dyDescent="0.25">
      <c r="I8205" s="2"/>
      <c r="J8205" s="2"/>
    </row>
    <row r="8206" spans="9:10" x14ac:dyDescent="0.25">
      <c r="I8206" s="2"/>
      <c r="J8206" s="2"/>
    </row>
    <row r="8207" spans="9:10" x14ac:dyDescent="0.25">
      <c r="I8207" s="2"/>
      <c r="J8207" s="2"/>
    </row>
    <row r="8208" spans="9:10" x14ac:dyDescent="0.25">
      <c r="I8208" s="2"/>
      <c r="J8208" s="2"/>
    </row>
    <row r="8209" spans="9:10" x14ac:dyDescent="0.25">
      <c r="I8209" s="2"/>
      <c r="J8209" s="2"/>
    </row>
    <row r="8210" spans="9:10" x14ac:dyDescent="0.25">
      <c r="I8210" s="2"/>
      <c r="J8210" s="2"/>
    </row>
    <row r="8211" spans="9:10" x14ac:dyDescent="0.25">
      <c r="I8211" s="2"/>
      <c r="J8211" s="2"/>
    </row>
    <row r="8212" spans="9:10" x14ac:dyDescent="0.25">
      <c r="I8212" s="2"/>
      <c r="J8212" s="2"/>
    </row>
    <row r="8213" spans="9:10" x14ac:dyDescent="0.25">
      <c r="I8213" s="2"/>
      <c r="J8213" s="2"/>
    </row>
    <row r="8214" spans="9:10" x14ac:dyDescent="0.25">
      <c r="I8214" s="2"/>
      <c r="J8214" s="2"/>
    </row>
    <row r="8215" spans="9:10" x14ac:dyDescent="0.25">
      <c r="I8215" s="2"/>
      <c r="J8215" s="2"/>
    </row>
    <row r="8216" spans="9:10" x14ac:dyDescent="0.25">
      <c r="I8216" s="2"/>
      <c r="J8216" s="2"/>
    </row>
    <row r="8217" spans="9:10" x14ac:dyDescent="0.25">
      <c r="I8217" s="2"/>
      <c r="J8217" s="2"/>
    </row>
    <row r="8218" spans="9:10" x14ac:dyDescent="0.25">
      <c r="I8218" s="2"/>
      <c r="J8218" s="2"/>
    </row>
    <row r="8219" spans="9:10" x14ac:dyDescent="0.25">
      <c r="I8219" s="2"/>
      <c r="J8219" s="2"/>
    </row>
    <row r="8220" spans="9:10" x14ac:dyDescent="0.25">
      <c r="I8220" s="2"/>
      <c r="J8220" s="2"/>
    </row>
    <row r="8221" spans="9:10" x14ac:dyDescent="0.25">
      <c r="I8221" s="2"/>
      <c r="J8221" s="2"/>
    </row>
    <row r="8222" spans="9:10" x14ac:dyDescent="0.25">
      <c r="I8222" s="2"/>
      <c r="J8222" s="2"/>
    </row>
    <row r="8223" spans="9:10" x14ac:dyDescent="0.25">
      <c r="I8223" s="2"/>
      <c r="J8223" s="2"/>
    </row>
    <row r="8224" spans="9:10" x14ac:dyDescent="0.25">
      <c r="I8224" s="2"/>
      <c r="J8224" s="2"/>
    </row>
    <row r="8225" spans="9:10" x14ac:dyDescent="0.25">
      <c r="I8225" s="2"/>
      <c r="J8225" s="2"/>
    </row>
    <row r="8226" spans="9:10" x14ac:dyDescent="0.25">
      <c r="I8226" s="2"/>
      <c r="J8226" s="2"/>
    </row>
    <row r="8227" spans="9:10" x14ac:dyDescent="0.25">
      <c r="I8227" s="2"/>
      <c r="J8227" s="2"/>
    </row>
    <row r="8228" spans="9:10" x14ac:dyDescent="0.25">
      <c r="I8228" s="2"/>
      <c r="J8228" s="2"/>
    </row>
    <row r="8229" spans="9:10" x14ac:dyDescent="0.25">
      <c r="I8229" s="2"/>
      <c r="J8229" s="2"/>
    </row>
    <row r="8230" spans="9:10" x14ac:dyDescent="0.25">
      <c r="I8230" s="2"/>
      <c r="J8230" s="2"/>
    </row>
    <row r="8231" spans="9:10" x14ac:dyDescent="0.25">
      <c r="I8231" s="2"/>
      <c r="J8231" s="2"/>
    </row>
    <row r="8232" spans="9:10" x14ac:dyDescent="0.25">
      <c r="I8232" s="2"/>
      <c r="J8232" s="2"/>
    </row>
    <row r="8233" spans="9:10" x14ac:dyDescent="0.25">
      <c r="I8233" s="2"/>
      <c r="J8233" s="2"/>
    </row>
    <row r="8234" spans="9:10" x14ac:dyDescent="0.25">
      <c r="I8234" s="2"/>
      <c r="J8234" s="2"/>
    </row>
    <row r="8235" spans="9:10" x14ac:dyDescent="0.25">
      <c r="I8235" s="2"/>
      <c r="J8235" s="2"/>
    </row>
    <row r="8236" spans="9:10" x14ac:dyDescent="0.25">
      <c r="I8236" s="2"/>
      <c r="J8236" s="2"/>
    </row>
    <row r="8237" spans="9:10" x14ac:dyDescent="0.25">
      <c r="I8237" s="2"/>
      <c r="J8237" s="2"/>
    </row>
    <row r="8238" spans="9:10" x14ac:dyDescent="0.25">
      <c r="I8238" s="2"/>
      <c r="J8238" s="2"/>
    </row>
    <row r="8239" spans="9:10" x14ac:dyDescent="0.25">
      <c r="I8239" s="2"/>
      <c r="J8239" s="2"/>
    </row>
    <row r="8240" spans="9:10" x14ac:dyDescent="0.25">
      <c r="I8240" s="2"/>
      <c r="J8240" s="2"/>
    </row>
    <row r="8241" spans="9:10" x14ac:dyDescent="0.25">
      <c r="I8241" s="2"/>
      <c r="J8241" s="2"/>
    </row>
    <row r="8242" spans="9:10" x14ac:dyDescent="0.25">
      <c r="I8242" s="2"/>
      <c r="J8242" s="2"/>
    </row>
    <row r="8243" spans="9:10" x14ac:dyDescent="0.25">
      <c r="I8243" s="2"/>
      <c r="J8243" s="2"/>
    </row>
    <row r="8244" spans="9:10" x14ac:dyDescent="0.25">
      <c r="I8244" s="2"/>
      <c r="J8244" s="2"/>
    </row>
    <row r="8245" spans="9:10" x14ac:dyDescent="0.25">
      <c r="I8245" s="2"/>
      <c r="J8245" s="2"/>
    </row>
    <row r="8246" spans="9:10" x14ac:dyDescent="0.25">
      <c r="I8246" s="2"/>
      <c r="J8246" s="2"/>
    </row>
    <row r="8247" spans="9:10" x14ac:dyDescent="0.25">
      <c r="I8247" s="2"/>
      <c r="J8247" s="2"/>
    </row>
    <row r="8248" spans="9:10" x14ac:dyDescent="0.25">
      <c r="I8248" s="2"/>
      <c r="J8248" s="2"/>
    </row>
    <row r="8249" spans="9:10" x14ac:dyDescent="0.25">
      <c r="I8249" s="2"/>
      <c r="J8249" s="2"/>
    </row>
    <row r="8250" spans="9:10" x14ac:dyDescent="0.25">
      <c r="I8250" s="2"/>
      <c r="J8250" s="2"/>
    </row>
    <row r="8251" spans="9:10" x14ac:dyDescent="0.25">
      <c r="I8251" s="2"/>
      <c r="J8251" s="2"/>
    </row>
    <row r="8252" spans="9:10" x14ac:dyDescent="0.25">
      <c r="I8252" s="2"/>
      <c r="J8252" s="2"/>
    </row>
    <row r="8253" spans="9:10" x14ac:dyDescent="0.25">
      <c r="I8253" s="2"/>
      <c r="J8253" s="2"/>
    </row>
    <row r="8254" spans="9:10" x14ac:dyDescent="0.25">
      <c r="I8254" s="2"/>
      <c r="J8254" s="2"/>
    </row>
    <row r="8255" spans="9:10" x14ac:dyDescent="0.25">
      <c r="I8255" s="2"/>
      <c r="J8255" s="2"/>
    </row>
    <row r="8256" spans="9:10" x14ac:dyDescent="0.25">
      <c r="I8256" s="2"/>
      <c r="J8256" s="2"/>
    </row>
    <row r="8257" spans="9:10" x14ac:dyDescent="0.25">
      <c r="I8257" s="2"/>
      <c r="J8257" s="2"/>
    </row>
    <row r="8258" spans="9:10" x14ac:dyDescent="0.25">
      <c r="I8258" s="2"/>
      <c r="J8258" s="2"/>
    </row>
    <row r="8259" spans="9:10" x14ac:dyDescent="0.25">
      <c r="I8259" s="2"/>
      <c r="J8259" s="2"/>
    </row>
    <row r="8260" spans="9:10" x14ac:dyDescent="0.25">
      <c r="I8260" s="2"/>
      <c r="J8260" s="2"/>
    </row>
    <row r="8261" spans="9:10" x14ac:dyDescent="0.25">
      <c r="I8261" s="2"/>
      <c r="J8261" s="2"/>
    </row>
    <row r="8262" spans="9:10" x14ac:dyDescent="0.25">
      <c r="I8262" s="2"/>
      <c r="J8262" s="2"/>
    </row>
    <row r="8263" spans="9:10" x14ac:dyDescent="0.25">
      <c r="I8263" s="2"/>
      <c r="J8263" s="2"/>
    </row>
    <row r="8264" spans="9:10" x14ac:dyDescent="0.25">
      <c r="I8264" s="2"/>
      <c r="J8264" s="2"/>
    </row>
    <row r="8265" spans="9:10" x14ac:dyDescent="0.25">
      <c r="I8265" s="2"/>
      <c r="J8265" s="2"/>
    </row>
    <row r="8266" spans="9:10" x14ac:dyDescent="0.25">
      <c r="I8266" s="2"/>
      <c r="J8266" s="2"/>
    </row>
    <row r="8267" spans="9:10" x14ac:dyDescent="0.25">
      <c r="I8267" s="2"/>
      <c r="J8267" s="2"/>
    </row>
    <row r="8268" spans="9:10" x14ac:dyDescent="0.25">
      <c r="I8268" s="2"/>
      <c r="J8268" s="2"/>
    </row>
    <row r="8269" spans="9:10" x14ac:dyDescent="0.25">
      <c r="I8269" s="2"/>
      <c r="J8269" s="2"/>
    </row>
    <row r="8270" spans="9:10" x14ac:dyDescent="0.25">
      <c r="I8270" s="2"/>
      <c r="J8270" s="2"/>
    </row>
    <row r="8271" spans="9:10" x14ac:dyDescent="0.25">
      <c r="I8271" s="2"/>
      <c r="J8271" s="2"/>
    </row>
    <row r="8272" spans="9:10" x14ac:dyDescent="0.25">
      <c r="I8272" s="2"/>
      <c r="J8272" s="2"/>
    </row>
    <row r="8273" spans="9:10" x14ac:dyDescent="0.25">
      <c r="I8273" s="2"/>
      <c r="J8273" s="2"/>
    </row>
    <row r="8274" spans="9:10" x14ac:dyDescent="0.25">
      <c r="I8274" s="2"/>
      <c r="J8274" s="2"/>
    </row>
    <row r="8275" spans="9:10" x14ac:dyDescent="0.25">
      <c r="I8275" s="2"/>
      <c r="J8275" s="2"/>
    </row>
    <row r="8276" spans="9:10" x14ac:dyDescent="0.25">
      <c r="I8276" s="2"/>
      <c r="J8276" s="2"/>
    </row>
    <row r="8277" spans="9:10" x14ac:dyDescent="0.25">
      <c r="I8277" s="2"/>
      <c r="J8277" s="2"/>
    </row>
    <row r="8278" spans="9:10" x14ac:dyDescent="0.25">
      <c r="I8278" s="2"/>
      <c r="J8278" s="2"/>
    </row>
    <row r="8279" spans="9:10" x14ac:dyDescent="0.25">
      <c r="I8279" s="2"/>
      <c r="J8279" s="2"/>
    </row>
    <row r="8280" spans="9:10" x14ac:dyDescent="0.25">
      <c r="I8280" s="2"/>
      <c r="J8280" s="2"/>
    </row>
    <row r="8281" spans="9:10" x14ac:dyDescent="0.25">
      <c r="I8281" s="2"/>
      <c r="J8281" s="2"/>
    </row>
    <row r="8282" spans="9:10" x14ac:dyDescent="0.25">
      <c r="I8282" s="2"/>
      <c r="J8282" s="2"/>
    </row>
    <row r="8283" spans="9:10" x14ac:dyDescent="0.25">
      <c r="I8283" s="2"/>
      <c r="J8283" s="2"/>
    </row>
    <row r="8284" spans="9:10" x14ac:dyDescent="0.25">
      <c r="I8284" s="2"/>
      <c r="J8284" s="2"/>
    </row>
    <row r="8285" spans="9:10" x14ac:dyDescent="0.25">
      <c r="I8285" s="2"/>
      <c r="J8285" s="2"/>
    </row>
    <row r="8286" spans="9:10" x14ac:dyDescent="0.25">
      <c r="I8286" s="2"/>
      <c r="J8286" s="2"/>
    </row>
    <row r="8287" spans="9:10" x14ac:dyDescent="0.25">
      <c r="I8287" s="2"/>
      <c r="J8287" s="2"/>
    </row>
    <row r="8288" spans="9:10" x14ac:dyDescent="0.25">
      <c r="I8288" s="2"/>
      <c r="J8288" s="2"/>
    </row>
    <row r="8289" spans="9:10" x14ac:dyDescent="0.25">
      <c r="I8289" s="2"/>
      <c r="J8289" s="2"/>
    </row>
    <row r="8290" spans="9:10" x14ac:dyDescent="0.25">
      <c r="I8290" s="2"/>
      <c r="J8290" s="2"/>
    </row>
    <row r="8291" spans="9:10" x14ac:dyDescent="0.25">
      <c r="I8291" s="2"/>
      <c r="J8291" s="2"/>
    </row>
    <row r="8292" spans="9:10" x14ac:dyDescent="0.25">
      <c r="I8292" s="2"/>
      <c r="J8292" s="2"/>
    </row>
    <row r="8293" spans="9:10" x14ac:dyDescent="0.25">
      <c r="I8293" s="2"/>
      <c r="J8293" s="2"/>
    </row>
    <row r="8294" spans="9:10" x14ac:dyDescent="0.25">
      <c r="I8294" s="2"/>
      <c r="J8294" s="2"/>
    </row>
    <row r="8295" spans="9:10" x14ac:dyDescent="0.25">
      <c r="I8295" s="2"/>
      <c r="J8295" s="2"/>
    </row>
    <row r="8296" spans="9:10" x14ac:dyDescent="0.25">
      <c r="I8296" s="2"/>
      <c r="J8296" s="2"/>
    </row>
    <row r="8297" spans="9:10" x14ac:dyDescent="0.25">
      <c r="I8297" s="2"/>
      <c r="J8297" s="2"/>
    </row>
    <row r="8298" spans="9:10" x14ac:dyDescent="0.25">
      <c r="I8298" s="2"/>
      <c r="J8298" s="2"/>
    </row>
    <row r="8299" spans="9:10" x14ac:dyDescent="0.25">
      <c r="I8299" s="2"/>
      <c r="J8299" s="2"/>
    </row>
    <row r="8300" spans="9:10" x14ac:dyDescent="0.25">
      <c r="I8300" s="2"/>
      <c r="J8300" s="2"/>
    </row>
    <row r="8301" spans="9:10" x14ac:dyDescent="0.25">
      <c r="I8301" s="2"/>
      <c r="J8301" s="2"/>
    </row>
    <row r="8302" spans="9:10" x14ac:dyDescent="0.25">
      <c r="I8302" s="2"/>
      <c r="J8302" s="2"/>
    </row>
    <row r="8303" spans="9:10" x14ac:dyDescent="0.25">
      <c r="I8303" s="2"/>
      <c r="J8303" s="2"/>
    </row>
    <row r="8304" spans="9:10" x14ac:dyDescent="0.25">
      <c r="I8304" s="2"/>
      <c r="J8304" s="2"/>
    </row>
    <row r="8305" spans="9:10" x14ac:dyDescent="0.25">
      <c r="I8305" s="2"/>
      <c r="J8305" s="2"/>
    </row>
    <row r="8306" spans="9:10" x14ac:dyDescent="0.25">
      <c r="I8306" s="2"/>
      <c r="J8306" s="2"/>
    </row>
    <row r="8307" spans="9:10" x14ac:dyDescent="0.25">
      <c r="I8307" s="2"/>
      <c r="J8307" s="2"/>
    </row>
    <row r="8308" spans="9:10" x14ac:dyDescent="0.25">
      <c r="I8308" s="2"/>
      <c r="J8308" s="2"/>
    </row>
    <row r="8309" spans="9:10" x14ac:dyDescent="0.25">
      <c r="I8309" s="2"/>
      <c r="J8309" s="2"/>
    </row>
    <row r="8310" spans="9:10" x14ac:dyDescent="0.25">
      <c r="I8310" s="2"/>
      <c r="J8310" s="2"/>
    </row>
    <row r="8311" spans="9:10" x14ac:dyDescent="0.25">
      <c r="I8311" s="2"/>
      <c r="J8311" s="2"/>
    </row>
    <row r="8312" spans="9:10" x14ac:dyDescent="0.25">
      <c r="I8312" s="2"/>
      <c r="J8312" s="2"/>
    </row>
    <row r="8313" spans="9:10" x14ac:dyDescent="0.25">
      <c r="I8313" s="2"/>
      <c r="J8313" s="2"/>
    </row>
    <row r="8314" spans="9:10" x14ac:dyDescent="0.25">
      <c r="I8314" s="2"/>
      <c r="J8314" s="2"/>
    </row>
    <row r="8315" spans="9:10" x14ac:dyDescent="0.25">
      <c r="I8315" s="2"/>
      <c r="J8315" s="2"/>
    </row>
    <row r="8316" spans="9:10" x14ac:dyDescent="0.25">
      <c r="I8316" s="2"/>
      <c r="J8316" s="2"/>
    </row>
    <row r="8317" spans="9:10" x14ac:dyDescent="0.25">
      <c r="I8317" s="2"/>
      <c r="J8317" s="2"/>
    </row>
    <row r="8318" spans="9:10" x14ac:dyDescent="0.25">
      <c r="I8318" s="2"/>
      <c r="J8318" s="2"/>
    </row>
    <row r="8319" spans="9:10" x14ac:dyDescent="0.25">
      <c r="I8319" s="2"/>
      <c r="J8319" s="2"/>
    </row>
    <row r="8320" spans="9:10" x14ac:dyDescent="0.25">
      <c r="I8320" s="2"/>
      <c r="J8320" s="2"/>
    </row>
    <row r="8321" spans="9:10" x14ac:dyDescent="0.25">
      <c r="I8321" s="2"/>
      <c r="J8321" s="2"/>
    </row>
    <row r="8322" spans="9:10" x14ac:dyDescent="0.25">
      <c r="I8322" s="2"/>
      <c r="J8322" s="2"/>
    </row>
    <row r="8323" spans="9:10" x14ac:dyDescent="0.25">
      <c r="I8323" s="2"/>
      <c r="J8323" s="2"/>
    </row>
    <row r="8324" spans="9:10" x14ac:dyDescent="0.25">
      <c r="I8324" s="2"/>
      <c r="J8324" s="2"/>
    </row>
    <row r="8325" spans="9:10" x14ac:dyDescent="0.25">
      <c r="I8325" s="2"/>
      <c r="J8325" s="2"/>
    </row>
    <row r="8326" spans="9:10" x14ac:dyDescent="0.25">
      <c r="I8326" s="2"/>
      <c r="J8326" s="2"/>
    </row>
    <row r="8327" spans="9:10" x14ac:dyDescent="0.25">
      <c r="I8327" s="2"/>
      <c r="J8327" s="2"/>
    </row>
    <row r="8328" spans="9:10" x14ac:dyDescent="0.25">
      <c r="I8328" s="2"/>
      <c r="J8328" s="2"/>
    </row>
    <row r="8329" spans="9:10" x14ac:dyDescent="0.25">
      <c r="I8329" s="2"/>
      <c r="J8329" s="2"/>
    </row>
    <row r="8330" spans="9:10" x14ac:dyDescent="0.25">
      <c r="I8330" s="2"/>
      <c r="J8330" s="2"/>
    </row>
    <row r="8331" spans="9:10" x14ac:dyDescent="0.25">
      <c r="I8331" s="2"/>
      <c r="J8331" s="2"/>
    </row>
    <row r="8332" spans="9:10" x14ac:dyDescent="0.25">
      <c r="I8332" s="2"/>
      <c r="J8332" s="2"/>
    </row>
    <row r="8333" spans="9:10" x14ac:dyDescent="0.25">
      <c r="I8333" s="2"/>
      <c r="J8333" s="2"/>
    </row>
    <row r="8334" spans="9:10" x14ac:dyDescent="0.25">
      <c r="I8334" s="2"/>
      <c r="J8334" s="2"/>
    </row>
    <row r="8335" spans="9:10" x14ac:dyDescent="0.25">
      <c r="I8335" s="2"/>
      <c r="J8335" s="2"/>
    </row>
    <row r="8336" spans="9:10" x14ac:dyDescent="0.25">
      <c r="I8336" s="2"/>
      <c r="J8336" s="2"/>
    </row>
    <row r="8337" spans="9:10" x14ac:dyDescent="0.25">
      <c r="I8337" s="2"/>
      <c r="J8337" s="2"/>
    </row>
    <row r="8338" spans="9:10" x14ac:dyDescent="0.25">
      <c r="I8338" s="2"/>
      <c r="J8338" s="2"/>
    </row>
    <row r="8339" spans="9:10" x14ac:dyDescent="0.25">
      <c r="I8339" s="2"/>
      <c r="J8339" s="2"/>
    </row>
    <row r="8340" spans="9:10" x14ac:dyDescent="0.25">
      <c r="I8340" s="2"/>
      <c r="J8340" s="2"/>
    </row>
    <row r="8341" spans="9:10" x14ac:dyDescent="0.25">
      <c r="I8341" s="2"/>
      <c r="J8341" s="2"/>
    </row>
    <row r="8342" spans="9:10" x14ac:dyDescent="0.25">
      <c r="I8342" s="2"/>
      <c r="J8342" s="2"/>
    </row>
    <row r="8343" spans="9:10" x14ac:dyDescent="0.25">
      <c r="I8343" s="2"/>
      <c r="J8343" s="2"/>
    </row>
    <row r="8344" spans="9:10" x14ac:dyDescent="0.25">
      <c r="I8344" s="2"/>
      <c r="J8344" s="2"/>
    </row>
    <row r="8345" spans="9:10" x14ac:dyDescent="0.25">
      <c r="I8345" s="2"/>
      <c r="J8345" s="2"/>
    </row>
    <row r="8346" spans="9:10" x14ac:dyDescent="0.25">
      <c r="I8346" s="2"/>
      <c r="J8346" s="2"/>
    </row>
    <row r="8347" spans="9:10" x14ac:dyDescent="0.25">
      <c r="I8347" s="2"/>
      <c r="J8347" s="2"/>
    </row>
    <row r="8348" spans="9:10" x14ac:dyDescent="0.25">
      <c r="I8348" s="2"/>
      <c r="J8348" s="2"/>
    </row>
    <row r="8349" spans="9:10" x14ac:dyDescent="0.25">
      <c r="I8349" s="2"/>
      <c r="J8349" s="2"/>
    </row>
    <row r="8350" spans="9:10" x14ac:dyDescent="0.25">
      <c r="I8350" s="2"/>
      <c r="J8350" s="2"/>
    </row>
    <row r="8351" spans="9:10" x14ac:dyDescent="0.25">
      <c r="I8351" s="2"/>
      <c r="J8351" s="2"/>
    </row>
    <row r="8352" spans="9:10" x14ac:dyDescent="0.25">
      <c r="I8352" s="2"/>
      <c r="J8352" s="2"/>
    </row>
    <row r="8353" spans="9:10" x14ac:dyDescent="0.25">
      <c r="I8353" s="2"/>
      <c r="J8353" s="2"/>
    </row>
    <row r="8354" spans="9:10" x14ac:dyDescent="0.25">
      <c r="I8354" s="2"/>
      <c r="J8354" s="2"/>
    </row>
    <row r="8355" spans="9:10" x14ac:dyDescent="0.25">
      <c r="I8355" s="2"/>
      <c r="J8355" s="2"/>
    </row>
    <row r="8356" spans="9:10" x14ac:dyDescent="0.25">
      <c r="I8356" s="2"/>
      <c r="J8356" s="2"/>
    </row>
    <row r="8357" spans="9:10" x14ac:dyDescent="0.25">
      <c r="I8357" s="2"/>
      <c r="J8357" s="2"/>
    </row>
    <row r="8358" spans="9:10" x14ac:dyDescent="0.25">
      <c r="I8358" s="2"/>
      <c r="J8358" s="2"/>
    </row>
    <row r="8359" spans="9:10" x14ac:dyDescent="0.25">
      <c r="I8359" s="2"/>
      <c r="J8359" s="2"/>
    </row>
    <row r="8360" spans="9:10" x14ac:dyDescent="0.25">
      <c r="I8360" s="2"/>
      <c r="J8360" s="2"/>
    </row>
    <row r="8361" spans="9:10" x14ac:dyDescent="0.25">
      <c r="I8361" s="2"/>
      <c r="J8361" s="2"/>
    </row>
    <row r="8362" spans="9:10" x14ac:dyDescent="0.25">
      <c r="I8362" s="2"/>
      <c r="J8362" s="2"/>
    </row>
    <row r="8363" spans="9:10" x14ac:dyDescent="0.25">
      <c r="I8363" s="2"/>
      <c r="J8363" s="2"/>
    </row>
    <row r="8364" spans="9:10" x14ac:dyDescent="0.25">
      <c r="I8364" s="2"/>
      <c r="J8364" s="2"/>
    </row>
    <row r="8365" spans="9:10" x14ac:dyDescent="0.25">
      <c r="I8365" s="2"/>
      <c r="J8365" s="2"/>
    </row>
    <row r="8366" spans="9:10" x14ac:dyDescent="0.25">
      <c r="I8366" s="2"/>
      <c r="J8366" s="2"/>
    </row>
    <row r="8367" spans="9:10" x14ac:dyDescent="0.25">
      <c r="I8367" s="2"/>
      <c r="J8367" s="2"/>
    </row>
    <row r="8368" spans="9:10" x14ac:dyDescent="0.25">
      <c r="I8368" s="2"/>
      <c r="J8368" s="2"/>
    </row>
    <row r="8369" spans="9:10" x14ac:dyDescent="0.25">
      <c r="I8369" s="2"/>
      <c r="J8369" s="2"/>
    </row>
    <row r="8370" spans="9:10" x14ac:dyDescent="0.25">
      <c r="I8370" s="2"/>
      <c r="J8370" s="2"/>
    </row>
    <row r="8371" spans="9:10" x14ac:dyDescent="0.25">
      <c r="I8371" s="2"/>
      <c r="J8371" s="2"/>
    </row>
    <row r="8372" spans="9:10" x14ac:dyDescent="0.25">
      <c r="I8372" s="2"/>
      <c r="J8372" s="2"/>
    </row>
    <row r="8373" spans="9:10" x14ac:dyDescent="0.25">
      <c r="I8373" s="2"/>
      <c r="J8373" s="2"/>
    </row>
    <row r="8374" spans="9:10" x14ac:dyDescent="0.25">
      <c r="I8374" s="2"/>
      <c r="J8374" s="2"/>
    </row>
    <row r="8375" spans="9:10" x14ac:dyDescent="0.25">
      <c r="I8375" s="2"/>
      <c r="J8375" s="2"/>
    </row>
    <row r="8376" spans="9:10" x14ac:dyDescent="0.25">
      <c r="I8376" s="2"/>
      <c r="J8376" s="2"/>
    </row>
    <row r="8377" spans="9:10" x14ac:dyDescent="0.25">
      <c r="I8377" s="2"/>
      <c r="J8377" s="2"/>
    </row>
    <row r="8378" spans="9:10" x14ac:dyDescent="0.25">
      <c r="I8378" s="2"/>
      <c r="J8378" s="2"/>
    </row>
    <row r="8379" spans="9:10" x14ac:dyDescent="0.25">
      <c r="I8379" s="2"/>
      <c r="J8379" s="2"/>
    </row>
    <row r="8380" spans="9:10" x14ac:dyDescent="0.25">
      <c r="I8380" s="2"/>
      <c r="J8380" s="2"/>
    </row>
    <row r="8381" spans="9:10" x14ac:dyDescent="0.25">
      <c r="I8381" s="2"/>
      <c r="J8381" s="2"/>
    </row>
    <row r="8382" spans="9:10" x14ac:dyDescent="0.25">
      <c r="I8382" s="2"/>
      <c r="J8382" s="2"/>
    </row>
    <row r="8383" spans="9:10" x14ac:dyDescent="0.25">
      <c r="I8383" s="2"/>
      <c r="J8383" s="2"/>
    </row>
    <row r="8384" spans="9:10" x14ac:dyDescent="0.25">
      <c r="I8384" s="2"/>
      <c r="J8384" s="2"/>
    </row>
    <row r="8385" spans="9:10" x14ac:dyDescent="0.25">
      <c r="I8385" s="2"/>
      <c r="J8385" s="2"/>
    </row>
    <row r="8386" spans="9:10" x14ac:dyDescent="0.25">
      <c r="I8386" s="2"/>
      <c r="J8386" s="2"/>
    </row>
    <row r="8387" spans="9:10" x14ac:dyDescent="0.25">
      <c r="I8387" s="2"/>
      <c r="J8387" s="2"/>
    </row>
    <row r="8388" spans="9:10" x14ac:dyDescent="0.25">
      <c r="I8388" s="2"/>
      <c r="J8388" s="2"/>
    </row>
    <row r="8389" spans="9:10" x14ac:dyDescent="0.25">
      <c r="I8389" s="2"/>
      <c r="J8389" s="2"/>
    </row>
    <row r="8390" spans="9:10" x14ac:dyDescent="0.25">
      <c r="I8390" s="2"/>
      <c r="J8390" s="2"/>
    </row>
    <row r="8391" spans="9:10" x14ac:dyDescent="0.25">
      <c r="I8391" s="2"/>
      <c r="J8391" s="2"/>
    </row>
    <row r="8392" spans="9:10" x14ac:dyDescent="0.25">
      <c r="I8392" s="2"/>
      <c r="J8392" s="2"/>
    </row>
    <row r="8393" spans="9:10" x14ac:dyDescent="0.25">
      <c r="I8393" s="2"/>
      <c r="J8393" s="2"/>
    </row>
    <row r="8394" spans="9:10" x14ac:dyDescent="0.25">
      <c r="I8394" s="2"/>
      <c r="J8394" s="2"/>
    </row>
    <row r="8395" spans="9:10" x14ac:dyDescent="0.25">
      <c r="I8395" s="2"/>
      <c r="J8395" s="2"/>
    </row>
    <row r="8396" spans="9:10" x14ac:dyDescent="0.25">
      <c r="I8396" s="2"/>
      <c r="J8396" s="2"/>
    </row>
    <row r="8397" spans="9:10" x14ac:dyDescent="0.25">
      <c r="I8397" s="2"/>
      <c r="J8397" s="2"/>
    </row>
    <row r="8398" spans="9:10" x14ac:dyDescent="0.25">
      <c r="I8398" s="2"/>
      <c r="J8398" s="2"/>
    </row>
    <row r="8399" spans="9:10" x14ac:dyDescent="0.25">
      <c r="I8399" s="2"/>
      <c r="J8399" s="2"/>
    </row>
    <row r="8400" spans="9:10" x14ac:dyDescent="0.25">
      <c r="I8400" s="2"/>
      <c r="J8400" s="2"/>
    </row>
    <row r="8401" spans="9:10" x14ac:dyDescent="0.25">
      <c r="I8401" s="2"/>
      <c r="J8401" s="2"/>
    </row>
    <row r="8402" spans="9:10" x14ac:dyDescent="0.25">
      <c r="I8402" s="2"/>
      <c r="J8402" s="2"/>
    </row>
    <row r="8403" spans="9:10" x14ac:dyDescent="0.25">
      <c r="I8403" s="2"/>
      <c r="J8403" s="2"/>
    </row>
    <row r="8404" spans="9:10" x14ac:dyDescent="0.25">
      <c r="I8404" s="2"/>
      <c r="J8404" s="2"/>
    </row>
    <row r="8405" spans="9:10" x14ac:dyDescent="0.25">
      <c r="I8405" s="2"/>
      <c r="J8405" s="2"/>
    </row>
    <row r="8406" spans="9:10" x14ac:dyDescent="0.25">
      <c r="I8406" s="2"/>
      <c r="J8406" s="2"/>
    </row>
    <row r="8407" spans="9:10" x14ac:dyDescent="0.25">
      <c r="I8407" s="2"/>
      <c r="J8407" s="2"/>
    </row>
    <row r="8408" spans="9:10" x14ac:dyDescent="0.25">
      <c r="I8408" s="2"/>
      <c r="J8408" s="2"/>
    </row>
    <row r="8409" spans="9:10" x14ac:dyDescent="0.25">
      <c r="I8409" s="2"/>
      <c r="J8409" s="2"/>
    </row>
    <row r="8410" spans="9:10" x14ac:dyDescent="0.25">
      <c r="I8410" s="2"/>
      <c r="J8410" s="2"/>
    </row>
    <row r="8411" spans="9:10" x14ac:dyDescent="0.25">
      <c r="I8411" s="2"/>
      <c r="J8411" s="2"/>
    </row>
    <row r="8412" spans="9:10" x14ac:dyDescent="0.25">
      <c r="I8412" s="2"/>
      <c r="J8412" s="2"/>
    </row>
    <row r="8413" spans="9:10" x14ac:dyDescent="0.25">
      <c r="I8413" s="2"/>
      <c r="J8413" s="2"/>
    </row>
    <row r="8414" spans="9:10" x14ac:dyDescent="0.25">
      <c r="I8414" s="2"/>
      <c r="J8414" s="2"/>
    </row>
    <row r="8415" spans="9:10" x14ac:dyDescent="0.25">
      <c r="I8415" s="2"/>
      <c r="J8415" s="2"/>
    </row>
    <row r="8416" spans="9:10" x14ac:dyDescent="0.25">
      <c r="I8416" s="2"/>
      <c r="J8416" s="2"/>
    </row>
    <row r="8417" spans="9:10" x14ac:dyDescent="0.25">
      <c r="I8417" s="2"/>
      <c r="J8417" s="2"/>
    </row>
    <row r="8418" spans="9:10" x14ac:dyDescent="0.25">
      <c r="I8418" s="2"/>
      <c r="J8418" s="2"/>
    </row>
    <row r="8419" spans="9:10" x14ac:dyDescent="0.25">
      <c r="I8419" s="2"/>
      <c r="J8419" s="2"/>
    </row>
    <row r="8420" spans="9:10" x14ac:dyDescent="0.25">
      <c r="I8420" s="2"/>
      <c r="J8420" s="2"/>
    </row>
    <row r="8421" spans="9:10" x14ac:dyDescent="0.25">
      <c r="I8421" s="2"/>
      <c r="J8421" s="2"/>
    </row>
    <row r="8422" spans="9:10" x14ac:dyDescent="0.25">
      <c r="I8422" s="2"/>
      <c r="J8422" s="2"/>
    </row>
    <row r="8423" spans="9:10" x14ac:dyDescent="0.25">
      <c r="I8423" s="2"/>
      <c r="J8423" s="2"/>
    </row>
    <row r="8424" spans="9:10" x14ac:dyDescent="0.25">
      <c r="I8424" s="2"/>
      <c r="J8424" s="2"/>
    </row>
    <row r="8425" spans="9:10" x14ac:dyDescent="0.25">
      <c r="I8425" s="2"/>
      <c r="J8425" s="2"/>
    </row>
    <row r="8426" spans="9:10" x14ac:dyDescent="0.25">
      <c r="I8426" s="2"/>
      <c r="J8426" s="2"/>
    </row>
    <row r="8427" spans="9:10" x14ac:dyDescent="0.25">
      <c r="I8427" s="2"/>
      <c r="J8427" s="2"/>
    </row>
    <row r="8428" spans="9:10" x14ac:dyDescent="0.25">
      <c r="I8428" s="2"/>
      <c r="J8428" s="2"/>
    </row>
    <row r="8429" spans="9:10" x14ac:dyDescent="0.25">
      <c r="I8429" s="2"/>
      <c r="J8429" s="2"/>
    </row>
    <row r="8430" spans="9:10" x14ac:dyDescent="0.25">
      <c r="I8430" s="2"/>
      <c r="J8430" s="2"/>
    </row>
    <row r="8431" spans="9:10" x14ac:dyDescent="0.25">
      <c r="I8431" s="2"/>
      <c r="J8431" s="2"/>
    </row>
    <row r="8432" spans="9:10" x14ac:dyDescent="0.25">
      <c r="I8432" s="2"/>
      <c r="J8432" s="2"/>
    </row>
    <row r="8433" spans="9:10" x14ac:dyDescent="0.25">
      <c r="I8433" s="2"/>
      <c r="J8433" s="2"/>
    </row>
    <row r="8434" spans="9:10" x14ac:dyDescent="0.25">
      <c r="I8434" s="2"/>
      <c r="J8434" s="2"/>
    </row>
    <row r="8435" spans="9:10" x14ac:dyDescent="0.25">
      <c r="I8435" s="2"/>
      <c r="J8435" s="2"/>
    </row>
    <row r="8436" spans="9:10" x14ac:dyDescent="0.25">
      <c r="I8436" s="2"/>
      <c r="J8436" s="2"/>
    </row>
    <row r="8437" spans="9:10" x14ac:dyDescent="0.25">
      <c r="I8437" s="2"/>
      <c r="J8437" s="2"/>
    </row>
    <row r="8438" spans="9:10" x14ac:dyDescent="0.25">
      <c r="I8438" s="2"/>
      <c r="J8438" s="2"/>
    </row>
    <row r="8439" spans="9:10" x14ac:dyDescent="0.25">
      <c r="I8439" s="2"/>
      <c r="J8439" s="2"/>
    </row>
    <row r="8440" spans="9:10" x14ac:dyDescent="0.25">
      <c r="I8440" s="2"/>
      <c r="J8440" s="2"/>
    </row>
    <row r="8441" spans="9:10" x14ac:dyDescent="0.25">
      <c r="I8441" s="2"/>
      <c r="J8441" s="2"/>
    </row>
    <row r="8442" spans="9:10" x14ac:dyDescent="0.25">
      <c r="I8442" s="2"/>
      <c r="J8442" s="2"/>
    </row>
    <row r="8443" spans="9:10" x14ac:dyDescent="0.25">
      <c r="I8443" s="2"/>
      <c r="J8443" s="2"/>
    </row>
    <row r="8444" spans="9:10" x14ac:dyDescent="0.25">
      <c r="I8444" s="2"/>
      <c r="J8444" s="2"/>
    </row>
    <row r="8445" spans="9:10" x14ac:dyDescent="0.25">
      <c r="I8445" s="2"/>
      <c r="J8445" s="2"/>
    </row>
    <row r="8446" spans="9:10" x14ac:dyDescent="0.25">
      <c r="I8446" s="2"/>
      <c r="J8446" s="2"/>
    </row>
    <row r="8447" spans="9:10" x14ac:dyDescent="0.25">
      <c r="I8447" s="2"/>
      <c r="J8447" s="2"/>
    </row>
    <row r="8448" spans="9:10" x14ac:dyDescent="0.25">
      <c r="I8448" s="2"/>
      <c r="J8448" s="2"/>
    </row>
    <row r="8449" spans="9:10" x14ac:dyDescent="0.25">
      <c r="I8449" s="2"/>
      <c r="J8449" s="2"/>
    </row>
    <row r="8450" spans="9:10" x14ac:dyDescent="0.25">
      <c r="I8450" s="2"/>
      <c r="J8450" s="2"/>
    </row>
    <row r="8451" spans="9:10" x14ac:dyDescent="0.25">
      <c r="I8451" s="2"/>
      <c r="J8451" s="2"/>
    </row>
    <row r="8452" spans="9:10" x14ac:dyDescent="0.25">
      <c r="I8452" s="2"/>
      <c r="J8452" s="2"/>
    </row>
    <row r="8453" spans="9:10" x14ac:dyDescent="0.25">
      <c r="I8453" s="2"/>
      <c r="J8453" s="2"/>
    </row>
    <row r="8454" spans="9:10" x14ac:dyDescent="0.25">
      <c r="I8454" s="2"/>
      <c r="J8454" s="2"/>
    </row>
    <row r="8455" spans="9:10" x14ac:dyDescent="0.25">
      <c r="I8455" s="2"/>
      <c r="J8455" s="2"/>
    </row>
    <row r="8456" spans="9:10" x14ac:dyDescent="0.25">
      <c r="I8456" s="2"/>
      <c r="J8456" s="2"/>
    </row>
    <row r="8457" spans="9:10" x14ac:dyDescent="0.25">
      <c r="I8457" s="2"/>
      <c r="J8457" s="2"/>
    </row>
    <row r="8458" spans="9:10" x14ac:dyDescent="0.25">
      <c r="I8458" s="2"/>
      <c r="J8458" s="2"/>
    </row>
    <row r="8459" spans="9:10" x14ac:dyDescent="0.25">
      <c r="I8459" s="2"/>
      <c r="J8459" s="2"/>
    </row>
    <row r="8460" spans="9:10" x14ac:dyDescent="0.25">
      <c r="I8460" s="2"/>
      <c r="J8460" s="2"/>
    </row>
    <row r="8461" spans="9:10" x14ac:dyDescent="0.25">
      <c r="I8461" s="2"/>
      <c r="J8461" s="2"/>
    </row>
    <row r="8462" spans="9:10" x14ac:dyDescent="0.25">
      <c r="I8462" s="2"/>
      <c r="J8462" s="2"/>
    </row>
    <row r="8463" spans="9:10" x14ac:dyDescent="0.25">
      <c r="I8463" s="2"/>
      <c r="J8463" s="2"/>
    </row>
    <row r="8464" spans="9:10" x14ac:dyDescent="0.25">
      <c r="I8464" s="2"/>
      <c r="J8464" s="2"/>
    </row>
    <row r="8465" spans="9:10" x14ac:dyDescent="0.25">
      <c r="I8465" s="2"/>
      <c r="J8465" s="2"/>
    </row>
    <row r="8466" spans="9:10" x14ac:dyDescent="0.25">
      <c r="I8466" s="2"/>
      <c r="J8466" s="2"/>
    </row>
    <row r="8467" spans="9:10" x14ac:dyDescent="0.25">
      <c r="I8467" s="2"/>
      <c r="J8467" s="2"/>
    </row>
    <row r="8468" spans="9:10" x14ac:dyDescent="0.25">
      <c r="I8468" s="2"/>
      <c r="J8468" s="2"/>
    </row>
    <row r="8469" spans="9:10" x14ac:dyDescent="0.25">
      <c r="I8469" s="2"/>
      <c r="J8469" s="2"/>
    </row>
    <row r="8470" spans="9:10" x14ac:dyDescent="0.25">
      <c r="I8470" s="2"/>
      <c r="J8470" s="2"/>
    </row>
    <row r="8471" spans="9:10" x14ac:dyDescent="0.25">
      <c r="I8471" s="2"/>
      <c r="J8471" s="2"/>
    </row>
    <row r="8472" spans="9:10" x14ac:dyDescent="0.25">
      <c r="I8472" s="2"/>
      <c r="J8472" s="2"/>
    </row>
    <row r="8473" spans="9:10" x14ac:dyDescent="0.25">
      <c r="I8473" s="2"/>
      <c r="J8473" s="2"/>
    </row>
    <row r="8474" spans="9:10" x14ac:dyDescent="0.25">
      <c r="I8474" s="2"/>
      <c r="J8474" s="2"/>
    </row>
    <row r="8475" spans="9:10" x14ac:dyDescent="0.25">
      <c r="I8475" s="2"/>
      <c r="J8475" s="2"/>
    </row>
    <row r="8476" spans="9:10" x14ac:dyDescent="0.25">
      <c r="I8476" s="2"/>
      <c r="J8476" s="2"/>
    </row>
    <row r="8477" spans="9:10" x14ac:dyDescent="0.25">
      <c r="I8477" s="2"/>
      <c r="J8477" s="2"/>
    </row>
    <row r="8478" spans="9:10" x14ac:dyDescent="0.25">
      <c r="I8478" s="2"/>
      <c r="J8478" s="2"/>
    </row>
    <row r="8479" spans="9:10" x14ac:dyDescent="0.25">
      <c r="I8479" s="2"/>
      <c r="J8479" s="2"/>
    </row>
    <row r="8480" spans="9:10" x14ac:dyDescent="0.25">
      <c r="I8480" s="2"/>
      <c r="J8480" s="2"/>
    </row>
    <row r="8481" spans="9:10" x14ac:dyDescent="0.25">
      <c r="I8481" s="2"/>
      <c r="J8481" s="2"/>
    </row>
    <row r="8482" spans="9:10" x14ac:dyDescent="0.25">
      <c r="I8482" s="2"/>
      <c r="J8482" s="2"/>
    </row>
    <row r="8483" spans="9:10" x14ac:dyDescent="0.25">
      <c r="I8483" s="2"/>
      <c r="J8483" s="2"/>
    </row>
    <row r="8484" spans="9:10" x14ac:dyDescent="0.25">
      <c r="I8484" s="2"/>
      <c r="J8484" s="2"/>
    </row>
    <row r="8485" spans="9:10" x14ac:dyDescent="0.25">
      <c r="I8485" s="2"/>
      <c r="J8485" s="2"/>
    </row>
    <row r="8486" spans="9:10" x14ac:dyDescent="0.25">
      <c r="I8486" s="2"/>
      <c r="J8486" s="2"/>
    </row>
    <row r="8487" spans="9:10" x14ac:dyDescent="0.25">
      <c r="I8487" s="2"/>
      <c r="J8487" s="2"/>
    </row>
    <row r="8488" spans="9:10" x14ac:dyDescent="0.25">
      <c r="I8488" s="2"/>
      <c r="J8488" s="2"/>
    </row>
    <row r="8489" spans="9:10" x14ac:dyDescent="0.25">
      <c r="I8489" s="2"/>
      <c r="J8489" s="2"/>
    </row>
    <row r="8490" spans="9:10" x14ac:dyDescent="0.25">
      <c r="I8490" s="2"/>
      <c r="J8490" s="2"/>
    </row>
    <row r="8491" spans="9:10" x14ac:dyDescent="0.25">
      <c r="I8491" s="2"/>
      <c r="J8491" s="2"/>
    </row>
    <row r="8492" spans="9:10" x14ac:dyDescent="0.25">
      <c r="I8492" s="2"/>
      <c r="J8492" s="2"/>
    </row>
    <row r="8493" spans="9:10" x14ac:dyDescent="0.25">
      <c r="I8493" s="2"/>
      <c r="J8493" s="2"/>
    </row>
    <row r="8494" spans="9:10" x14ac:dyDescent="0.25">
      <c r="I8494" s="2"/>
      <c r="J8494" s="2"/>
    </row>
    <row r="8495" spans="9:10" x14ac:dyDescent="0.25">
      <c r="I8495" s="2"/>
      <c r="J8495" s="2"/>
    </row>
    <row r="8496" spans="9:10" x14ac:dyDescent="0.25">
      <c r="I8496" s="2"/>
      <c r="J8496" s="2"/>
    </row>
    <row r="8497" spans="9:10" x14ac:dyDescent="0.25">
      <c r="I8497" s="2"/>
      <c r="J8497" s="2"/>
    </row>
    <row r="8498" spans="9:10" x14ac:dyDescent="0.25">
      <c r="I8498" s="2"/>
      <c r="J8498" s="2"/>
    </row>
    <row r="8499" spans="9:10" x14ac:dyDescent="0.25">
      <c r="I8499" s="2"/>
      <c r="J8499" s="2"/>
    </row>
    <row r="8500" spans="9:10" x14ac:dyDescent="0.25">
      <c r="I8500" s="2"/>
      <c r="J8500" s="2"/>
    </row>
    <row r="8501" spans="9:10" x14ac:dyDescent="0.25">
      <c r="I8501" s="2"/>
      <c r="J8501" s="2"/>
    </row>
    <row r="8502" spans="9:10" x14ac:dyDescent="0.25">
      <c r="I8502" s="2"/>
      <c r="J8502" s="2"/>
    </row>
    <row r="8503" spans="9:10" x14ac:dyDescent="0.25">
      <c r="I8503" s="2"/>
      <c r="J8503" s="2"/>
    </row>
    <row r="8504" spans="9:10" x14ac:dyDescent="0.25">
      <c r="I8504" s="2"/>
      <c r="J8504" s="2"/>
    </row>
    <row r="8505" spans="9:10" x14ac:dyDescent="0.25">
      <c r="I8505" s="2"/>
      <c r="J8505" s="2"/>
    </row>
    <row r="8506" spans="9:10" x14ac:dyDescent="0.25">
      <c r="I8506" s="2"/>
      <c r="J8506" s="2"/>
    </row>
    <row r="8507" spans="9:10" x14ac:dyDescent="0.25">
      <c r="I8507" s="2"/>
      <c r="J8507" s="2"/>
    </row>
    <row r="8508" spans="9:10" x14ac:dyDescent="0.25">
      <c r="I8508" s="2"/>
      <c r="J8508" s="2"/>
    </row>
    <row r="8509" spans="9:10" x14ac:dyDescent="0.25">
      <c r="I8509" s="2"/>
      <c r="J8509" s="2"/>
    </row>
    <row r="8510" spans="9:10" x14ac:dyDescent="0.25">
      <c r="I8510" s="2"/>
      <c r="J8510" s="2"/>
    </row>
    <row r="8511" spans="9:10" x14ac:dyDescent="0.25">
      <c r="I8511" s="2"/>
      <c r="J8511" s="2"/>
    </row>
    <row r="8512" spans="9:10" x14ac:dyDescent="0.25">
      <c r="I8512" s="2"/>
      <c r="J8512" s="2"/>
    </row>
    <row r="8513" spans="9:10" x14ac:dyDescent="0.25">
      <c r="I8513" s="2"/>
      <c r="J8513" s="2"/>
    </row>
    <row r="8514" spans="9:10" x14ac:dyDescent="0.25">
      <c r="I8514" s="2"/>
      <c r="J8514" s="2"/>
    </row>
    <row r="8515" spans="9:10" x14ac:dyDescent="0.25">
      <c r="I8515" s="2"/>
      <c r="J8515" s="2"/>
    </row>
    <row r="8516" spans="9:10" x14ac:dyDescent="0.25">
      <c r="I8516" s="2"/>
      <c r="J8516" s="2"/>
    </row>
    <row r="8517" spans="9:10" x14ac:dyDescent="0.25">
      <c r="I8517" s="2"/>
      <c r="J8517" s="2"/>
    </row>
    <row r="8518" spans="9:10" x14ac:dyDescent="0.25">
      <c r="I8518" s="2"/>
      <c r="J8518" s="2"/>
    </row>
    <row r="8519" spans="9:10" x14ac:dyDescent="0.25">
      <c r="I8519" s="2"/>
      <c r="J8519" s="2"/>
    </row>
    <row r="8520" spans="9:10" x14ac:dyDescent="0.25">
      <c r="I8520" s="2"/>
      <c r="J8520" s="2"/>
    </row>
    <row r="8521" spans="9:10" x14ac:dyDescent="0.25">
      <c r="I8521" s="2"/>
      <c r="J8521" s="2"/>
    </row>
    <row r="8522" spans="9:10" x14ac:dyDescent="0.25">
      <c r="I8522" s="2"/>
      <c r="J8522" s="2"/>
    </row>
    <row r="8523" spans="9:10" x14ac:dyDescent="0.25">
      <c r="I8523" s="2"/>
      <c r="J8523" s="2"/>
    </row>
    <row r="8524" spans="9:10" x14ac:dyDescent="0.25">
      <c r="I8524" s="2"/>
      <c r="J8524" s="2"/>
    </row>
    <row r="8525" spans="9:10" x14ac:dyDescent="0.25">
      <c r="I8525" s="2"/>
      <c r="J8525" s="2"/>
    </row>
    <row r="8526" spans="9:10" x14ac:dyDescent="0.25">
      <c r="I8526" s="2"/>
      <c r="J8526" s="2"/>
    </row>
    <row r="8527" spans="9:10" x14ac:dyDescent="0.25">
      <c r="I8527" s="2"/>
      <c r="J8527" s="2"/>
    </row>
    <row r="8528" spans="9:10" x14ac:dyDescent="0.25">
      <c r="I8528" s="2"/>
      <c r="J8528" s="2"/>
    </row>
    <row r="8529" spans="9:10" x14ac:dyDescent="0.25">
      <c r="I8529" s="2"/>
      <c r="J8529" s="2"/>
    </row>
    <row r="8530" spans="9:10" x14ac:dyDescent="0.25">
      <c r="I8530" s="2"/>
      <c r="J8530" s="2"/>
    </row>
    <row r="8531" spans="9:10" x14ac:dyDescent="0.25">
      <c r="I8531" s="2"/>
      <c r="J8531" s="2"/>
    </row>
    <row r="8532" spans="9:10" x14ac:dyDescent="0.25">
      <c r="I8532" s="2"/>
      <c r="J8532" s="2"/>
    </row>
    <row r="8533" spans="9:10" x14ac:dyDescent="0.25">
      <c r="I8533" s="2"/>
      <c r="J8533" s="2"/>
    </row>
    <row r="8534" spans="9:10" x14ac:dyDescent="0.25">
      <c r="I8534" s="2"/>
      <c r="J8534" s="2"/>
    </row>
    <row r="8535" spans="9:10" x14ac:dyDescent="0.25">
      <c r="I8535" s="2"/>
      <c r="J8535" s="2"/>
    </row>
    <row r="8536" spans="9:10" x14ac:dyDescent="0.25">
      <c r="I8536" s="2"/>
      <c r="J8536" s="2"/>
    </row>
    <row r="8537" spans="9:10" x14ac:dyDescent="0.25">
      <c r="I8537" s="2"/>
      <c r="J8537" s="2"/>
    </row>
    <row r="8538" spans="9:10" x14ac:dyDescent="0.25">
      <c r="I8538" s="2"/>
      <c r="J8538" s="2"/>
    </row>
    <row r="8539" spans="9:10" x14ac:dyDescent="0.25">
      <c r="I8539" s="2"/>
      <c r="J8539" s="2"/>
    </row>
    <row r="8540" spans="9:10" x14ac:dyDescent="0.25">
      <c r="I8540" s="2"/>
      <c r="J8540" s="2"/>
    </row>
    <row r="8541" spans="9:10" x14ac:dyDescent="0.25">
      <c r="I8541" s="2"/>
      <c r="J8541" s="2"/>
    </row>
    <row r="8542" spans="9:10" x14ac:dyDescent="0.25">
      <c r="I8542" s="2"/>
      <c r="J8542" s="2"/>
    </row>
    <row r="8543" spans="9:10" x14ac:dyDescent="0.25">
      <c r="I8543" s="2"/>
      <c r="J8543" s="2"/>
    </row>
    <row r="8544" spans="9:10" x14ac:dyDescent="0.25">
      <c r="I8544" s="2"/>
      <c r="J8544" s="2"/>
    </row>
    <row r="8545" spans="9:10" x14ac:dyDescent="0.25">
      <c r="I8545" s="2"/>
      <c r="J8545" s="2"/>
    </row>
    <row r="8546" spans="9:10" x14ac:dyDescent="0.25">
      <c r="I8546" s="2"/>
      <c r="J8546" s="2"/>
    </row>
    <row r="8547" spans="9:10" x14ac:dyDescent="0.25">
      <c r="I8547" s="2"/>
      <c r="J8547" s="2"/>
    </row>
    <row r="8548" spans="9:10" x14ac:dyDescent="0.25">
      <c r="I8548" s="2"/>
      <c r="J8548" s="2"/>
    </row>
    <row r="8549" spans="9:10" x14ac:dyDescent="0.25">
      <c r="I8549" s="2"/>
      <c r="J8549" s="2"/>
    </row>
    <row r="8550" spans="9:10" x14ac:dyDescent="0.25">
      <c r="I8550" s="2"/>
      <c r="J8550" s="2"/>
    </row>
    <row r="8551" spans="9:10" x14ac:dyDescent="0.25">
      <c r="I8551" s="2"/>
      <c r="J8551" s="2"/>
    </row>
    <row r="8552" spans="9:10" x14ac:dyDescent="0.25">
      <c r="I8552" s="2"/>
      <c r="J8552" s="2"/>
    </row>
    <row r="8553" spans="9:10" x14ac:dyDescent="0.25">
      <c r="I8553" s="2"/>
      <c r="J8553" s="2"/>
    </row>
    <row r="8554" spans="9:10" x14ac:dyDescent="0.25">
      <c r="I8554" s="2"/>
      <c r="J8554" s="2"/>
    </row>
    <row r="8555" spans="9:10" x14ac:dyDescent="0.25">
      <c r="I8555" s="2"/>
      <c r="J8555" s="2"/>
    </row>
    <row r="8556" spans="9:10" x14ac:dyDescent="0.25">
      <c r="I8556" s="2"/>
      <c r="J8556" s="2"/>
    </row>
    <row r="8557" spans="9:10" x14ac:dyDescent="0.25">
      <c r="I8557" s="2"/>
      <c r="J8557" s="2"/>
    </row>
    <row r="8558" spans="9:10" x14ac:dyDescent="0.25">
      <c r="I8558" s="2"/>
      <c r="J8558" s="2"/>
    </row>
    <row r="8559" spans="9:10" x14ac:dyDescent="0.25">
      <c r="I8559" s="2"/>
      <c r="J8559" s="2"/>
    </row>
    <row r="8560" spans="9:10" x14ac:dyDescent="0.25">
      <c r="I8560" s="2"/>
      <c r="J8560" s="2"/>
    </row>
    <row r="8561" spans="9:10" x14ac:dyDescent="0.25">
      <c r="I8561" s="2"/>
      <c r="J8561" s="2"/>
    </row>
    <row r="8562" spans="9:10" x14ac:dyDescent="0.25">
      <c r="I8562" s="2"/>
      <c r="J8562" s="2"/>
    </row>
    <row r="8563" spans="9:10" x14ac:dyDescent="0.25">
      <c r="I8563" s="2"/>
      <c r="J8563" s="2"/>
    </row>
    <row r="8564" spans="9:10" x14ac:dyDescent="0.25">
      <c r="I8564" s="2"/>
      <c r="J8564" s="2"/>
    </row>
    <row r="8565" spans="9:10" x14ac:dyDescent="0.25">
      <c r="I8565" s="2"/>
      <c r="J8565" s="2"/>
    </row>
    <row r="8566" spans="9:10" x14ac:dyDescent="0.25">
      <c r="I8566" s="2"/>
      <c r="J8566" s="2"/>
    </row>
    <row r="8567" spans="9:10" x14ac:dyDescent="0.25">
      <c r="I8567" s="2"/>
      <c r="J8567" s="2"/>
    </row>
    <row r="8568" spans="9:10" x14ac:dyDescent="0.25">
      <c r="I8568" s="2"/>
      <c r="J8568" s="2"/>
    </row>
    <row r="8569" spans="9:10" x14ac:dyDescent="0.25">
      <c r="I8569" s="2"/>
      <c r="J8569" s="2"/>
    </row>
    <row r="8570" spans="9:10" x14ac:dyDescent="0.25">
      <c r="I8570" s="2"/>
      <c r="J8570" s="2"/>
    </row>
    <row r="8571" spans="9:10" x14ac:dyDescent="0.25">
      <c r="I8571" s="2"/>
      <c r="J8571" s="2"/>
    </row>
    <row r="8572" spans="9:10" x14ac:dyDescent="0.25">
      <c r="I8572" s="2"/>
      <c r="J8572" s="2"/>
    </row>
    <row r="8573" spans="9:10" x14ac:dyDescent="0.25">
      <c r="I8573" s="2"/>
      <c r="J8573" s="2"/>
    </row>
    <row r="8574" spans="9:10" x14ac:dyDescent="0.25">
      <c r="I8574" s="2"/>
      <c r="J8574" s="2"/>
    </row>
    <row r="8575" spans="9:10" x14ac:dyDescent="0.25">
      <c r="I8575" s="2"/>
      <c r="J8575" s="2"/>
    </row>
    <row r="8576" spans="9:10" x14ac:dyDescent="0.25">
      <c r="I8576" s="2"/>
      <c r="J8576" s="2"/>
    </row>
    <row r="8577" spans="9:10" x14ac:dyDescent="0.25">
      <c r="I8577" s="2"/>
      <c r="J8577" s="2"/>
    </row>
    <row r="8578" spans="9:10" x14ac:dyDescent="0.25">
      <c r="I8578" s="2"/>
      <c r="J8578" s="2"/>
    </row>
    <row r="8579" spans="9:10" x14ac:dyDescent="0.25">
      <c r="I8579" s="2"/>
      <c r="J8579" s="2"/>
    </row>
    <row r="8580" spans="9:10" x14ac:dyDescent="0.25">
      <c r="I8580" s="2"/>
      <c r="J8580" s="2"/>
    </row>
    <row r="8581" spans="9:10" x14ac:dyDescent="0.25">
      <c r="I8581" s="2"/>
      <c r="J8581" s="2"/>
    </row>
    <row r="8582" spans="9:10" x14ac:dyDescent="0.25">
      <c r="I8582" s="2"/>
      <c r="J8582" s="2"/>
    </row>
    <row r="8583" spans="9:10" x14ac:dyDescent="0.25">
      <c r="I8583" s="2"/>
      <c r="J8583" s="2"/>
    </row>
    <row r="8584" spans="9:10" x14ac:dyDescent="0.25">
      <c r="I8584" s="2"/>
      <c r="J8584" s="2"/>
    </row>
    <row r="8585" spans="9:10" x14ac:dyDescent="0.25">
      <c r="I8585" s="2"/>
      <c r="J8585" s="2"/>
    </row>
    <row r="8586" spans="9:10" x14ac:dyDescent="0.25">
      <c r="I8586" s="2"/>
      <c r="J8586" s="2"/>
    </row>
    <row r="8587" spans="9:10" x14ac:dyDescent="0.25">
      <c r="I8587" s="2"/>
      <c r="J8587" s="2"/>
    </row>
    <row r="8588" spans="9:10" x14ac:dyDescent="0.25">
      <c r="I8588" s="2"/>
      <c r="J8588" s="2"/>
    </row>
    <row r="8589" spans="9:10" x14ac:dyDescent="0.25">
      <c r="I8589" s="2"/>
      <c r="J8589" s="2"/>
    </row>
    <row r="8590" spans="9:10" x14ac:dyDescent="0.25">
      <c r="I8590" s="2"/>
      <c r="J8590" s="2"/>
    </row>
    <row r="8591" spans="9:10" x14ac:dyDescent="0.25">
      <c r="I8591" s="2"/>
      <c r="J8591" s="2"/>
    </row>
    <row r="8592" spans="9:10" x14ac:dyDescent="0.25">
      <c r="I8592" s="2"/>
      <c r="J8592" s="2"/>
    </row>
    <row r="8593" spans="9:10" x14ac:dyDescent="0.25">
      <c r="I8593" s="2"/>
      <c r="J8593" s="2"/>
    </row>
    <row r="8594" spans="9:10" x14ac:dyDescent="0.25">
      <c r="I8594" s="2"/>
      <c r="J8594" s="2"/>
    </row>
    <row r="8595" spans="9:10" x14ac:dyDescent="0.25">
      <c r="I8595" s="2"/>
      <c r="J8595" s="2"/>
    </row>
    <row r="8596" spans="9:10" x14ac:dyDescent="0.25">
      <c r="I8596" s="2"/>
      <c r="J8596" s="2"/>
    </row>
    <row r="8597" spans="9:10" x14ac:dyDescent="0.25">
      <c r="I8597" s="2"/>
      <c r="J8597" s="2"/>
    </row>
    <row r="8598" spans="9:10" x14ac:dyDescent="0.25">
      <c r="I8598" s="2"/>
      <c r="J8598" s="2"/>
    </row>
    <row r="8599" spans="9:10" x14ac:dyDescent="0.25">
      <c r="I8599" s="2"/>
      <c r="J8599" s="2"/>
    </row>
    <row r="8600" spans="9:10" x14ac:dyDescent="0.25">
      <c r="I8600" s="2"/>
      <c r="J8600" s="2"/>
    </row>
    <row r="8601" spans="9:10" x14ac:dyDescent="0.25">
      <c r="I8601" s="2"/>
      <c r="J8601" s="2"/>
    </row>
    <row r="8602" spans="9:10" x14ac:dyDescent="0.25">
      <c r="I8602" s="2"/>
      <c r="J8602" s="2"/>
    </row>
    <row r="8603" spans="9:10" x14ac:dyDescent="0.25">
      <c r="I8603" s="2"/>
      <c r="J8603" s="2"/>
    </row>
    <row r="8604" spans="9:10" x14ac:dyDescent="0.25">
      <c r="I8604" s="2"/>
      <c r="J8604" s="2"/>
    </row>
    <row r="8605" spans="9:10" x14ac:dyDescent="0.25">
      <c r="I8605" s="2"/>
      <c r="J8605" s="2"/>
    </row>
    <row r="8606" spans="9:10" x14ac:dyDescent="0.25">
      <c r="I8606" s="2"/>
      <c r="J8606" s="2"/>
    </row>
    <row r="8607" spans="9:10" x14ac:dyDescent="0.25">
      <c r="I8607" s="2"/>
      <c r="J8607" s="2"/>
    </row>
    <row r="8608" spans="9:10" x14ac:dyDescent="0.25">
      <c r="I8608" s="2"/>
      <c r="J8608" s="2"/>
    </row>
    <row r="8609" spans="9:10" x14ac:dyDescent="0.25">
      <c r="I8609" s="2"/>
      <c r="J8609" s="2"/>
    </row>
    <row r="8610" spans="9:10" x14ac:dyDescent="0.25">
      <c r="I8610" s="2"/>
      <c r="J8610" s="2"/>
    </row>
    <row r="8611" spans="9:10" x14ac:dyDescent="0.25">
      <c r="I8611" s="2"/>
      <c r="J8611" s="2"/>
    </row>
    <row r="8612" spans="9:10" x14ac:dyDescent="0.25">
      <c r="I8612" s="2"/>
      <c r="J8612" s="2"/>
    </row>
    <row r="8613" spans="9:10" x14ac:dyDescent="0.25">
      <c r="I8613" s="2"/>
      <c r="J8613" s="2"/>
    </row>
    <row r="8614" spans="9:10" x14ac:dyDescent="0.25">
      <c r="I8614" s="2"/>
      <c r="J8614" s="2"/>
    </row>
    <row r="8615" spans="9:10" x14ac:dyDescent="0.25">
      <c r="I8615" s="2"/>
      <c r="J8615" s="2"/>
    </row>
    <row r="8616" spans="9:10" x14ac:dyDescent="0.25">
      <c r="I8616" s="2"/>
      <c r="J8616" s="2"/>
    </row>
    <row r="8617" spans="9:10" x14ac:dyDescent="0.25">
      <c r="I8617" s="2"/>
      <c r="J8617" s="2"/>
    </row>
    <row r="8618" spans="9:10" x14ac:dyDescent="0.25">
      <c r="I8618" s="2"/>
      <c r="J8618" s="2"/>
    </row>
    <row r="8619" spans="9:10" x14ac:dyDescent="0.25">
      <c r="I8619" s="2"/>
      <c r="J8619" s="2"/>
    </row>
    <row r="8620" spans="9:10" x14ac:dyDescent="0.25">
      <c r="I8620" s="2"/>
      <c r="J8620" s="2"/>
    </row>
    <row r="8621" spans="9:10" x14ac:dyDescent="0.25">
      <c r="I8621" s="2"/>
      <c r="J8621" s="2"/>
    </row>
    <row r="8622" spans="9:10" x14ac:dyDescent="0.25">
      <c r="I8622" s="2"/>
      <c r="J8622" s="2"/>
    </row>
    <row r="8623" spans="9:10" x14ac:dyDescent="0.25">
      <c r="I8623" s="2"/>
      <c r="J8623" s="2"/>
    </row>
    <row r="8624" spans="9:10" x14ac:dyDescent="0.25">
      <c r="I8624" s="2"/>
      <c r="J8624" s="2"/>
    </row>
    <row r="8625" spans="9:10" x14ac:dyDescent="0.25">
      <c r="I8625" s="2"/>
      <c r="J8625" s="2"/>
    </row>
    <row r="8626" spans="9:10" x14ac:dyDescent="0.25">
      <c r="I8626" s="2"/>
      <c r="J8626" s="2"/>
    </row>
    <row r="8627" spans="9:10" x14ac:dyDescent="0.25">
      <c r="I8627" s="2"/>
      <c r="J8627" s="2"/>
    </row>
    <row r="8628" spans="9:10" x14ac:dyDescent="0.25">
      <c r="I8628" s="2"/>
      <c r="J8628" s="2"/>
    </row>
    <row r="8629" spans="9:10" x14ac:dyDescent="0.25">
      <c r="I8629" s="2"/>
      <c r="J8629" s="2"/>
    </row>
    <row r="8630" spans="9:10" x14ac:dyDescent="0.25">
      <c r="I8630" s="2"/>
      <c r="J8630" s="2"/>
    </row>
    <row r="8631" spans="9:10" x14ac:dyDescent="0.25">
      <c r="I8631" s="2"/>
      <c r="J8631" s="2"/>
    </row>
    <row r="8632" spans="9:10" x14ac:dyDescent="0.25">
      <c r="I8632" s="2"/>
      <c r="J8632" s="2"/>
    </row>
    <row r="8633" spans="9:10" x14ac:dyDescent="0.25">
      <c r="I8633" s="2"/>
      <c r="J8633" s="2"/>
    </row>
    <row r="8634" spans="9:10" x14ac:dyDescent="0.25">
      <c r="I8634" s="2"/>
      <c r="J8634" s="2"/>
    </row>
    <row r="8635" spans="9:10" x14ac:dyDescent="0.25">
      <c r="I8635" s="2"/>
      <c r="J8635" s="2"/>
    </row>
    <row r="8636" spans="9:10" x14ac:dyDescent="0.25">
      <c r="I8636" s="2"/>
      <c r="J8636" s="2"/>
    </row>
    <row r="8637" spans="9:10" x14ac:dyDescent="0.25">
      <c r="I8637" s="2"/>
      <c r="J8637" s="2"/>
    </row>
    <row r="8638" spans="9:10" x14ac:dyDescent="0.25">
      <c r="I8638" s="2"/>
      <c r="J8638" s="2"/>
    </row>
    <row r="8639" spans="9:10" x14ac:dyDescent="0.25">
      <c r="I8639" s="2"/>
      <c r="J8639" s="2"/>
    </row>
    <row r="8640" spans="9:10" x14ac:dyDescent="0.25">
      <c r="I8640" s="2"/>
      <c r="J8640" s="2"/>
    </row>
    <row r="8641" spans="9:10" x14ac:dyDescent="0.25">
      <c r="I8641" s="2"/>
      <c r="J8641" s="2"/>
    </row>
    <row r="8642" spans="9:10" x14ac:dyDescent="0.25">
      <c r="I8642" s="2"/>
      <c r="J8642" s="2"/>
    </row>
    <row r="8643" spans="9:10" x14ac:dyDescent="0.25">
      <c r="I8643" s="2"/>
      <c r="J8643" s="2"/>
    </row>
    <row r="8644" spans="9:10" x14ac:dyDescent="0.25">
      <c r="I8644" s="2"/>
      <c r="J8644" s="2"/>
    </row>
    <row r="8645" spans="9:10" x14ac:dyDescent="0.25">
      <c r="I8645" s="2"/>
      <c r="J8645" s="2"/>
    </row>
    <row r="8646" spans="9:10" x14ac:dyDescent="0.25">
      <c r="I8646" s="2"/>
      <c r="J8646" s="2"/>
    </row>
    <row r="8647" spans="9:10" x14ac:dyDescent="0.25">
      <c r="I8647" s="2"/>
      <c r="J8647" s="2"/>
    </row>
    <row r="8648" spans="9:10" x14ac:dyDescent="0.25">
      <c r="I8648" s="2"/>
      <c r="J8648" s="2"/>
    </row>
    <row r="8649" spans="9:10" x14ac:dyDescent="0.25">
      <c r="I8649" s="2"/>
      <c r="J8649" s="2"/>
    </row>
    <row r="8650" spans="9:10" x14ac:dyDescent="0.25">
      <c r="I8650" s="2"/>
      <c r="J8650" s="2"/>
    </row>
    <row r="8651" spans="9:10" x14ac:dyDescent="0.25">
      <c r="I8651" s="2"/>
      <c r="J8651" s="2"/>
    </row>
    <row r="8652" spans="9:10" x14ac:dyDescent="0.25">
      <c r="I8652" s="2"/>
      <c r="J8652" s="2"/>
    </row>
    <row r="8653" spans="9:10" x14ac:dyDescent="0.25">
      <c r="I8653" s="2"/>
      <c r="J8653" s="2"/>
    </row>
    <row r="8654" spans="9:10" x14ac:dyDescent="0.25">
      <c r="I8654" s="2"/>
      <c r="J8654" s="2"/>
    </row>
    <row r="8655" spans="9:10" x14ac:dyDescent="0.25">
      <c r="I8655" s="2"/>
      <c r="J8655" s="2"/>
    </row>
    <row r="8656" spans="9:10" x14ac:dyDescent="0.25">
      <c r="I8656" s="2"/>
      <c r="J8656" s="2"/>
    </row>
    <row r="8657" spans="9:10" x14ac:dyDescent="0.25">
      <c r="I8657" s="2"/>
      <c r="J8657" s="2"/>
    </row>
    <row r="8658" spans="9:10" x14ac:dyDescent="0.25">
      <c r="I8658" s="2"/>
      <c r="J8658" s="2"/>
    </row>
    <row r="8659" spans="9:10" x14ac:dyDescent="0.25">
      <c r="I8659" s="2"/>
      <c r="J8659" s="2"/>
    </row>
    <row r="8660" spans="9:10" x14ac:dyDescent="0.25">
      <c r="I8660" s="2"/>
      <c r="J8660" s="2"/>
    </row>
    <row r="8661" spans="9:10" x14ac:dyDescent="0.25">
      <c r="I8661" s="2"/>
      <c r="J8661" s="2"/>
    </row>
    <row r="8662" spans="9:10" x14ac:dyDescent="0.25">
      <c r="I8662" s="2"/>
      <c r="J8662" s="2"/>
    </row>
    <row r="8663" spans="9:10" x14ac:dyDescent="0.25">
      <c r="I8663" s="2"/>
      <c r="J8663" s="2"/>
    </row>
    <row r="8664" spans="9:10" x14ac:dyDescent="0.25">
      <c r="I8664" s="2"/>
      <c r="J8664" s="2"/>
    </row>
    <row r="8665" spans="9:10" x14ac:dyDescent="0.25">
      <c r="I8665" s="2"/>
      <c r="J8665" s="2"/>
    </row>
    <row r="8666" spans="9:10" x14ac:dyDescent="0.25">
      <c r="I8666" s="2"/>
      <c r="J8666" s="2"/>
    </row>
    <row r="8667" spans="9:10" x14ac:dyDescent="0.25">
      <c r="I8667" s="2"/>
      <c r="J8667" s="2"/>
    </row>
    <row r="8668" spans="9:10" x14ac:dyDescent="0.25">
      <c r="I8668" s="2"/>
      <c r="J8668" s="2"/>
    </row>
    <row r="8669" spans="9:10" x14ac:dyDescent="0.25">
      <c r="I8669" s="2"/>
      <c r="J8669" s="2"/>
    </row>
    <row r="8670" spans="9:10" x14ac:dyDescent="0.25">
      <c r="I8670" s="2"/>
      <c r="J8670" s="2"/>
    </row>
    <row r="8671" spans="9:10" x14ac:dyDescent="0.25">
      <c r="I8671" s="2"/>
      <c r="J8671" s="2"/>
    </row>
    <row r="8672" spans="9:10" x14ac:dyDescent="0.25">
      <c r="I8672" s="2"/>
      <c r="J8672" s="2"/>
    </row>
    <row r="8673" spans="9:10" x14ac:dyDescent="0.25">
      <c r="I8673" s="2"/>
      <c r="J8673" s="2"/>
    </row>
    <row r="8674" spans="9:10" x14ac:dyDescent="0.25">
      <c r="I8674" s="2"/>
      <c r="J8674" s="2"/>
    </row>
    <row r="8675" spans="9:10" x14ac:dyDescent="0.25">
      <c r="I8675" s="2"/>
      <c r="J8675" s="2"/>
    </row>
    <row r="8676" spans="9:10" x14ac:dyDescent="0.25">
      <c r="I8676" s="2"/>
      <c r="J8676" s="2"/>
    </row>
    <row r="8677" spans="9:10" x14ac:dyDescent="0.25">
      <c r="I8677" s="2"/>
      <c r="J8677" s="2"/>
    </row>
    <row r="8678" spans="9:10" x14ac:dyDescent="0.25">
      <c r="I8678" s="2"/>
      <c r="J8678" s="2"/>
    </row>
    <row r="8679" spans="9:10" x14ac:dyDescent="0.25">
      <c r="I8679" s="2"/>
      <c r="J8679" s="2"/>
    </row>
    <row r="8680" spans="9:10" x14ac:dyDescent="0.25">
      <c r="I8680" s="2"/>
      <c r="J8680" s="2"/>
    </row>
    <row r="8681" spans="9:10" x14ac:dyDescent="0.25">
      <c r="I8681" s="2"/>
      <c r="J8681" s="2"/>
    </row>
    <row r="8682" spans="9:10" x14ac:dyDescent="0.25">
      <c r="I8682" s="2"/>
      <c r="J8682" s="2"/>
    </row>
    <row r="8683" spans="9:10" x14ac:dyDescent="0.25">
      <c r="I8683" s="2"/>
      <c r="J8683" s="2"/>
    </row>
    <row r="8684" spans="9:10" x14ac:dyDescent="0.25">
      <c r="I8684" s="2"/>
      <c r="J8684" s="2"/>
    </row>
    <row r="8685" spans="9:10" x14ac:dyDescent="0.25">
      <c r="I8685" s="2"/>
      <c r="J8685" s="2"/>
    </row>
    <row r="8686" spans="9:10" x14ac:dyDescent="0.25">
      <c r="I8686" s="2"/>
      <c r="J8686" s="2"/>
    </row>
    <row r="8687" spans="9:10" x14ac:dyDescent="0.25">
      <c r="I8687" s="2"/>
      <c r="J8687" s="2"/>
    </row>
    <row r="8688" spans="9:10" x14ac:dyDescent="0.25">
      <c r="I8688" s="2"/>
      <c r="J8688" s="2"/>
    </row>
    <row r="8689" spans="9:10" x14ac:dyDescent="0.25">
      <c r="I8689" s="2"/>
      <c r="J8689" s="2"/>
    </row>
    <row r="8690" spans="9:10" x14ac:dyDescent="0.25">
      <c r="I8690" s="2"/>
      <c r="J8690" s="2"/>
    </row>
    <row r="8691" spans="9:10" x14ac:dyDescent="0.25">
      <c r="I8691" s="2"/>
      <c r="J8691" s="2"/>
    </row>
    <row r="8692" spans="9:10" x14ac:dyDescent="0.25">
      <c r="I8692" s="2"/>
      <c r="J8692" s="2"/>
    </row>
    <row r="8693" spans="9:10" x14ac:dyDescent="0.25">
      <c r="I8693" s="2"/>
      <c r="J8693" s="2"/>
    </row>
    <row r="8694" spans="9:10" x14ac:dyDescent="0.25">
      <c r="I8694" s="2"/>
      <c r="J8694" s="2"/>
    </row>
    <row r="8695" spans="9:10" x14ac:dyDescent="0.25">
      <c r="I8695" s="2"/>
      <c r="J8695" s="2"/>
    </row>
    <row r="8696" spans="9:10" x14ac:dyDescent="0.25">
      <c r="I8696" s="2"/>
      <c r="J8696" s="2"/>
    </row>
    <row r="8697" spans="9:10" x14ac:dyDescent="0.25">
      <c r="I8697" s="2"/>
      <c r="J8697" s="2"/>
    </row>
    <row r="8698" spans="9:10" x14ac:dyDescent="0.25">
      <c r="I8698" s="2"/>
      <c r="J8698" s="2"/>
    </row>
    <row r="8699" spans="9:10" x14ac:dyDescent="0.25">
      <c r="I8699" s="2"/>
      <c r="J8699" s="2"/>
    </row>
    <row r="8700" spans="9:10" x14ac:dyDescent="0.25">
      <c r="I8700" s="2"/>
      <c r="J8700" s="2"/>
    </row>
    <row r="8701" spans="9:10" x14ac:dyDescent="0.25">
      <c r="I8701" s="2"/>
      <c r="J8701" s="2"/>
    </row>
    <row r="8702" spans="9:10" x14ac:dyDescent="0.25">
      <c r="I8702" s="2"/>
      <c r="J8702" s="2"/>
    </row>
    <row r="8703" spans="9:10" x14ac:dyDescent="0.25">
      <c r="I8703" s="2"/>
      <c r="J8703" s="2"/>
    </row>
    <row r="8704" spans="9:10" x14ac:dyDescent="0.25">
      <c r="I8704" s="2"/>
      <c r="J8704" s="2"/>
    </row>
    <row r="8705" spans="9:10" x14ac:dyDescent="0.25">
      <c r="I8705" s="2"/>
      <c r="J8705" s="2"/>
    </row>
    <row r="8706" spans="9:10" x14ac:dyDescent="0.25">
      <c r="I8706" s="2"/>
      <c r="J8706" s="2"/>
    </row>
    <row r="8707" spans="9:10" x14ac:dyDescent="0.25">
      <c r="I8707" s="2"/>
      <c r="J8707" s="2"/>
    </row>
    <row r="8708" spans="9:10" x14ac:dyDescent="0.25">
      <c r="I8708" s="2"/>
      <c r="J8708" s="2"/>
    </row>
    <row r="8709" spans="9:10" x14ac:dyDescent="0.25">
      <c r="I8709" s="2"/>
      <c r="J8709" s="2"/>
    </row>
    <row r="8710" spans="9:10" x14ac:dyDescent="0.25">
      <c r="I8710" s="2"/>
      <c r="J8710" s="2"/>
    </row>
    <row r="8711" spans="9:10" x14ac:dyDescent="0.25">
      <c r="I8711" s="2"/>
      <c r="J8711" s="2"/>
    </row>
    <row r="8712" spans="9:10" x14ac:dyDescent="0.25">
      <c r="I8712" s="2"/>
      <c r="J8712" s="2"/>
    </row>
    <row r="8713" spans="9:10" x14ac:dyDescent="0.25">
      <c r="I8713" s="2"/>
      <c r="J8713" s="2"/>
    </row>
    <row r="8714" spans="9:10" x14ac:dyDescent="0.25">
      <c r="I8714" s="2"/>
      <c r="J8714" s="2"/>
    </row>
    <row r="8715" spans="9:10" x14ac:dyDescent="0.25">
      <c r="I8715" s="2"/>
      <c r="J8715" s="2"/>
    </row>
    <row r="8716" spans="9:10" x14ac:dyDescent="0.25">
      <c r="I8716" s="2"/>
      <c r="J8716" s="2"/>
    </row>
    <row r="8717" spans="9:10" x14ac:dyDescent="0.25">
      <c r="I8717" s="2"/>
      <c r="J8717" s="2"/>
    </row>
    <row r="8718" spans="9:10" x14ac:dyDescent="0.25">
      <c r="I8718" s="2"/>
      <c r="J8718" s="2"/>
    </row>
    <row r="8719" spans="9:10" x14ac:dyDescent="0.25">
      <c r="I8719" s="2"/>
      <c r="J8719" s="2"/>
    </row>
    <row r="8720" spans="9:10" x14ac:dyDescent="0.25">
      <c r="I8720" s="2"/>
      <c r="J8720" s="2"/>
    </row>
    <row r="8721" spans="9:10" x14ac:dyDescent="0.25">
      <c r="I8721" s="2"/>
      <c r="J8721" s="2"/>
    </row>
    <row r="8722" spans="9:10" x14ac:dyDescent="0.25">
      <c r="I8722" s="2"/>
      <c r="J8722" s="2"/>
    </row>
    <row r="8723" spans="9:10" x14ac:dyDescent="0.25">
      <c r="I8723" s="2"/>
      <c r="J8723" s="2"/>
    </row>
    <row r="8724" spans="9:10" x14ac:dyDescent="0.25">
      <c r="I8724" s="2"/>
      <c r="J8724" s="2"/>
    </row>
    <row r="8725" spans="9:10" x14ac:dyDescent="0.25">
      <c r="I8725" s="2"/>
      <c r="J8725" s="2"/>
    </row>
    <row r="8726" spans="9:10" x14ac:dyDescent="0.25">
      <c r="I8726" s="2"/>
      <c r="J8726" s="2"/>
    </row>
    <row r="8727" spans="9:10" x14ac:dyDescent="0.25">
      <c r="I8727" s="2"/>
      <c r="J8727" s="2"/>
    </row>
    <row r="8728" spans="9:10" x14ac:dyDescent="0.25">
      <c r="I8728" s="2"/>
      <c r="J8728" s="2"/>
    </row>
    <row r="8729" spans="9:10" x14ac:dyDescent="0.25">
      <c r="I8729" s="2"/>
      <c r="J8729" s="2"/>
    </row>
    <row r="8730" spans="9:10" x14ac:dyDescent="0.25">
      <c r="I8730" s="2"/>
      <c r="J8730" s="2"/>
    </row>
    <row r="8731" spans="9:10" x14ac:dyDescent="0.25">
      <c r="I8731" s="2"/>
      <c r="J8731" s="2"/>
    </row>
    <row r="8732" spans="9:10" x14ac:dyDescent="0.25">
      <c r="I8732" s="2"/>
      <c r="J8732" s="2"/>
    </row>
    <row r="8733" spans="9:10" x14ac:dyDescent="0.25">
      <c r="I8733" s="2"/>
      <c r="J8733" s="2"/>
    </row>
    <row r="8734" spans="9:10" x14ac:dyDescent="0.25">
      <c r="I8734" s="2"/>
      <c r="J8734" s="2"/>
    </row>
    <row r="8735" spans="9:10" x14ac:dyDescent="0.25">
      <c r="I8735" s="2"/>
      <c r="J8735" s="2"/>
    </row>
    <row r="8736" spans="9:10" x14ac:dyDescent="0.25">
      <c r="I8736" s="2"/>
      <c r="J8736" s="2"/>
    </row>
    <row r="8737" spans="9:10" x14ac:dyDescent="0.25">
      <c r="I8737" s="2"/>
      <c r="J8737" s="2"/>
    </row>
    <row r="8738" spans="9:10" x14ac:dyDescent="0.25">
      <c r="I8738" s="2"/>
      <c r="J8738" s="2"/>
    </row>
    <row r="8739" spans="9:10" x14ac:dyDescent="0.25">
      <c r="I8739" s="2"/>
      <c r="J8739" s="2"/>
    </row>
    <row r="8740" spans="9:10" x14ac:dyDescent="0.25">
      <c r="I8740" s="2"/>
      <c r="J8740" s="2"/>
    </row>
    <row r="8741" spans="9:10" x14ac:dyDescent="0.25">
      <c r="I8741" s="2"/>
      <c r="J8741" s="2"/>
    </row>
    <row r="8742" spans="9:10" x14ac:dyDescent="0.25">
      <c r="I8742" s="2"/>
      <c r="J8742" s="2"/>
    </row>
    <row r="8743" spans="9:10" x14ac:dyDescent="0.25">
      <c r="I8743" s="2"/>
      <c r="J8743" s="2"/>
    </row>
    <row r="8744" spans="9:10" x14ac:dyDescent="0.25">
      <c r="I8744" s="2"/>
      <c r="J8744" s="2"/>
    </row>
    <row r="8745" spans="9:10" x14ac:dyDescent="0.25">
      <c r="I8745" s="2"/>
      <c r="J8745" s="2"/>
    </row>
    <row r="8746" spans="9:10" x14ac:dyDescent="0.25">
      <c r="I8746" s="2"/>
      <c r="J8746" s="2"/>
    </row>
    <row r="8747" spans="9:10" x14ac:dyDescent="0.25">
      <c r="I8747" s="2"/>
      <c r="J8747" s="2"/>
    </row>
    <row r="8748" spans="9:10" x14ac:dyDescent="0.25">
      <c r="I8748" s="2"/>
      <c r="J8748" s="2"/>
    </row>
    <row r="8749" spans="9:10" x14ac:dyDescent="0.25">
      <c r="I8749" s="2"/>
      <c r="J8749" s="2"/>
    </row>
    <row r="8750" spans="9:10" x14ac:dyDescent="0.25">
      <c r="I8750" s="2"/>
      <c r="J8750" s="2"/>
    </row>
    <row r="8751" spans="9:10" x14ac:dyDescent="0.25">
      <c r="I8751" s="2"/>
      <c r="J8751" s="2"/>
    </row>
    <row r="8752" spans="9:10" x14ac:dyDescent="0.25">
      <c r="I8752" s="2"/>
      <c r="J8752" s="2"/>
    </row>
    <row r="8753" spans="9:10" x14ac:dyDescent="0.25">
      <c r="I8753" s="2"/>
      <c r="J8753" s="2"/>
    </row>
    <row r="8754" spans="9:10" x14ac:dyDescent="0.25">
      <c r="I8754" s="2"/>
      <c r="J8754" s="2"/>
    </row>
    <row r="8755" spans="9:10" x14ac:dyDescent="0.25">
      <c r="I8755" s="2"/>
      <c r="J8755" s="2"/>
    </row>
    <row r="8756" spans="9:10" x14ac:dyDescent="0.25">
      <c r="I8756" s="2"/>
      <c r="J8756" s="2"/>
    </row>
    <row r="8757" spans="9:10" x14ac:dyDescent="0.25">
      <c r="I8757" s="2"/>
      <c r="J8757" s="2"/>
    </row>
    <row r="8758" spans="9:10" x14ac:dyDescent="0.25">
      <c r="I8758" s="2"/>
      <c r="J8758" s="2"/>
    </row>
    <row r="8759" spans="9:10" x14ac:dyDescent="0.25">
      <c r="I8759" s="2"/>
      <c r="J8759" s="2"/>
    </row>
    <row r="8760" spans="9:10" x14ac:dyDescent="0.25">
      <c r="I8760" s="2"/>
      <c r="J8760" s="2"/>
    </row>
    <row r="8761" spans="9:10" x14ac:dyDescent="0.25">
      <c r="I8761" s="2"/>
      <c r="J8761" s="2"/>
    </row>
    <row r="8762" spans="9:10" x14ac:dyDescent="0.25">
      <c r="I8762" s="2"/>
      <c r="J8762" s="2"/>
    </row>
    <row r="8763" spans="9:10" x14ac:dyDescent="0.25">
      <c r="I8763" s="2"/>
      <c r="J8763" s="2"/>
    </row>
    <row r="8764" spans="9:10" x14ac:dyDescent="0.25">
      <c r="I8764" s="2"/>
      <c r="J8764" s="2"/>
    </row>
    <row r="8765" spans="9:10" x14ac:dyDescent="0.25">
      <c r="I8765" s="2"/>
      <c r="J8765" s="2"/>
    </row>
    <row r="8766" spans="9:10" x14ac:dyDescent="0.25">
      <c r="I8766" s="2"/>
      <c r="J8766" s="2"/>
    </row>
    <row r="8767" spans="9:10" x14ac:dyDescent="0.25">
      <c r="I8767" s="2"/>
      <c r="J8767" s="2"/>
    </row>
    <row r="8768" spans="9:10" x14ac:dyDescent="0.25">
      <c r="I8768" s="2"/>
      <c r="J8768" s="2"/>
    </row>
    <row r="8769" spans="9:10" x14ac:dyDescent="0.25">
      <c r="I8769" s="2"/>
      <c r="J8769" s="2"/>
    </row>
    <row r="8770" spans="9:10" x14ac:dyDescent="0.25">
      <c r="I8770" s="2"/>
      <c r="J8770" s="2"/>
    </row>
    <row r="8771" spans="9:10" x14ac:dyDescent="0.25">
      <c r="I8771" s="2"/>
      <c r="J8771" s="2"/>
    </row>
    <row r="8772" spans="9:10" x14ac:dyDescent="0.25">
      <c r="I8772" s="2"/>
      <c r="J8772" s="2"/>
    </row>
    <row r="8773" spans="9:10" x14ac:dyDescent="0.25">
      <c r="I8773" s="2"/>
      <c r="J8773" s="2"/>
    </row>
    <row r="8774" spans="9:10" x14ac:dyDescent="0.25">
      <c r="I8774" s="2"/>
      <c r="J8774" s="2"/>
    </row>
    <row r="8775" spans="9:10" x14ac:dyDescent="0.25">
      <c r="I8775" s="2"/>
      <c r="J8775" s="2"/>
    </row>
    <row r="8776" spans="9:10" x14ac:dyDescent="0.25">
      <c r="I8776" s="2"/>
      <c r="J8776" s="2"/>
    </row>
    <row r="8777" spans="9:10" x14ac:dyDescent="0.25">
      <c r="I8777" s="2"/>
      <c r="J8777" s="2"/>
    </row>
    <row r="8778" spans="9:10" x14ac:dyDescent="0.25">
      <c r="I8778" s="2"/>
      <c r="J8778" s="2"/>
    </row>
    <row r="8779" spans="9:10" x14ac:dyDescent="0.25">
      <c r="I8779" s="2"/>
      <c r="J8779" s="2"/>
    </row>
    <row r="8780" spans="9:10" x14ac:dyDescent="0.25">
      <c r="I8780" s="2"/>
      <c r="J8780" s="2"/>
    </row>
    <row r="8781" spans="9:10" x14ac:dyDescent="0.25">
      <c r="I8781" s="2"/>
      <c r="J8781" s="2"/>
    </row>
    <row r="8782" spans="9:10" x14ac:dyDescent="0.25">
      <c r="I8782" s="2"/>
      <c r="J8782" s="2"/>
    </row>
    <row r="8783" spans="9:10" x14ac:dyDescent="0.25">
      <c r="I8783" s="2"/>
      <c r="J8783" s="2"/>
    </row>
    <row r="8784" spans="9:10" x14ac:dyDescent="0.25">
      <c r="I8784" s="2"/>
      <c r="J8784" s="2"/>
    </row>
    <row r="8785" spans="9:10" x14ac:dyDescent="0.25">
      <c r="I8785" s="2"/>
      <c r="J8785" s="2"/>
    </row>
    <row r="8786" spans="9:10" x14ac:dyDescent="0.25">
      <c r="I8786" s="2"/>
      <c r="J8786" s="2"/>
    </row>
    <row r="8787" spans="9:10" x14ac:dyDescent="0.25">
      <c r="I8787" s="2"/>
      <c r="J8787" s="2"/>
    </row>
    <row r="8788" spans="9:10" x14ac:dyDescent="0.25">
      <c r="I8788" s="2"/>
      <c r="J8788" s="2"/>
    </row>
    <row r="8789" spans="9:10" x14ac:dyDescent="0.25">
      <c r="I8789" s="2"/>
      <c r="J8789" s="2"/>
    </row>
    <row r="8790" spans="9:10" x14ac:dyDescent="0.25">
      <c r="I8790" s="2"/>
      <c r="J8790" s="2"/>
    </row>
    <row r="8791" spans="9:10" x14ac:dyDescent="0.25">
      <c r="I8791" s="2"/>
      <c r="J8791" s="2"/>
    </row>
    <row r="8792" spans="9:10" x14ac:dyDescent="0.25">
      <c r="I8792" s="2"/>
      <c r="J8792" s="2"/>
    </row>
    <row r="8793" spans="9:10" x14ac:dyDescent="0.25">
      <c r="I8793" s="2"/>
      <c r="J8793" s="2"/>
    </row>
    <row r="8794" spans="9:10" x14ac:dyDescent="0.25">
      <c r="I8794" s="2"/>
      <c r="J8794" s="2"/>
    </row>
    <row r="8795" spans="9:10" x14ac:dyDescent="0.25">
      <c r="I8795" s="2"/>
      <c r="J8795" s="2"/>
    </row>
    <row r="8796" spans="9:10" x14ac:dyDescent="0.25">
      <c r="I8796" s="2"/>
      <c r="J8796" s="2"/>
    </row>
    <row r="8797" spans="9:10" x14ac:dyDescent="0.25">
      <c r="I8797" s="2"/>
      <c r="J8797" s="2"/>
    </row>
    <row r="8798" spans="9:10" x14ac:dyDescent="0.25">
      <c r="I8798" s="2"/>
      <c r="J8798" s="2"/>
    </row>
    <row r="8799" spans="9:10" x14ac:dyDescent="0.25">
      <c r="I8799" s="2"/>
      <c r="J8799" s="2"/>
    </row>
    <row r="8800" spans="9:10" x14ac:dyDescent="0.25">
      <c r="I8800" s="2"/>
      <c r="J8800" s="2"/>
    </row>
    <row r="8801" spans="9:10" x14ac:dyDescent="0.25">
      <c r="I8801" s="2"/>
      <c r="J8801" s="2"/>
    </row>
    <row r="8802" spans="9:10" x14ac:dyDescent="0.25">
      <c r="I8802" s="2"/>
      <c r="J8802" s="2"/>
    </row>
    <row r="8803" spans="9:10" x14ac:dyDescent="0.25">
      <c r="I8803" s="2"/>
      <c r="J8803" s="2"/>
    </row>
    <row r="8804" spans="9:10" x14ac:dyDescent="0.25">
      <c r="I8804" s="2"/>
      <c r="J8804" s="2"/>
    </row>
    <row r="8805" spans="9:10" x14ac:dyDescent="0.25">
      <c r="I8805" s="2"/>
      <c r="J8805" s="2"/>
    </row>
    <row r="8806" spans="9:10" x14ac:dyDescent="0.25">
      <c r="I8806" s="2"/>
      <c r="J8806" s="2"/>
    </row>
    <row r="8807" spans="9:10" x14ac:dyDescent="0.25">
      <c r="I8807" s="2"/>
      <c r="J8807" s="2"/>
    </row>
    <row r="8808" spans="9:10" x14ac:dyDescent="0.25">
      <c r="I8808" s="2"/>
      <c r="J8808" s="2"/>
    </row>
    <row r="8809" spans="9:10" x14ac:dyDescent="0.25">
      <c r="I8809" s="2"/>
      <c r="J8809" s="2"/>
    </row>
    <row r="8810" spans="9:10" x14ac:dyDescent="0.25">
      <c r="I8810" s="2"/>
      <c r="J8810" s="2"/>
    </row>
    <row r="8811" spans="9:10" x14ac:dyDescent="0.25">
      <c r="I8811" s="2"/>
      <c r="J8811" s="2"/>
    </row>
    <row r="8812" spans="9:10" x14ac:dyDescent="0.25">
      <c r="I8812" s="2"/>
      <c r="J8812" s="2"/>
    </row>
    <row r="8813" spans="9:10" x14ac:dyDescent="0.25">
      <c r="I8813" s="2"/>
      <c r="J8813" s="2"/>
    </row>
    <row r="8814" spans="9:10" x14ac:dyDescent="0.25">
      <c r="I8814" s="2"/>
      <c r="J8814" s="2"/>
    </row>
    <row r="8815" spans="9:10" x14ac:dyDescent="0.25">
      <c r="I8815" s="2"/>
      <c r="J8815" s="2"/>
    </row>
    <row r="8816" spans="9:10" x14ac:dyDescent="0.25">
      <c r="I8816" s="2"/>
      <c r="J8816" s="2"/>
    </row>
    <row r="8817" spans="9:10" x14ac:dyDescent="0.25">
      <c r="I8817" s="2"/>
      <c r="J8817" s="2"/>
    </row>
    <row r="8818" spans="9:10" x14ac:dyDescent="0.25">
      <c r="I8818" s="2"/>
      <c r="J8818" s="2"/>
    </row>
    <row r="8819" spans="9:10" x14ac:dyDescent="0.25">
      <c r="I8819" s="2"/>
      <c r="J8819" s="2"/>
    </row>
    <row r="8820" spans="9:10" x14ac:dyDescent="0.25">
      <c r="I8820" s="2"/>
      <c r="J8820" s="2"/>
    </row>
    <row r="8821" spans="9:10" x14ac:dyDescent="0.25">
      <c r="I8821" s="2"/>
      <c r="J8821" s="2"/>
    </row>
    <row r="8822" spans="9:10" x14ac:dyDescent="0.25">
      <c r="I8822" s="2"/>
      <c r="J8822" s="2"/>
    </row>
    <row r="8823" spans="9:10" x14ac:dyDescent="0.25">
      <c r="I8823" s="2"/>
      <c r="J8823" s="2"/>
    </row>
    <row r="8824" spans="9:10" x14ac:dyDescent="0.25">
      <c r="I8824" s="2"/>
      <c r="J8824" s="2"/>
    </row>
    <row r="8825" spans="9:10" x14ac:dyDescent="0.25">
      <c r="I8825" s="2"/>
      <c r="J8825" s="2"/>
    </row>
    <row r="8826" spans="9:10" x14ac:dyDescent="0.25">
      <c r="I8826" s="2"/>
      <c r="J8826" s="2"/>
    </row>
    <row r="8827" spans="9:10" x14ac:dyDescent="0.25">
      <c r="I8827" s="2"/>
      <c r="J8827" s="2"/>
    </row>
    <row r="8828" spans="9:10" x14ac:dyDescent="0.25">
      <c r="I8828" s="2"/>
      <c r="J8828" s="2"/>
    </row>
    <row r="8829" spans="9:10" x14ac:dyDescent="0.25">
      <c r="I8829" s="2"/>
      <c r="J8829" s="2"/>
    </row>
    <row r="8830" spans="9:10" x14ac:dyDescent="0.25">
      <c r="I8830" s="2"/>
      <c r="J8830" s="2"/>
    </row>
    <row r="8831" spans="9:10" x14ac:dyDescent="0.25">
      <c r="I8831" s="2"/>
      <c r="J8831" s="2"/>
    </row>
    <row r="8832" spans="9:10" x14ac:dyDescent="0.25">
      <c r="I8832" s="2"/>
      <c r="J8832" s="2"/>
    </row>
    <row r="8833" spans="9:10" x14ac:dyDescent="0.25">
      <c r="I8833" s="2"/>
      <c r="J8833" s="2"/>
    </row>
    <row r="8834" spans="9:10" x14ac:dyDescent="0.25">
      <c r="I8834" s="2"/>
      <c r="J8834" s="2"/>
    </row>
    <row r="8835" spans="9:10" x14ac:dyDescent="0.25">
      <c r="I8835" s="2"/>
      <c r="J8835" s="2"/>
    </row>
    <row r="8836" spans="9:10" x14ac:dyDescent="0.25">
      <c r="I8836" s="2"/>
      <c r="J8836" s="2"/>
    </row>
    <row r="8837" spans="9:10" x14ac:dyDescent="0.25">
      <c r="I8837" s="2"/>
      <c r="J8837" s="2"/>
    </row>
    <row r="8838" spans="9:10" x14ac:dyDescent="0.25">
      <c r="I8838" s="2"/>
      <c r="J8838" s="2"/>
    </row>
    <row r="8839" spans="9:10" x14ac:dyDescent="0.25">
      <c r="I8839" s="2"/>
      <c r="J8839" s="2"/>
    </row>
    <row r="8840" spans="9:10" x14ac:dyDescent="0.25">
      <c r="I8840" s="2"/>
      <c r="J8840" s="2"/>
    </row>
    <row r="8841" spans="9:10" x14ac:dyDescent="0.25">
      <c r="I8841" s="2"/>
      <c r="J8841" s="2"/>
    </row>
    <row r="8842" spans="9:10" x14ac:dyDescent="0.25">
      <c r="I8842" s="2"/>
      <c r="J8842" s="2"/>
    </row>
    <row r="8843" spans="9:10" x14ac:dyDescent="0.25">
      <c r="I8843" s="2"/>
      <c r="J8843" s="2"/>
    </row>
    <row r="8844" spans="9:10" x14ac:dyDescent="0.25">
      <c r="I8844" s="2"/>
      <c r="J8844" s="2"/>
    </row>
    <row r="8845" spans="9:10" x14ac:dyDescent="0.25">
      <c r="I8845" s="2"/>
      <c r="J8845" s="2"/>
    </row>
    <row r="8846" spans="9:10" x14ac:dyDescent="0.25">
      <c r="I8846" s="2"/>
      <c r="J8846" s="2"/>
    </row>
    <row r="8847" spans="9:10" x14ac:dyDescent="0.25">
      <c r="I8847" s="2"/>
      <c r="J8847" s="2"/>
    </row>
    <row r="8848" spans="9:10" x14ac:dyDescent="0.25">
      <c r="I8848" s="2"/>
      <c r="J8848" s="2"/>
    </row>
    <row r="8849" spans="9:10" x14ac:dyDescent="0.25">
      <c r="I8849" s="2"/>
      <c r="J8849" s="2"/>
    </row>
    <row r="8850" spans="9:10" x14ac:dyDescent="0.25">
      <c r="I8850" s="2"/>
      <c r="J8850" s="2"/>
    </row>
    <row r="8851" spans="9:10" x14ac:dyDescent="0.25">
      <c r="I8851" s="2"/>
      <c r="J8851" s="2"/>
    </row>
    <row r="8852" spans="9:10" x14ac:dyDescent="0.25">
      <c r="I8852" s="2"/>
      <c r="J8852" s="2"/>
    </row>
    <row r="8853" spans="9:10" x14ac:dyDescent="0.25">
      <c r="I8853" s="2"/>
      <c r="J8853" s="2"/>
    </row>
    <row r="8854" spans="9:10" x14ac:dyDescent="0.25">
      <c r="I8854" s="2"/>
      <c r="J8854" s="2"/>
    </row>
    <row r="8855" spans="9:10" x14ac:dyDescent="0.25">
      <c r="I8855" s="2"/>
      <c r="J8855" s="2"/>
    </row>
    <row r="8856" spans="9:10" x14ac:dyDescent="0.25">
      <c r="I8856" s="2"/>
      <c r="J8856" s="2"/>
    </row>
    <row r="8857" spans="9:10" x14ac:dyDescent="0.25">
      <c r="I8857" s="2"/>
      <c r="J8857" s="2"/>
    </row>
    <row r="8858" spans="9:10" x14ac:dyDescent="0.25">
      <c r="I8858" s="2"/>
      <c r="J8858" s="2"/>
    </row>
    <row r="8859" spans="9:10" x14ac:dyDescent="0.25">
      <c r="I8859" s="2"/>
      <c r="J8859" s="2"/>
    </row>
    <row r="8860" spans="9:10" x14ac:dyDescent="0.25">
      <c r="I8860" s="2"/>
      <c r="J8860" s="2"/>
    </row>
    <row r="8861" spans="9:10" x14ac:dyDescent="0.25">
      <c r="I8861" s="2"/>
      <c r="J8861" s="2"/>
    </row>
    <row r="8862" spans="9:10" x14ac:dyDescent="0.25">
      <c r="I8862" s="2"/>
      <c r="J8862" s="2"/>
    </row>
    <row r="8863" spans="9:10" x14ac:dyDescent="0.25">
      <c r="I8863" s="2"/>
      <c r="J8863" s="2"/>
    </row>
    <row r="8864" spans="9:10" x14ac:dyDescent="0.25">
      <c r="I8864" s="2"/>
      <c r="J8864" s="2"/>
    </row>
    <row r="8865" spans="9:10" x14ac:dyDescent="0.25">
      <c r="I8865" s="2"/>
      <c r="J8865" s="2"/>
    </row>
    <row r="8866" spans="9:10" x14ac:dyDescent="0.25">
      <c r="I8866" s="2"/>
      <c r="J8866" s="2"/>
    </row>
    <row r="8867" spans="9:10" x14ac:dyDescent="0.25">
      <c r="I8867" s="2"/>
      <c r="J8867" s="2"/>
    </row>
    <row r="8868" spans="9:10" x14ac:dyDescent="0.25">
      <c r="I8868" s="2"/>
      <c r="J8868" s="2"/>
    </row>
    <row r="8869" spans="9:10" x14ac:dyDescent="0.25">
      <c r="I8869" s="2"/>
      <c r="J8869" s="2"/>
    </row>
    <row r="8870" spans="9:10" x14ac:dyDescent="0.25">
      <c r="I8870" s="2"/>
      <c r="J8870" s="2"/>
    </row>
    <row r="8871" spans="9:10" x14ac:dyDescent="0.25">
      <c r="I8871" s="2"/>
      <c r="J8871" s="2"/>
    </row>
    <row r="8872" spans="9:10" x14ac:dyDescent="0.25">
      <c r="I8872" s="2"/>
      <c r="J8872" s="2"/>
    </row>
    <row r="8873" spans="9:10" x14ac:dyDescent="0.25">
      <c r="I8873" s="2"/>
      <c r="J8873" s="2"/>
    </row>
    <row r="8874" spans="9:10" x14ac:dyDescent="0.25">
      <c r="I8874" s="2"/>
      <c r="J8874" s="2"/>
    </row>
    <row r="8875" spans="9:10" x14ac:dyDescent="0.25">
      <c r="I8875" s="2"/>
      <c r="J8875" s="2"/>
    </row>
    <row r="8876" spans="9:10" x14ac:dyDescent="0.25">
      <c r="I8876" s="2"/>
      <c r="J8876" s="2"/>
    </row>
    <row r="8877" spans="9:10" x14ac:dyDescent="0.25">
      <c r="I8877" s="2"/>
      <c r="J8877" s="2"/>
    </row>
    <row r="8878" spans="9:10" x14ac:dyDescent="0.25">
      <c r="I8878" s="2"/>
      <c r="J8878" s="2"/>
    </row>
    <row r="8879" spans="9:10" x14ac:dyDescent="0.25">
      <c r="I8879" s="2"/>
      <c r="J8879" s="2"/>
    </row>
    <row r="8880" spans="9:10" x14ac:dyDescent="0.25">
      <c r="I8880" s="2"/>
      <c r="J8880" s="2"/>
    </row>
    <row r="8881" spans="9:10" x14ac:dyDescent="0.25">
      <c r="I8881" s="2"/>
      <c r="J8881" s="2"/>
    </row>
    <row r="8882" spans="9:10" x14ac:dyDescent="0.25">
      <c r="I8882" s="2"/>
      <c r="J8882" s="2"/>
    </row>
    <row r="8883" spans="9:10" x14ac:dyDescent="0.25">
      <c r="I8883" s="2"/>
      <c r="J8883" s="2"/>
    </row>
    <row r="8884" spans="9:10" x14ac:dyDescent="0.25">
      <c r="I8884" s="2"/>
      <c r="J8884" s="2"/>
    </row>
    <row r="8885" spans="9:10" x14ac:dyDescent="0.25">
      <c r="I8885" s="2"/>
      <c r="J8885" s="2"/>
    </row>
    <row r="8886" spans="9:10" x14ac:dyDescent="0.25">
      <c r="I8886" s="2"/>
      <c r="J8886" s="2"/>
    </row>
    <row r="8887" spans="9:10" x14ac:dyDescent="0.25">
      <c r="I8887" s="2"/>
      <c r="J8887" s="2"/>
    </row>
    <row r="8888" spans="9:10" x14ac:dyDescent="0.25">
      <c r="I8888" s="2"/>
      <c r="J8888" s="2"/>
    </row>
    <row r="8889" spans="9:10" x14ac:dyDescent="0.25">
      <c r="I8889" s="2"/>
      <c r="J8889" s="2"/>
    </row>
    <row r="8890" spans="9:10" x14ac:dyDescent="0.25">
      <c r="I8890" s="2"/>
      <c r="J8890" s="2"/>
    </row>
    <row r="8891" spans="9:10" x14ac:dyDescent="0.25">
      <c r="I8891" s="2"/>
      <c r="J8891" s="2"/>
    </row>
    <row r="8892" spans="9:10" x14ac:dyDescent="0.25">
      <c r="I8892" s="2"/>
      <c r="J8892" s="2"/>
    </row>
    <row r="8893" spans="9:10" x14ac:dyDescent="0.25">
      <c r="I8893" s="2"/>
      <c r="J8893" s="2"/>
    </row>
    <row r="8894" spans="9:10" x14ac:dyDescent="0.25">
      <c r="I8894" s="2"/>
      <c r="J8894" s="2"/>
    </row>
    <row r="8895" spans="9:10" x14ac:dyDescent="0.25">
      <c r="I8895" s="2"/>
      <c r="J8895" s="2"/>
    </row>
    <row r="8896" spans="9:10" x14ac:dyDescent="0.25">
      <c r="I8896" s="2"/>
      <c r="J8896" s="2"/>
    </row>
    <row r="8897" spans="9:10" x14ac:dyDescent="0.25">
      <c r="I8897" s="2"/>
      <c r="J8897" s="2"/>
    </row>
    <row r="8898" spans="9:10" x14ac:dyDescent="0.25">
      <c r="I8898" s="2"/>
      <c r="J8898" s="2"/>
    </row>
    <row r="8899" spans="9:10" x14ac:dyDescent="0.25">
      <c r="I8899" s="2"/>
      <c r="J8899" s="2"/>
    </row>
    <row r="8900" spans="9:10" x14ac:dyDescent="0.25">
      <c r="I8900" s="2"/>
      <c r="J8900" s="2"/>
    </row>
    <row r="8901" spans="9:10" x14ac:dyDescent="0.25">
      <c r="I8901" s="2"/>
      <c r="J8901" s="2"/>
    </row>
    <row r="8902" spans="9:10" x14ac:dyDescent="0.25">
      <c r="I8902" s="2"/>
      <c r="J8902" s="2"/>
    </row>
    <row r="8903" spans="9:10" x14ac:dyDescent="0.25">
      <c r="I8903" s="2"/>
      <c r="J8903" s="2"/>
    </row>
    <row r="8904" spans="9:10" x14ac:dyDescent="0.25">
      <c r="I8904" s="2"/>
      <c r="J8904" s="2"/>
    </row>
    <row r="8905" spans="9:10" x14ac:dyDescent="0.25">
      <c r="I8905" s="2"/>
      <c r="J8905" s="2"/>
    </row>
    <row r="8906" spans="9:10" x14ac:dyDescent="0.25">
      <c r="I8906" s="2"/>
      <c r="J8906" s="2"/>
    </row>
    <row r="8907" spans="9:10" x14ac:dyDescent="0.25">
      <c r="I8907" s="2"/>
      <c r="J8907" s="2"/>
    </row>
    <row r="8908" spans="9:10" x14ac:dyDescent="0.25">
      <c r="I8908" s="2"/>
      <c r="J8908" s="2"/>
    </row>
    <row r="8909" spans="9:10" x14ac:dyDescent="0.25">
      <c r="I8909" s="2"/>
      <c r="J8909" s="2"/>
    </row>
    <row r="8910" spans="9:10" x14ac:dyDescent="0.25">
      <c r="I8910" s="2"/>
      <c r="J8910" s="2"/>
    </row>
    <row r="8911" spans="9:10" x14ac:dyDescent="0.25">
      <c r="I8911" s="2"/>
      <c r="J8911" s="2"/>
    </row>
    <row r="8912" spans="9:10" x14ac:dyDescent="0.25">
      <c r="I8912" s="2"/>
      <c r="J8912" s="2"/>
    </row>
    <row r="8913" spans="9:10" x14ac:dyDescent="0.25">
      <c r="I8913" s="2"/>
      <c r="J8913" s="2"/>
    </row>
    <row r="8914" spans="9:10" x14ac:dyDescent="0.25">
      <c r="I8914" s="2"/>
      <c r="J8914" s="2"/>
    </row>
    <row r="8915" spans="9:10" x14ac:dyDescent="0.25">
      <c r="I8915" s="2"/>
      <c r="J8915" s="2"/>
    </row>
    <row r="8916" spans="9:10" x14ac:dyDescent="0.25">
      <c r="I8916" s="2"/>
      <c r="J8916" s="2"/>
    </row>
    <row r="8917" spans="9:10" x14ac:dyDescent="0.25">
      <c r="I8917" s="2"/>
      <c r="J8917" s="2"/>
    </row>
    <row r="8918" spans="9:10" x14ac:dyDescent="0.25">
      <c r="I8918" s="2"/>
      <c r="J8918" s="2"/>
    </row>
    <row r="8919" spans="9:10" x14ac:dyDescent="0.25">
      <c r="I8919" s="2"/>
      <c r="J8919" s="2"/>
    </row>
    <row r="8920" spans="9:10" x14ac:dyDescent="0.25">
      <c r="I8920" s="2"/>
      <c r="J8920" s="2"/>
    </row>
    <row r="8921" spans="9:10" x14ac:dyDescent="0.25">
      <c r="I8921" s="2"/>
      <c r="J8921" s="2"/>
    </row>
    <row r="8922" spans="9:10" x14ac:dyDescent="0.25">
      <c r="I8922" s="2"/>
      <c r="J8922" s="2"/>
    </row>
    <row r="8923" spans="9:10" x14ac:dyDescent="0.25">
      <c r="I8923" s="2"/>
      <c r="J8923" s="2"/>
    </row>
    <row r="8924" spans="9:10" x14ac:dyDescent="0.25">
      <c r="I8924" s="2"/>
      <c r="J8924" s="2"/>
    </row>
    <row r="8925" spans="9:10" x14ac:dyDescent="0.25">
      <c r="I8925" s="2"/>
      <c r="J8925" s="2"/>
    </row>
    <row r="8926" spans="9:10" x14ac:dyDescent="0.25">
      <c r="I8926" s="2"/>
      <c r="J8926" s="2"/>
    </row>
    <row r="8927" spans="9:10" x14ac:dyDescent="0.25">
      <c r="I8927" s="2"/>
      <c r="J8927" s="2"/>
    </row>
    <row r="8928" spans="9:10" x14ac:dyDescent="0.25">
      <c r="I8928" s="2"/>
      <c r="J8928" s="2"/>
    </row>
    <row r="8929" spans="9:10" x14ac:dyDescent="0.25">
      <c r="I8929" s="2"/>
      <c r="J8929" s="2"/>
    </row>
    <row r="8930" spans="9:10" x14ac:dyDescent="0.25">
      <c r="I8930" s="2"/>
      <c r="J8930" s="2"/>
    </row>
    <row r="8931" spans="9:10" x14ac:dyDescent="0.25">
      <c r="I8931" s="2"/>
      <c r="J8931" s="2"/>
    </row>
    <row r="8932" spans="9:10" x14ac:dyDescent="0.25">
      <c r="I8932" s="2"/>
      <c r="J8932" s="2"/>
    </row>
    <row r="8933" spans="9:10" x14ac:dyDescent="0.25">
      <c r="I8933" s="2"/>
      <c r="J8933" s="2"/>
    </row>
    <row r="8934" spans="9:10" x14ac:dyDescent="0.25">
      <c r="I8934" s="2"/>
      <c r="J8934" s="2"/>
    </row>
    <row r="8935" spans="9:10" x14ac:dyDescent="0.25">
      <c r="I8935" s="2"/>
      <c r="J8935" s="2"/>
    </row>
    <row r="8936" spans="9:10" x14ac:dyDescent="0.25">
      <c r="I8936" s="2"/>
      <c r="J8936" s="2"/>
    </row>
    <row r="8937" spans="9:10" x14ac:dyDescent="0.25">
      <c r="I8937" s="2"/>
      <c r="J8937" s="2"/>
    </row>
    <row r="8938" spans="9:10" x14ac:dyDescent="0.25">
      <c r="I8938" s="2"/>
      <c r="J8938" s="2"/>
    </row>
    <row r="8939" spans="9:10" x14ac:dyDescent="0.25">
      <c r="I8939" s="2"/>
      <c r="J8939" s="2"/>
    </row>
    <row r="8940" spans="9:10" x14ac:dyDescent="0.25">
      <c r="I8940" s="2"/>
      <c r="J8940" s="2"/>
    </row>
    <row r="8941" spans="9:10" x14ac:dyDescent="0.25">
      <c r="I8941" s="2"/>
      <c r="J8941" s="2"/>
    </row>
    <row r="8942" spans="9:10" x14ac:dyDescent="0.25">
      <c r="I8942" s="2"/>
      <c r="J8942" s="2"/>
    </row>
    <row r="8943" spans="9:10" x14ac:dyDescent="0.25">
      <c r="I8943" s="2"/>
      <c r="J8943" s="2"/>
    </row>
    <row r="8944" spans="9:10" x14ac:dyDescent="0.25">
      <c r="I8944" s="2"/>
      <c r="J8944" s="2"/>
    </row>
    <row r="8945" spans="9:10" x14ac:dyDescent="0.25">
      <c r="I8945" s="2"/>
      <c r="J8945" s="2"/>
    </row>
    <row r="8946" spans="9:10" x14ac:dyDescent="0.25">
      <c r="I8946" s="2"/>
      <c r="J8946" s="2"/>
    </row>
    <row r="8947" spans="9:10" x14ac:dyDescent="0.25">
      <c r="I8947" s="2"/>
      <c r="J8947" s="2"/>
    </row>
    <row r="8948" spans="9:10" x14ac:dyDescent="0.25">
      <c r="I8948" s="2"/>
      <c r="J8948" s="2"/>
    </row>
    <row r="8949" spans="9:10" x14ac:dyDescent="0.25">
      <c r="I8949" s="2"/>
      <c r="J8949" s="2"/>
    </row>
    <row r="8950" spans="9:10" x14ac:dyDescent="0.25">
      <c r="I8950" s="2"/>
      <c r="J8950" s="2"/>
    </row>
    <row r="8951" spans="9:10" x14ac:dyDescent="0.25">
      <c r="I8951" s="2"/>
      <c r="J8951" s="2"/>
    </row>
    <row r="8952" spans="9:10" x14ac:dyDescent="0.25">
      <c r="I8952" s="2"/>
      <c r="J8952" s="2"/>
    </row>
    <row r="8953" spans="9:10" x14ac:dyDescent="0.25">
      <c r="I8953" s="2"/>
      <c r="J8953" s="2"/>
    </row>
    <row r="8954" spans="9:10" x14ac:dyDescent="0.25">
      <c r="I8954" s="2"/>
      <c r="J8954" s="2"/>
    </row>
    <row r="8955" spans="9:10" x14ac:dyDescent="0.25">
      <c r="I8955" s="2"/>
      <c r="J8955" s="2"/>
    </row>
    <row r="8956" spans="9:10" x14ac:dyDescent="0.25">
      <c r="I8956" s="2"/>
      <c r="J8956" s="2"/>
    </row>
    <row r="8957" spans="9:10" x14ac:dyDescent="0.25">
      <c r="I8957" s="2"/>
      <c r="J8957" s="2"/>
    </row>
    <row r="8958" spans="9:10" x14ac:dyDescent="0.25">
      <c r="I8958" s="2"/>
      <c r="J8958" s="2"/>
    </row>
    <row r="8959" spans="9:10" x14ac:dyDescent="0.25">
      <c r="I8959" s="2"/>
      <c r="J8959" s="2"/>
    </row>
    <row r="8960" spans="9:10" x14ac:dyDescent="0.25">
      <c r="I8960" s="2"/>
      <c r="J8960" s="2"/>
    </row>
    <row r="8961" spans="9:10" x14ac:dyDescent="0.25">
      <c r="I8961" s="2"/>
      <c r="J8961" s="2"/>
    </row>
    <row r="8962" spans="9:10" x14ac:dyDescent="0.25">
      <c r="I8962" s="2"/>
      <c r="J8962" s="2"/>
    </row>
    <row r="8963" spans="9:10" x14ac:dyDescent="0.25">
      <c r="I8963" s="2"/>
      <c r="J8963" s="2"/>
    </row>
    <row r="8964" spans="9:10" x14ac:dyDescent="0.25">
      <c r="I8964" s="2"/>
      <c r="J8964" s="2"/>
    </row>
    <row r="8965" spans="9:10" x14ac:dyDescent="0.25">
      <c r="I8965" s="2"/>
      <c r="J8965" s="2"/>
    </row>
    <row r="8966" spans="9:10" x14ac:dyDescent="0.25">
      <c r="I8966" s="2"/>
      <c r="J8966" s="2"/>
    </row>
    <row r="8967" spans="9:10" x14ac:dyDescent="0.25">
      <c r="I8967" s="2"/>
      <c r="J8967" s="2"/>
    </row>
    <row r="8968" spans="9:10" x14ac:dyDescent="0.25">
      <c r="I8968" s="2"/>
      <c r="J8968" s="2"/>
    </row>
    <row r="8969" spans="9:10" x14ac:dyDescent="0.25">
      <c r="I8969" s="2"/>
      <c r="J8969" s="2"/>
    </row>
    <row r="8970" spans="9:10" x14ac:dyDescent="0.25">
      <c r="I8970" s="2"/>
      <c r="J8970" s="2"/>
    </row>
    <row r="8971" spans="9:10" x14ac:dyDescent="0.25">
      <c r="I8971" s="2"/>
      <c r="J8971" s="2"/>
    </row>
    <row r="8972" spans="9:10" x14ac:dyDescent="0.25">
      <c r="I8972" s="2"/>
      <c r="J8972" s="2"/>
    </row>
    <row r="8973" spans="9:10" x14ac:dyDescent="0.25">
      <c r="I8973" s="2"/>
      <c r="J8973" s="2"/>
    </row>
    <row r="8974" spans="9:10" x14ac:dyDescent="0.25">
      <c r="I8974" s="2"/>
      <c r="J8974" s="2"/>
    </row>
    <row r="8975" spans="9:10" x14ac:dyDescent="0.25">
      <c r="I8975" s="2"/>
      <c r="J8975" s="2"/>
    </row>
    <row r="8976" spans="9:10" x14ac:dyDescent="0.25">
      <c r="I8976" s="2"/>
      <c r="J8976" s="2"/>
    </row>
    <row r="8977" spans="9:10" x14ac:dyDescent="0.25">
      <c r="I8977" s="2"/>
      <c r="J8977" s="2"/>
    </row>
    <row r="8978" spans="9:10" x14ac:dyDescent="0.25">
      <c r="I8978" s="2"/>
      <c r="J8978" s="2"/>
    </row>
    <row r="8979" spans="9:10" x14ac:dyDescent="0.25">
      <c r="I8979" s="2"/>
      <c r="J8979" s="2"/>
    </row>
    <row r="8980" spans="9:10" x14ac:dyDescent="0.25">
      <c r="I8980" s="2"/>
      <c r="J8980" s="2"/>
    </row>
    <row r="8981" spans="9:10" x14ac:dyDescent="0.25">
      <c r="I8981" s="2"/>
      <c r="J8981" s="2"/>
    </row>
    <row r="8982" spans="9:10" x14ac:dyDescent="0.25">
      <c r="I8982" s="2"/>
      <c r="J8982" s="2"/>
    </row>
    <row r="8983" spans="9:10" x14ac:dyDescent="0.25">
      <c r="I8983" s="2"/>
      <c r="J8983" s="2"/>
    </row>
    <row r="8984" spans="9:10" x14ac:dyDescent="0.25">
      <c r="I8984" s="2"/>
      <c r="J8984" s="2"/>
    </row>
    <row r="8985" spans="9:10" x14ac:dyDescent="0.25">
      <c r="I8985" s="2"/>
      <c r="J8985" s="2"/>
    </row>
    <row r="8986" spans="9:10" x14ac:dyDescent="0.25">
      <c r="I8986" s="2"/>
      <c r="J8986" s="2"/>
    </row>
    <row r="8987" spans="9:10" x14ac:dyDescent="0.25">
      <c r="I8987" s="2"/>
      <c r="J8987" s="2"/>
    </row>
    <row r="8988" spans="9:10" x14ac:dyDescent="0.25">
      <c r="I8988" s="2"/>
      <c r="J8988" s="2"/>
    </row>
    <row r="8989" spans="9:10" x14ac:dyDescent="0.25">
      <c r="I8989" s="2"/>
      <c r="J8989" s="2"/>
    </row>
    <row r="8990" spans="9:10" x14ac:dyDescent="0.25">
      <c r="I8990" s="2"/>
      <c r="J8990" s="2"/>
    </row>
    <row r="8991" spans="9:10" x14ac:dyDescent="0.25">
      <c r="I8991" s="2"/>
      <c r="J8991" s="2"/>
    </row>
    <row r="8992" spans="9:10" x14ac:dyDescent="0.25">
      <c r="I8992" s="2"/>
      <c r="J8992" s="2"/>
    </row>
    <row r="8993" spans="9:10" x14ac:dyDescent="0.25">
      <c r="I8993" s="2"/>
      <c r="J8993" s="2"/>
    </row>
    <row r="8994" spans="9:10" x14ac:dyDescent="0.25">
      <c r="I8994" s="2"/>
      <c r="J8994" s="2"/>
    </row>
    <row r="8995" spans="9:10" x14ac:dyDescent="0.25">
      <c r="I8995" s="2"/>
      <c r="J8995" s="2"/>
    </row>
    <row r="8996" spans="9:10" x14ac:dyDescent="0.25">
      <c r="I8996" s="2"/>
      <c r="J8996" s="2"/>
    </row>
    <row r="8997" spans="9:10" x14ac:dyDescent="0.25">
      <c r="I8997" s="2"/>
      <c r="J8997" s="2"/>
    </row>
    <row r="8998" spans="9:10" x14ac:dyDescent="0.25">
      <c r="I8998" s="2"/>
      <c r="J8998" s="2"/>
    </row>
    <row r="8999" spans="9:10" x14ac:dyDescent="0.25">
      <c r="I8999" s="2"/>
      <c r="J8999" s="2"/>
    </row>
    <row r="9000" spans="9:10" x14ac:dyDescent="0.25">
      <c r="I9000" s="2"/>
      <c r="J9000" s="2"/>
    </row>
    <row r="9001" spans="9:10" x14ac:dyDescent="0.25">
      <c r="I9001" s="2"/>
      <c r="J9001" s="2"/>
    </row>
    <row r="9002" spans="9:10" x14ac:dyDescent="0.25">
      <c r="I9002" s="2"/>
      <c r="J9002" s="2"/>
    </row>
    <row r="9003" spans="9:10" x14ac:dyDescent="0.25">
      <c r="I9003" s="2"/>
      <c r="J9003" s="2"/>
    </row>
    <row r="9004" spans="9:10" x14ac:dyDescent="0.25">
      <c r="I9004" s="2"/>
      <c r="J9004" s="2"/>
    </row>
    <row r="9005" spans="9:10" x14ac:dyDescent="0.25">
      <c r="I9005" s="2"/>
      <c r="J9005" s="2"/>
    </row>
    <row r="9006" spans="9:10" x14ac:dyDescent="0.25">
      <c r="I9006" s="2"/>
      <c r="J9006" s="2"/>
    </row>
    <row r="9007" spans="9:10" x14ac:dyDescent="0.25">
      <c r="I9007" s="2"/>
      <c r="J9007" s="2"/>
    </row>
    <row r="9008" spans="9:10" x14ac:dyDescent="0.25">
      <c r="I9008" s="2"/>
      <c r="J9008" s="2"/>
    </row>
    <row r="9009" spans="9:10" x14ac:dyDescent="0.25">
      <c r="I9009" s="2"/>
      <c r="J9009" s="2"/>
    </row>
    <row r="9010" spans="9:10" x14ac:dyDescent="0.25">
      <c r="I9010" s="2"/>
      <c r="J9010" s="2"/>
    </row>
    <row r="9011" spans="9:10" x14ac:dyDescent="0.25">
      <c r="I9011" s="2"/>
      <c r="J9011" s="2"/>
    </row>
    <row r="9012" spans="9:10" x14ac:dyDescent="0.25">
      <c r="I9012" s="2"/>
      <c r="J9012" s="2"/>
    </row>
    <row r="9013" spans="9:10" x14ac:dyDescent="0.25">
      <c r="I9013" s="2"/>
      <c r="J9013" s="2"/>
    </row>
    <row r="9014" spans="9:10" x14ac:dyDescent="0.25">
      <c r="I9014" s="2"/>
      <c r="J9014" s="2"/>
    </row>
    <row r="9015" spans="9:10" x14ac:dyDescent="0.25">
      <c r="I9015" s="2"/>
      <c r="J9015" s="2"/>
    </row>
    <row r="9016" spans="9:10" x14ac:dyDescent="0.25">
      <c r="I9016" s="2"/>
      <c r="J9016" s="2"/>
    </row>
    <row r="9017" spans="9:10" x14ac:dyDescent="0.25">
      <c r="I9017" s="2"/>
      <c r="J9017" s="2"/>
    </row>
    <row r="9018" spans="9:10" x14ac:dyDescent="0.25">
      <c r="I9018" s="2"/>
      <c r="J9018" s="2"/>
    </row>
    <row r="9019" spans="9:10" x14ac:dyDescent="0.25">
      <c r="I9019" s="2"/>
      <c r="J9019" s="2"/>
    </row>
    <row r="9020" spans="9:10" x14ac:dyDescent="0.25">
      <c r="I9020" s="2"/>
      <c r="J9020" s="2"/>
    </row>
    <row r="9021" spans="9:10" x14ac:dyDescent="0.25">
      <c r="I9021" s="2"/>
      <c r="J9021" s="2"/>
    </row>
    <row r="9022" spans="9:10" x14ac:dyDescent="0.25">
      <c r="I9022" s="2"/>
      <c r="J9022" s="2"/>
    </row>
    <row r="9023" spans="9:10" x14ac:dyDescent="0.25">
      <c r="I9023" s="2"/>
      <c r="J9023" s="2"/>
    </row>
    <row r="9024" spans="9:10" x14ac:dyDescent="0.25">
      <c r="I9024" s="2"/>
      <c r="J9024" s="2"/>
    </row>
    <row r="9025" spans="9:10" x14ac:dyDescent="0.25">
      <c r="I9025" s="2"/>
      <c r="J9025" s="2"/>
    </row>
    <row r="9026" spans="9:10" x14ac:dyDescent="0.25">
      <c r="I9026" s="2"/>
      <c r="J9026" s="2"/>
    </row>
    <row r="9027" spans="9:10" x14ac:dyDescent="0.25">
      <c r="I9027" s="2"/>
      <c r="J9027" s="2"/>
    </row>
    <row r="9028" spans="9:10" x14ac:dyDescent="0.25">
      <c r="I9028" s="2"/>
      <c r="J9028" s="2"/>
    </row>
    <row r="9029" spans="9:10" x14ac:dyDescent="0.25">
      <c r="I9029" s="2"/>
      <c r="J9029" s="2"/>
    </row>
    <row r="9030" spans="9:10" x14ac:dyDescent="0.25">
      <c r="I9030" s="2"/>
      <c r="J9030" s="2"/>
    </row>
    <row r="9031" spans="9:10" x14ac:dyDescent="0.25">
      <c r="I9031" s="2"/>
      <c r="J9031" s="2"/>
    </row>
    <row r="9032" spans="9:10" x14ac:dyDescent="0.25">
      <c r="I9032" s="2"/>
      <c r="J9032" s="2"/>
    </row>
    <row r="9033" spans="9:10" x14ac:dyDescent="0.25">
      <c r="I9033" s="2"/>
      <c r="J9033" s="2"/>
    </row>
    <row r="9034" spans="9:10" x14ac:dyDescent="0.25">
      <c r="I9034" s="2"/>
      <c r="J9034" s="2"/>
    </row>
    <row r="9035" spans="9:10" x14ac:dyDescent="0.25">
      <c r="I9035" s="2"/>
      <c r="J9035" s="2"/>
    </row>
    <row r="9036" spans="9:10" x14ac:dyDescent="0.25">
      <c r="I9036" s="2"/>
      <c r="J9036" s="2"/>
    </row>
    <row r="9037" spans="9:10" x14ac:dyDescent="0.25">
      <c r="I9037" s="2"/>
      <c r="J9037" s="2"/>
    </row>
    <row r="9038" spans="9:10" x14ac:dyDescent="0.25">
      <c r="I9038" s="2"/>
      <c r="J9038" s="2"/>
    </row>
    <row r="9039" spans="9:10" x14ac:dyDescent="0.25">
      <c r="I9039" s="2"/>
      <c r="J9039" s="2"/>
    </row>
    <row r="9040" spans="9:10" x14ac:dyDescent="0.25">
      <c r="I9040" s="2"/>
      <c r="J9040" s="2"/>
    </row>
    <row r="9041" spans="9:10" x14ac:dyDescent="0.25">
      <c r="I9041" s="2"/>
      <c r="J9041" s="2"/>
    </row>
    <row r="9042" spans="9:10" x14ac:dyDescent="0.25">
      <c r="I9042" s="2"/>
      <c r="J9042" s="2"/>
    </row>
    <row r="9043" spans="9:10" x14ac:dyDescent="0.25">
      <c r="I9043" s="2"/>
      <c r="J9043" s="2"/>
    </row>
    <row r="9044" spans="9:10" x14ac:dyDescent="0.25">
      <c r="I9044" s="2"/>
      <c r="J9044" s="2"/>
    </row>
    <row r="9045" spans="9:10" x14ac:dyDescent="0.25">
      <c r="I9045" s="2"/>
      <c r="J9045" s="2"/>
    </row>
    <row r="9046" spans="9:10" x14ac:dyDescent="0.25">
      <c r="I9046" s="2"/>
      <c r="J9046" s="2"/>
    </row>
    <row r="9047" spans="9:10" x14ac:dyDescent="0.25">
      <c r="I9047" s="2"/>
      <c r="J9047" s="2"/>
    </row>
    <row r="9048" spans="9:10" x14ac:dyDescent="0.25">
      <c r="I9048" s="2"/>
      <c r="J9048" s="2"/>
    </row>
    <row r="9049" spans="9:10" x14ac:dyDescent="0.25">
      <c r="I9049" s="2"/>
      <c r="J9049" s="2"/>
    </row>
    <row r="9050" spans="9:10" x14ac:dyDescent="0.25">
      <c r="I9050" s="2"/>
      <c r="J9050" s="2"/>
    </row>
    <row r="9051" spans="9:10" x14ac:dyDescent="0.25">
      <c r="I9051" s="2"/>
      <c r="J9051" s="2"/>
    </row>
    <row r="9052" spans="9:10" x14ac:dyDescent="0.25">
      <c r="I9052" s="2"/>
      <c r="J9052" s="2"/>
    </row>
    <row r="9053" spans="9:10" x14ac:dyDescent="0.25">
      <c r="I9053" s="2"/>
      <c r="J9053" s="2"/>
    </row>
    <row r="9054" spans="9:10" x14ac:dyDescent="0.25">
      <c r="I9054" s="2"/>
      <c r="J9054" s="2"/>
    </row>
    <row r="9055" spans="9:10" x14ac:dyDescent="0.25">
      <c r="I9055" s="2"/>
      <c r="J9055" s="2"/>
    </row>
    <row r="9056" spans="9:10" x14ac:dyDescent="0.25">
      <c r="I9056" s="2"/>
      <c r="J9056" s="2"/>
    </row>
    <row r="9057" spans="9:10" x14ac:dyDescent="0.25">
      <c r="I9057" s="2"/>
      <c r="J9057" s="2"/>
    </row>
    <row r="9058" spans="9:10" x14ac:dyDescent="0.25">
      <c r="I9058" s="2"/>
      <c r="J9058" s="2"/>
    </row>
    <row r="9059" spans="9:10" x14ac:dyDescent="0.25">
      <c r="I9059" s="2"/>
      <c r="J9059" s="2"/>
    </row>
    <row r="9060" spans="9:10" x14ac:dyDescent="0.25">
      <c r="I9060" s="2"/>
      <c r="J9060" s="2"/>
    </row>
    <row r="9061" spans="9:10" x14ac:dyDescent="0.25">
      <c r="I9061" s="2"/>
      <c r="J9061" s="2"/>
    </row>
    <row r="9062" spans="9:10" x14ac:dyDescent="0.25">
      <c r="I9062" s="2"/>
      <c r="J9062" s="2"/>
    </row>
    <row r="9063" spans="9:10" x14ac:dyDescent="0.25">
      <c r="I9063" s="2"/>
      <c r="J9063" s="2"/>
    </row>
    <row r="9064" spans="9:10" x14ac:dyDescent="0.25">
      <c r="I9064" s="2"/>
      <c r="J9064" s="2"/>
    </row>
    <row r="9065" spans="9:10" x14ac:dyDescent="0.25">
      <c r="I9065" s="2"/>
      <c r="J9065" s="2"/>
    </row>
    <row r="9066" spans="9:10" x14ac:dyDescent="0.25">
      <c r="I9066" s="2"/>
      <c r="J9066" s="2"/>
    </row>
    <row r="9067" spans="9:10" x14ac:dyDescent="0.25">
      <c r="I9067" s="2"/>
      <c r="J9067" s="2"/>
    </row>
    <row r="9068" spans="9:10" x14ac:dyDescent="0.25">
      <c r="I9068" s="2"/>
      <c r="J9068" s="2"/>
    </row>
    <row r="9069" spans="9:10" x14ac:dyDescent="0.25">
      <c r="I9069" s="2"/>
      <c r="J9069" s="2"/>
    </row>
    <row r="9070" spans="9:10" x14ac:dyDescent="0.25">
      <c r="I9070" s="2"/>
      <c r="J9070" s="2"/>
    </row>
    <row r="9071" spans="9:10" x14ac:dyDescent="0.25">
      <c r="I9071" s="2"/>
      <c r="J9071" s="2"/>
    </row>
    <row r="9072" spans="9:10" x14ac:dyDescent="0.25">
      <c r="I9072" s="2"/>
      <c r="J9072" s="2"/>
    </row>
    <row r="9073" spans="9:10" x14ac:dyDescent="0.25">
      <c r="I9073" s="2"/>
      <c r="J9073" s="2"/>
    </row>
    <row r="9074" spans="9:10" x14ac:dyDescent="0.25">
      <c r="I9074" s="2"/>
      <c r="J9074" s="2"/>
    </row>
    <row r="9075" spans="9:10" x14ac:dyDescent="0.25">
      <c r="I9075" s="2"/>
      <c r="J9075" s="2"/>
    </row>
    <row r="9076" spans="9:10" x14ac:dyDescent="0.25">
      <c r="I9076" s="2"/>
      <c r="J9076" s="2"/>
    </row>
    <row r="9077" spans="9:10" x14ac:dyDescent="0.25">
      <c r="I9077" s="2"/>
      <c r="J9077" s="2"/>
    </row>
    <row r="9078" spans="9:10" x14ac:dyDescent="0.25">
      <c r="I9078" s="2"/>
      <c r="J9078" s="2"/>
    </row>
    <row r="9079" spans="9:10" x14ac:dyDescent="0.25">
      <c r="I9079" s="2"/>
      <c r="J9079" s="2"/>
    </row>
    <row r="9080" spans="9:10" x14ac:dyDescent="0.25">
      <c r="I9080" s="2"/>
      <c r="J9080" s="2"/>
    </row>
    <row r="9081" spans="9:10" x14ac:dyDescent="0.25">
      <c r="I9081" s="2"/>
      <c r="J9081" s="2"/>
    </row>
    <row r="9082" spans="9:10" x14ac:dyDescent="0.25">
      <c r="I9082" s="2"/>
      <c r="J9082" s="2"/>
    </row>
    <row r="9083" spans="9:10" x14ac:dyDescent="0.25">
      <c r="I9083" s="2"/>
      <c r="J9083" s="2"/>
    </row>
    <row r="9084" spans="9:10" x14ac:dyDescent="0.25">
      <c r="I9084" s="2"/>
      <c r="J9084" s="2"/>
    </row>
    <row r="9085" spans="9:10" x14ac:dyDescent="0.25">
      <c r="I9085" s="2"/>
      <c r="J9085" s="2"/>
    </row>
    <row r="9086" spans="9:10" x14ac:dyDescent="0.25">
      <c r="I9086" s="2"/>
      <c r="J9086" s="2"/>
    </row>
    <row r="9087" spans="9:10" x14ac:dyDescent="0.25">
      <c r="I9087" s="2"/>
      <c r="J9087" s="2"/>
    </row>
    <row r="9088" spans="9:10" x14ac:dyDescent="0.25">
      <c r="I9088" s="2"/>
      <c r="J9088" s="2"/>
    </row>
    <row r="9089" spans="9:10" x14ac:dyDescent="0.25">
      <c r="I9089" s="2"/>
      <c r="J9089" s="2"/>
    </row>
    <row r="9090" spans="9:10" x14ac:dyDescent="0.25">
      <c r="I9090" s="2"/>
      <c r="J9090" s="2"/>
    </row>
    <row r="9091" spans="9:10" x14ac:dyDescent="0.25">
      <c r="I9091" s="2"/>
      <c r="J9091" s="2"/>
    </row>
    <row r="9092" spans="9:10" x14ac:dyDescent="0.25">
      <c r="I9092" s="2"/>
      <c r="J9092" s="2"/>
    </row>
    <row r="9093" spans="9:10" x14ac:dyDescent="0.25">
      <c r="I9093" s="2"/>
      <c r="J9093" s="2"/>
    </row>
    <row r="9094" spans="9:10" x14ac:dyDescent="0.25">
      <c r="I9094" s="2"/>
      <c r="J9094" s="2"/>
    </row>
    <row r="9095" spans="9:10" x14ac:dyDescent="0.25">
      <c r="I9095" s="2"/>
      <c r="J9095" s="2"/>
    </row>
    <row r="9096" spans="9:10" x14ac:dyDescent="0.25">
      <c r="I9096" s="2"/>
      <c r="J9096" s="2"/>
    </row>
    <row r="9097" spans="9:10" x14ac:dyDescent="0.25">
      <c r="I9097" s="2"/>
      <c r="J9097" s="2"/>
    </row>
    <row r="9098" spans="9:10" x14ac:dyDescent="0.25">
      <c r="I9098" s="2"/>
      <c r="J9098" s="2"/>
    </row>
    <row r="9099" spans="9:10" x14ac:dyDescent="0.25">
      <c r="I9099" s="2"/>
      <c r="J9099" s="2"/>
    </row>
    <row r="9100" spans="9:10" x14ac:dyDescent="0.25">
      <c r="I9100" s="2"/>
      <c r="J9100" s="2"/>
    </row>
    <row r="9101" spans="9:10" x14ac:dyDescent="0.25">
      <c r="I9101" s="2"/>
      <c r="J9101" s="2"/>
    </row>
    <row r="9102" spans="9:10" x14ac:dyDescent="0.25">
      <c r="I9102" s="2"/>
      <c r="J9102" s="2"/>
    </row>
    <row r="9103" spans="9:10" x14ac:dyDescent="0.25">
      <c r="I9103" s="2"/>
      <c r="J9103" s="2"/>
    </row>
    <row r="9104" spans="9:10" x14ac:dyDescent="0.25">
      <c r="I9104" s="2"/>
      <c r="J9104" s="2"/>
    </row>
    <row r="9105" spans="9:10" x14ac:dyDescent="0.25">
      <c r="I9105" s="2"/>
      <c r="J9105" s="2"/>
    </row>
    <row r="9106" spans="9:10" x14ac:dyDescent="0.25">
      <c r="I9106" s="2"/>
      <c r="J9106" s="2"/>
    </row>
    <row r="9107" spans="9:10" x14ac:dyDescent="0.25">
      <c r="I9107" s="2"/>
      <c r="J9107" s="2"/>
    </row>
    <row r="9108" spans="9:10" x14ac:dyDescent="0.25">
      <c r="I9108" s="2"/>
      <c r="J9108" s="2"/>
    </row>
    <row r="9109" spans="9:10" x14ac:dyDescent="0.25">
      <c r="I9109" s="2"/>
      <c r="J9109" s="2"/>
    </row>
    <row r="9110" spans="9:10" x14ac:dyDescent="0.25">
      <c r="I9110" s="2"/>
      <c r="J9110" s="2"/>
    </row>
    <row r="9111" spans="9:10" x14ac:dyDescent="0.25">
      <c r="I9111" s="2"/>
      <c r="J9111" s="2"/>
    </row>
    <row r="9112" spans="9:10" x14ac:dyDescent="0.25">
      <c r="I9112" s="2"/>
      <c r="J9112" s="2"/>
    </row>
    <row r="9113" spans="9:10" x14ac:dyDescent="0.25">
      <c r="I9113" s="2"/>
      <c r="J9113" s="2"/>
    </row>
    <row r="9114" spans="9:10" x14ac:dyDescent="0.25">
      <c r="I9114" s="2"/>
      <c r="J9114" s="2"/>
    </row>
    <row r="9115" spans="9:10" x14ac:dyDescent="0.25">
      <c r="I9115" s="2"/>
      <c r="J9115" s="2"/>
    </row>
    <row r="9116" spans="9:10" x14ac:dyDescent="0.25">
      <c r="I9116" s="2"/>
      <c r="J9116" s="2"/>
    </row>
    <row r="9117" spans="9:10" x14ac:dyDescent="0.25">
      <c r="I9117" s="2"/>
      <c r="J9117" s="2"/>
    </row>
    <row r="9118" spans="9:10" x14ac:dyDescent="0.25">
      <c r="I9118" s="2"/>
      <c r="J9118" s="2"/>
    </row>
    <row r="9119" spans="9:10" x14ac:dyDescent="0.25">
      <c r="I9119" s="2"/>
      <c r="J9119" s="2"/>
    </row>
    <row r="9120" spans="9:10" x14ac:dyDescent="0.25">
      <c r="I9120" s="2"/>
      <c r="J9120" s="2"/>
    </row>
    <row r="9121" spans="9:10" x14ac:dyDescent="0.25">
      <c r="I9121" s="2"/>
      <c r="J9121" s="2"/>
    </row>
    <row r="9122" spans="9:10" x14ac:dyDescent="0.25">
      <c r="I9122" s="2"/>
      <c r="J9122" s="2"/>
    </row>
    <row r="9123" spans="9:10" x14ac:dyDescent="0.25">
      <c r="I9123" s="2"/>
      <c r="J9123" s="2"/>
    </row>
    <row r="9124" spans="9:10" x14ac:dyDescent="0.25">
      <c r="I9124" s="2"/>
      <c r="J9124" s="2"/>
    </row>
    <row r="9125" spans="9:10" x14ac:dyDescent="0.25">
      <c r="I9125" s="2"/>
      <c r="J9125" s="2"/>
    </row>
    <row r="9126" spans="9:10" x14ac:dyDescent="0.25">
      <c r="I9126" s="2"/>
      <c r="J9126" s="2"/>
    </row>
    <row r="9127" spans="9:10" x14ac:dyDescent="0.25">
      <c r="I9127" s="2"/>
      <c r="J9127" s="2"/>
    </row>
    <row r="9128" spans="9:10" x14ac:dyDescent="0.25">
      <c r="I9128" s="2"/>
      <c r="J9128" s="2"/>
    </row>
    <row r="9129" spans="9:10" x14ac:dyDescent="0.25">
      <c r="I9129" s="2"/>
      <c r="J9129" s="2"/>
    </row>
    <row r="9130" spans="9:10" x14ac:dyDescent="0.25">
      <c r="I9130" s="2"/>
      <c r="J9130" s="2"/>
    </row>
    <row r="9131" spans="9:10" x14ac:dyDescent="0.25">
      <c r="I9131" s="2"/>
      <c r="J9131" s="2"/>
    </row>
    <row r="9132" spans="9:10" x14ac:dyDescent="0.25">
      <c r="I9132" s="2"/>
      <c r="J9132" s="2"/>
    </row>
    <row r="9133" spans="9:10" x14ac:dyDescent="0.25">
      <c r="I9133" s="2"/>
      <c r="J9133" s="2"/>
    </row>
    <row r="9134" spans="9:10" x14ac:dyDescent="0.25">
      <c r="I9134" s="2"/>
      <c r="J9134" s="2"/>
    </row>
    <row r="9135" spans="9:10" x14ac:dyDescent="0.25">
      <c r="I9135" s="2"/>
      <c r="J9135" s="2"/>
    </row>
    <row r="9136" spans="9:10" x14ac:dyDescent="0.25">
      <c r="I9136" s="2"/>
      <c r="J9136" s="2"/>
    </row>
    <row r="9137" spans="9:10" x14ac:dyDescent="0.25">
      <c r="I9137" s="2"/>
      <c r="J9137" s="2"/>
    </row>
    <row r="9138" spans="9:10" x14ac:dyDescent="0.25">
      <c r="I9138" s="2"/>
      <c r="J9138" s="2"/>
    </row>
    <row r="9139" spans="9:10" x14ac:dyDescent="0.25">
      <c r="I9139" s="2"/>
      <c r="J9139" s="2"/>
    </row>
    <row r="9140" spans="9:10" x14ac:dyDescent="0.25">
      <c r="I9140" s="2"/>
      <c r="J9140" s="2"/>
    </row>
    <row r="9141" spans="9:10" x14ac:dyDescent="0.25">
      <c r="I9141" s="2"/>
      <c r="J9141" s="2"/>
    </row>
    <row r="9142" spans="9:10" x14ac:dyDescent="0.25">
      <c r="I9142" s="2"/>
      <c r="J9142" s="2"/>
    </row>
    <row r="9143" spans="9:10" x14ac:dyDescent="0.25">
      <c r="I9143" s="2"/>
      <c r="J9143" s="2"/>
    </row>
    <row r="9144" spans="9:10" x14ac:dyDescent="0.25">
      <c r="I9144" s="2"/>
      <c r="J9144" s="2"/>
    </row>
    <row r="9145" spans="9:10" x14ac:dyDescent="0.25">
      <c r="I9145" s="2"/>
      <c r="J9145" s="2"/>
    </row>
    <row r="9146" spans="9:10" x14ac:dyDescent="0.25">
      <c r="I9146" s="2"/>
      <c r="J9146" s="2"/>
    </row>
    <row r="9147" spans="9:10" x14ac:dyDescent="0.25">
      <c r="I9147" s="2"/>
      <c r="J9147" s="2"/>
    </row>
    <row r="9148" spans="9:10" x14ac:dyDescent="0.25">
      <c r="I9148" s="2"/>
      <c r="J9148" s="2"/>
    </row>
    <row r="9149" spans="9:10" x14ac:dyDescent="0.25">
      <c r="I9149" s="2"/>
      <c r="J9149" s="2"/>
    </row>
    <row r="9150" spans="9:10" x14ac:dyDescent="0.25">
      <c r="I9150" s="2"/>
      <c r="J9150" s="2"/>
    </row>
    <row r="9151" spans="9:10" x14ac:dyDescent="0.25">
      <c r="I9151" s="2"/>
      <c r="J9151" s="2"/>
    </row>
    <row r="9152" spans="9:10" x14ac:dyDescent="0.25">
      <c r="I9152" s="2"/>
      <c r="J9152" s="2"/>
    </row>
    <row r="9153" spans="9:10" x14ac:dyDescent="0.25">
      <c r="I9153" s="2"/>
      <c r="J9153" s="2"/>
    </row>
    <row r="9154" spans="9:10" x14ac:dyDescent="0.25">
      <c r="I9154" s="2"/>
      <c r="J9154" s="2"/>
    </row>
    <row r="9155" spans="9:10" x14ac:dyDescent="0.25">
      <c r="I9155" s="2"/>
      <c r="J9155" s="2"/>
    </row>
    <row r="9156" spans="9:10" x14ac:dyDescent="0.25">
      <c r="I9156" s="2"/>
      <c r="J9156" s="2"/>
    </row>
    <row r="9157" spans="9:10" x14ac:dyDescent="0.25">
      <c r="I9157" s="2"/>
      <c r="J9157" s="2"/>
    </row>
    <row r="9158" spans="9:10" x14ac:dyDescent="0.25">
      <c r="I9158" s="2"/>
      <c r="J9158" s="2"/>
    </row>
    <row r="9159" spans="9:10" x14ac:dyDescent="0.25">
      <c r="I9159" s="2"/>
      <c r="J9159" s="2"/>
    </row>
    <row r="9160" spans="9:10" x14ac:dyDescent="0.25">
      <c r="I9160" s="2"/>
      <c r="J9160" s="2"/>
    </row>
    <row r="9161" spans="9:10" x14ac:dyDescent="0.25">
      <c r="I9161" s="2"/>
      <c r="J9161" s="2"/>
    </row>
    <row r="9162" spans="9:10" x14ac:dyDescent="0.25">
      <c r="I9162" s="2"/>
      <c r="J9162" s="2"/>
    </row>
    <row r="9163" spans="9:10" x14ac:dyDescent="0.25">
      <c r="I9163" s="2"/>
      <c r="J9163" s="2"/>
    </row>
    <row r="9164" spans="9:10" x14ac:dyDescent="0.25">
      <c r="I9164" s="2"/>
      <c r="J9164" s="2"/>
    </row>
    <row r="9165" spans="9:10" x14ac:dyDescent="0.25">
      <c r="I9165" s="2"/>
      <c r="J9165" s="2"/>
    </row>
    <row r="9166" spans="9:10" x14ac:dyDescent="0.25">
      <c r="I9166" s="2"/>
      <c r="J9166" s="2"/>
    </row>
    <row r="9167" spans="9:10" x14ac:dyDescent="0.25">
      <c r="I9167" s="2"/>
      <c r="J9167" s="2"/>
    </row>
    <row r="9168" spans="9:10" x14ac:dyDescent="0.25">
      <c r="I9168" s="2"/>
      <c r="J9168" s="2"/>
    </row>
    <row r="9169" spans="9:10" x14ac:dyDescent="0.25">
      <c r="I9169" s="2"/>
      <c r="J9169" s="2"/>
    </row>
    <row r="9170" spans="9:10" x14ac:dyDescent="0.25">
      <c r="I9170" s="2"/>
      <c r="J9170" s="2"/>
    </row>
    <row r="9171" spans="9:10" x14ac:dyDescent="0.25">
      <c r="I9171" s="2"/>
      <c r="J9171" s="2"/>
    </row>
    <row r="9172" spans="9:10" x14ac:dyDescent="0.25">
      <c r="I9172" s="2"/>
      <c r="J9172" s="2"/>
    </row>
    <row r="9173" spans="9:10" x14ac:dyDescent="0.25">
      <c r="I9173" s="2"/>
      <c r="J9173" s="2"/>
    </row>
    <row r="9174" spans="9:10" x14ac:dyDescent="0.25">
      <c r="I9174" s="2"/>
      <c r="J9174" s="2"/>
    </row>
    <row r="9175" spans="9:10" x14ac:dyDescent="0.25">
      <c r="I9175" s="2"/>
      <c r="J9175" s="2"/>
    </row>
    <row r="9176" spans="9:10" x14ac:dyDescent="0.25">
      <c r="I9176" s="2"/>
      <c r="J9176" s="2"/>
    </row>
    <row r="9177" spans="9:10" x14ac:dyDescent="0.25">
      <c r="I9177" s="2"/>
      <c r="J9177" s="2"/>
    </row>
    <row r="9178" spans="9:10" x14ac:dyDescent="0.25">
      <c r="I9178" s="2"/>
      <c r="J9178" s="2"/>
    </row>
    <row r="9179" spans="9:10" x14ac:dyDescent="0.25">
      <c r="I9179" s="2"/>
      <c r="J9179" s="2"/>
    </row>
    <row r="9180" spans="9:10" x14ac:dyDescent="0.25">
      <c r="I9180" s="2"/>
      <c r="J9180" s="2"/>
    </row>
    <row r="9181" spans="9:10" x14ac:dyDescent="0.25">
      <c r="I9181" s="2"/>
      <c r="J9181" s="2"/>
    </row>
    <row r="9182" spans="9:10" x14ac:dyDescent="0.25">
      <c r="I9182" s="2"/>
      <c r="J9182" s="2"/>
    </row>
    <row r="9183" spans="9:10" x14ac:dyDescent="0.25">
      <c r="I9183" s="2"/>
      <c r="J9183" s="2"/>
    </row>
    <row r="9184" spans="9:10" x14ac:dyDescent="0.25">
      <c r="I9184" s="2"/>
      <c r="J9184" s="2"/>
    </row>
    <row r="9185" spans="9:10" x14ac:dyDescent="0.25">
      <c r="I9185" s="2"/>
      <c r="J9185" s="2"/>
    </row>
    <row r="9186" spans="9:10" x14ac:dyDescent="0.25">
      <c r="I9186" s="2"/>
      <c r="J9186" s="2"/>
    </row>
    <row r="9187" spans="9:10" x14ac:dyDescent="0.25">
      <c r="I9187" s="2"/>
      <c r="J9187" s="2"/>
    </row>
    <row r="9188" spans="9:10" x14ac:dyDescent="0.25">
      <c r="I9188" s="2"/>
      <c r="J9188" s="2"/>
    </row>
    <row r="9189" spans="9:10" x14ac:dyDescent="0.25">
      <c r="I9189" s="2"/>
      <c r="J9189" s="2"/>
    </row>
    <row r="9190" spans="9:10" x14ac:dyDescent="0.25">
      <c r="I9190" s="2"/>
      <c r="J9190" s="2"/>
    </row>
    <row r="9191" spans="9:10" x14ac:dyDescent="0.25">
      <c r="I9191" s="2"/>
      <c r="J9191" s="2"/>
    </row>
    <row r="9192" spans="9:10" x14ac:dyDescent="0.25">
      <c r="I9192" s="2"/>
      <c r="J9192" s="2"/>
    </row>
    <row r="9193" spans="9:10" x14ac:dyDescent="0.25">
      <c r="I9193" s="2"/>
      <c r="J9193" s="2"/>
    </row>
    <row r="9194" spans="9:10" x14ac:dyDescent="0.25">
      <c r="I9194" s="2"/>
      <c r="J9194" s="2"/>
    </row>
    <row r="9195" spans="9:10" x14ac:dyDescent="0.25">
      <c r="I9195" s="2"/>
      <c r="J9195" s="2"/>
    </row>
    <row r="9196" spans="9:10" x14ac:dyDescent="0.25">
      <c r="I9196" s="2"/>
      <c r="J9196" s="2"/>
    </row>
    <row r="9197" spans="9:10" x14ac:dyDescent="0.25">
      <c r="I9197" s="2"/>
      <c r="J9197" s="2"/>
    </row>
    <row r="9198" spans="9:10" x14ac:dyDescent="0.25">
      <c r="I9198" s="2"/>
      <c r="J9198" s="2"/>
    </row>
    <row r="9199" spans="9:10" x14ac:dyDescent="0.25">
      <c r="I9199" s="2"/>
      <c r="J9199" s="2"/>
    </row>
    <row r="9200" spans="9:10" x14ac:dyDescent="0.25">
      <c r="I9200" s="2"/>
      <c r="J9200" s="2"/>
    </row>
    <row r="9201" spans="9:10" x14ac:dyDescent="0.25">
      <c r="I9201" s="2"/>
      <c r="J9201" s="2"/>
    </row>
    <row r="9202" spans="9:10" x14ac:dyDescent="0.25">
      <c r="I9202" s="2"/>
      <c r="J9202" s="2"/>
    </row>
    <row r="9203" spans="9:10" x14ac:dyDescent="0.25">
      <c r="I9203" s="2"/>
      <c r="J9203" s="2"/>
    </row>
    <row r="9204" spans="9:10" x14ac:dyDescent="0.25">
      <c r="I9204" s="2"/>
      <c r="J9204" s="2"/>
    </row>
    <row r="9205" spans="9:10" x14ac:dyDescent="0.25">
      <c r="I9205" s="2"/>
      <c r="J9205" s="2"/>
    </row>
    <row r="9206" spans="9:10" x14ac:dyDescent="0.25">
      <c r="I9206" s="2"/>
      <c r="J9206" s="2"/>
    </row>
    <row r="9207" spans="9:10" x14ac:dyDescent="0.25">
      <c r="I9207" s="2"/>
      <c r="J9207" s="2"/>
    </row>
    <row r="9208" spans="9:10" x14ac:dyDescent="0.25">
      <c r="I9208" s="2"/>
      <c r="J9208" s="2"/>
    </row>
    <row r="9209" spans="9:10" x14ac:dyDescent="0.25">
      <c r="I9209" s="2"/>
      <c r="J9209" s="2"/>
    </row>
    <row r="9210" spans="9:10" x14ac:dyDescent="0.25">
      <c r="I9210" s="2"/>
      <c r="J9210" s="2"/>
    </row>
    <row r="9211" spans="9:10" x14ac:dyDescent="0.25">
      <c r="I9211" s="2"/>
      <c r="J9211" s="2"/>
    </row>
    <row r="9212" spans="9:10" x14ac:dyDescent="0.25">
      <c r="I9212" s="2"/>
      <c r="J9212" s="2"/>
    </row>
    <row r="9213" spans="9:10" x14ac:dyDescent="0.25">
      <c r="I9213" s="2"/>
      <c r="J9213" s="2"/>
    </row>
    <row r="9214" spans="9:10" x14ac:dyDescent="0.25">
      <c r="I9214" s="2"/>
      <c r="J9214" s="2"/>
    </row>
    <row r="9215" spans="9:10" x14ac:dyDescent="0.25">
      <c r="I9215" s="2"/>
      <c r="J9215" s="2"/>
    </row>
    <row r="9216" spans="9:10" x14ac:dyDescent="0.25">
      <c r="I9216" s="2"/>
      <c r="J9216" s="2"/>
    </row>
    <row r="9217" spans="9:10" x14ac:dyDescent="0.25">
      <c r="I9217" s="2"/>
      <c r="J9217" s="2"/>
    </row>
    <row r="9218" spans="9:10" x14ac:dyDescent="0.25">
      <c r="I9218" s="2"/>
      <c r="J9218" s="2"/>
    </row>
    <row r="9219" spans="9:10" x14ac:dyDescent="0.25">
      <c r="I9219" s="2"/>
      <c r="J9219" s="2"/>
    </row>
    <row r="9220" spans="9:10" x14ac:dyDescent="0.25">
      <c r="I9220" s="2"/>
      <c r="J9220" s="2"/>
    </row>
    <row r="9221" spans="9:10" x14ac:dyDescent="0.25">
      <c r="I9221" s="2"/>
      <c r="J9221" s="2"/>
    </row>
    <row r="9222" spans="9:10" x14ac:dyDescent="0.25">
      <c r="I9222" s="2"/>
      <c r="J9222" s="2"/>
    </row>
    <row r="9223" spans="9:10" x14ac:dyDescent="0.25">
      <c r="I9223" s="2"/>
      <c r="J9223" s="2"/>
    </row>
    <row r="9224" spans="9:10" x14ac:dyDescent="0.25">
      <c r="I9224" s="2"/>
      <c r="J9224" s="2"/>
    </row>
    <row r="9225" spans="9:10" x14ac:dyDescent="0.25">
      <c r="I9225" s="2"/>
      <c r="J9225" s="2"/>
    </row>
    <row r="9226" spans="9:10" x14ac:dyDescent="0.25">
      <c r="I9226" s="2"/>
      <c r="J9226" s="2"/>
    </row>
    <row r="9227" spans="9:10" x14ac:dyDescent="0.25">
      <c r="I9227" s="2"/>
      <c r="J9227" s="2"/>
    </row>
    <row r="9228" spans="9:10" x14ac:dyDescent="0.25">
      <c r="I9228" s="2"/>
      <c r="J9228" s="2"/>
    </row>
    <row r="9229" spans="9:10" x14ac:dyDescent="0.25">
      <c r="I9229" s="2"/>
      <c r="J9229" s="2"/>
    </row>
    <row r="9230" spans="9:10" x14ac:dyDescent="0.25">
      <c r="I9230" s="2"/>
      <c r="J9230" s="2"/>
    </row>
    <row r="9231" spans="9:10" x14ac:dyDescent="0.25">
      <c r="I9231" s="2"/>
      <c r="J9231" s="2"/>
    </row>
    <row r="9232" spans="9:10" x14ac:dyDescent="0.25">
      <c r="I9232" s="2"/>
      <c r="J9232" s="2"/>
    </row>
    <row r="9233" spans="9:10" x14ac:dyDescent="0.25">
      <c r="I9233" s="2"/>
      <c r="J9233" s="2"/>
    </row>
    <row r="9234" spans="9:10" x14ac:dyDescent="0.25">
      <c r="I9234" s="2"/>
      <c r="J9234" s="2"/>
    </row>
    <row r="9235" spans="9:10" x14ac:dyDescent="0.25">
      <c r="I9235" s="2"/>
      <c r="J9235" s="2"/>
    </row>
    <row r="9236" spans="9:10" x14ac:dyDescent="0.25">
      <c r="I9236" s="2"/>
      <c r="J9236" s="2"/>
    </row>
    <row r="9237" spans="9:10" x14ac:dyDescent="0.25">
      <c r="I9237" s="2"/>
      <c r="J9237" s="2"/>
    </row>
    <row r="9238" spans="9:10" x14ac:dyDescent="0.25">
      <c r="I9238" s="2"/>
      <c r="J9238" s="2"/>
    </row>
    <row r="9239" spans="9:10" x14ac:dyDescent="0.25">
      <c r="I9239" s="2"/>
      <c r="J9239" s="2"/>
    </row>
    <row r="9240" spans="9:10" x14ac:dyDescent="0.25">
      <c r="I9240" s="2"/>
      <c r="J9240" s="2"/>
    </row>
    <row r="9241" spans="9:10" x14ac:dyDescent="0.25">
      <c r="I9241" s="2"/>
      <c r="J9241" s="2"/>
    </row>
    <row r="9242" spans="9:10" x14ac:dyDescent="0.25">
      <c r="I9242" s="2"/>
      <c r="J9242" s="2"/>
    </row>
    <row r="9243" spans="9:10" x14ac:dyDescent="0.25">
      <c r="I9243" s="2"/>
      <c r="J9243" s="2"/>
    </row>
    <row r="9244" spans="9:10" x14ac:dyDescent="0.25">
      <c r="I9244" s="2"/>
      <c r="J9244" s="2"/>
    </row>
    <row r="9245" spans="9:10" x14ac:dyDescent="0.25">
      <c r="I9245" s="2"/>
      <c r="J9245" s="2"/>
    </row>
    <row r="9246" spans="9:10" x14ac:dyDescent="0.25">
      <c r="I9246" s="2"/>
      <c r="J9246" s="2"/>
    </row>
    <row r="9247" spans="9:10" x14ac:dyDescent="0.25">
      <c r="I9247" s="2"/>
      <c r="J9247" s="2"/>
    </row>
    <row r="9248" spans="9:10" x14ac:dyDescent="0.25">
      <c r="I9248" s="2"/>
      <c r="J9248" s="2"/>
    </row>
    <row r="9249" spans="9:10" x14ac:dyDescent="0.25">
      <c r="I9249" s="2"/>
      <c r="J9249" s="2"/>
    </row>
    <row r="9250" spans="9:10" x14ac:dyDescent="0.25">
      <c r="I9250" s="2"/>
      <c r="J9250" s="2"/>
    </row>
    <row r="9251" spans="9:10" x14ac:dyDescent="0.25">
      <c r="I9251" s="2"/>
      <c r="J9251" s="2"/>
    </row>
    <row r="9252" spans="9:10" x14ac:dyDescent="0.25">
      <c r="I9252" s="2"/>
      <c r="J9252" s="2"/>
    </row>
    <row r="9253" spans="9:10" x14ac:dyDescent="0.25">
      <c r="I9253" s="2"/>
      <c r="J9253" s="2"/>
    </row>
    <row r="9254" spans="9:10" x14ac:dyDescent="0.25">
      <c r="I9254" s="2"/>
      <c r="J9254" s="2"/>
    </row>
    <row r="9255" spans="9:10" x14ac:dyDescent="0.25">
      <c r="I9255" s="2"/>
      <c r="J9255" s="2"/>
    </row>
    <row r="9256" spans="9:10" x14ac:dyDescent="0.25">
      <c r="I9256" s="2"/>
      <c r="J9256" s="2"/>
    </row>
    <row r="9257" spans="9:10" x14ac:dyDescent="0.25">
      <c r="I9257" s="2"/>
      <c r="J9257" s="2"/>
    </row>
    <row r="9258" spans="9:10" x14ac:dyDescent="0.25">
      <c r="I9258" s="2"/>
      <c r="J9258" s="2"/>
    </row>
    <row r="9259" spans="9:10" x14ac:dyDescent="0.25">
      <c r="I9259" s="2"/>
      <c r="J9259" s="2"/>
    </row>
    <row r="9260" spans="9:10" x14ac:dyDescent="0.25">
      <c r="I9260" s="2"/>
      <c r="J9260" s="2"/>
    </row>
    <row r="9261" spans="9:10" x14ac:dyDescent="0.25">
      <c r="I9261" s="2"/>
      <c r="J9261" s="2"/>
    </row>
    <row r="9262" spans="9:10" x14ac:dyDescent="0.25">
      <c r="I9262" s="2"/>
      <c r="J9262" s="2"/>
    </row>
    <row r="9263" spans="9:10" x14ac:dyDescent="0.25">
      <c r="I9263" s="2"/>
      <c r="J9263" s="2"/>
    </row>
    <row r="9264" spans="9:10" x14ac:dyDescent="0.25">
      <c r="I9264" s="2"/>
      <c r="J9264" s="2"/>
    </row>
    <row r="9265" spans="9:10" x14ac:dyDescent="0.25">
      <c r="I9265" s="2"/>
      <c r="J9265" s="2"/>
    </row>
    <row r="9266" spans="9:10" x14ac:dyDescent="0.25">
      <c r="I9266" s="2"/>
      <c r="J9266" s="2"/>
    </row>
    <row r="9267" spans="9:10" x14ac:dyDescent="0.25">
      <c r="I9267" s="2"/>
      <c r="J9267" s="2"/>
    </row>
    <row r="9268" spans="9:10" x14ac:dyDescent="0.25">
      <c r="I9268" s="2"/>
      <c r="J9268" s="2"/>
    </row>
    <row r="9269" spans="9:10" x14ac:dyDescent="0.25">
      <c r="I9269" s="2"/>
      <c r="J9269" s="2"/>
    </row>
    <row r="9270" spans="9:10" x14ac:dyDescent="0.25">
      <c r="I9270" s="2"/>
      <c r="J9270" s="2"/>
    </row>
    <row r="9271" spans="9:10" x14ac:dyDescent="0.25">
      <c r="I9271" s="2"/>
      <c r="J9271" s="2"/>
    </row>
    <row r="9272" spans="9:10" x14ac:dyDescent="0.25">
      <c r="I9272" s="2"/>
      <c r="J9272" s="2"/>
    </row>
    <row r="9273" spans="9:10" x14ac:dyDescent="0.25">
      <c r="I9273" s="2"/>
      <c r="J9273" s="2"/>
    </row>
    <row r="9274" spans="9:10" x14ac:dyDescent="0.25">
      <c r="I9274" s="2"/>
      <c r="J9274" s="2"/>
    </row>
    <row r="9275" spans="9:10" x14ac:dyDescent="0.25">
      <c r="I9275" s="2"/>
      <c r="J9275" s="2"/>
    </row>
    <row r="9276" spans="9:10" x14ac:dyDescent="0.25">
      <c r="I9276" s="2"/>
      <c r="J9276" s="2"/>
    </row>
    <row r="9277" spans="9:10" x14ac:dyDescent="0.25">
      <c r="I9277" s="2"/>
      <c r="J9277" s="2"/>
    </row>
    <row r="9278" spans="9:10" x14ac:dyDescent="0.25">
      <c r="I9278" s="2"/>
      <c r="J9278" s="2"/>
    </row>
    <row r="9279" spans="9:10" x14ac:dyDescent="0.25">
      <c r="I9279" s="2"/>
      <c r="J9279" s="2"/>
    </row>
    <row r="9280" spans="9:10" x14ac:dyDescent="0.25">
      <c r="I9280" s="2"/>
      <c r="J9280" s="2"/>
    </row>
    <row r="9281" spans="9:10" x14ac:dyDescent="0.25">
      <c r="I9281" s="2"/>
      <c r="J9281" s="2"/>
    </row>
    <row r="9282" spans="9:10" x14ac:dyDescent="0.25">
      <c r="I9282" s="2"/>
      <c r="J9282" s="2"/>
    </row>
    <row r="9283" spans="9:10" x14ac:dyDescent="0.25">
      <c r="I9283" s="2"/>
      <c r="J9283" s="2"/>
    </row>
    <row r="9284" spans="9:10" x14ac:dyDescent="0.25">
      <c r="I9284" s="2"/>
      <c r="J9284" s="2"/>
    </row>
    <row r="9285" spans="9:10" x14ac:dyDescent="0.25">
      <c r="I9285" s="2"/>
      <c r="J9285" s="2"/>
    </row>
    <row r="9286" spans="9:10" x14ac:dyDescent="0.25">
      <c r="I9286" s="2"/>
      <c r="J9286" s="2"/>
    </row>
    <row r="9287" spans="9:10" x14ac:dyDescent="0.25">
      <c r="I9287" s="2"/>
      <c r="J9287" s="2"/>
    </row>
    <row r="9288" spans="9:10" x14ac:dyDescent="0.25">
      <c r="I9288" s="2"/>
      <c r="J9288" s="2"/>
    </row>
    <row r="9289" spans="9:10" x14ac:dyDescent="0.25">
      <c r="I9289" s="2"/>
      <c r="J9289" s="2"/>
    </row>
    <row r="9290" spans="9:10" x14ac:dyDescent="0.25">
      <c r="I9290" s="2"/>
      <c r="J9290" s="2"/>
    </row>
    <row r="9291" spans="9:10" x14ac:dyDescent="0.25">
      <c r="I9291" s="2"/>
      <c r="J9291" s="2"/>
    </row>
    <row r="9292" spans="9:10" x14ac:dyDescent="0.25">
      <c r="I9292" s="2"/>
      <c r="J9292" s="2"/>
    </row>
    <row r="9293" spans="9:10" x14ac:dyDescent="0.25">
      <c r="I9293" s="2"/>
      <c r="J9293" s="2"/>
    </row>
    <row r="9294" spans="9:10" x14ac:dyDescent="0.25">
      <c r="I9294" s="2"/>
      <c r="J9294" s="2"/>
    </row>
    <row r="9295" spans="9:10" x14ac:dyDescent="0.25">
      <c r="I9295" s="2"/>
      <c r="J9295" s="2"/>
    </row>
    <row r="9296" spans="9:10" x14ac:dyDescent="0.25">
      <c r="I9296" s="2"/>
      <c r="J9296" s="2"/>
    </row>
    <row r="9297" spans="9:10" x14ac:dyDescent="0.25">
      <c r="I9297" s="2"/>
      <c r="J9297" s="2"/>
    </row>
    <row r="9298" spans="9:10" x14ac:dyDescent="0.25">
      <c r="I9298" s="2"/>
      <c r="J9298" s="2"/>
    </row>
    <row r="9299" spans="9:10" x14ac:dyDescent="0.25">
      <c r="I9299" s="2"/>
      <c r="J9299" s="2"/>
    </row>
    <row r="9300" spans="9:10" x14ac:dyDescent="0.25">
      <c r="I9300" s="2"/>
      <c r="J9300" s="2"/>
    </row>
    <row r="9301" spans="9:10" x14ac:dyDescent="0.25">
      <c r="I9301" s="2"/>
      <c r="J9301" s="2"/>
    </row>
    <row r="9302" spans="9:10" x14ac:dyDescent="0.25">
      <c r="I9302" s="2"/>
      <c r="J9302" s="2"/>
    </row>
    <row r="9303" spans="9:10" x14ac:dyDescent="0.25">
      <c r="I9303" s="2"/>
      <c r="J9303" s="2"/>
    </row>
    <row r="9304" spans="9:10" x14ac:dyDescent="0.25">
      <c r="I9304" s="2"/>
      <c r="J9304" s="2"/>
    </row>
    <row r="9305" spans="9:10" x14ac:dyDescent="0.25">
      <c r="I9305" s="2"/>
      <c r="J9305" s="2"/>
    </row>
    <row r="9306" spans="9:10" x14ac:dyDescent="0.25">
      <c r="I9306" s="2"/>
      <c r="J9306" s="2"/>
    </row>
    <row r="9307" spans="9:10" x14ac:dyDescent="0.25">
      <c r="I9307" s="2"/>
      <c r="J9307" s="2"/>
    </row>
    <row r="9308" spans="9:10" x14ac:dyDescent="0.25">
      <c r="I9308" s="2"/>
      <c r="J9308" s="2"/>
    </row>
    <row r="9309" spans="9:10" x14ac:dyDescent="0.25">
      <c r="I9309" s="2"/>
      <c r="J9309" s="2"/>
    </row>
    <row r="9310" spans="9:10" x14ac:dyDescent="0.25">
      <c r="I9310" s="2"/>
      <c r="J9310" s="2"/>
    </row>
    <row r="9311" spans="9:10" x14ac:dyDescent="0.25">
      <c r="I9311" s="2"/>
      <c r="J9311" s="2"/>
    </row>
    <row r="9312" spans="9:10" x14ac:dyDescent="0.25">
      <c r="I9312" s="2"/>
      <c r="J9312" s="2"/>
    </row>
    <row r="9313" spans="9:10" x14ac:dyDescent="0.25">
      <c r="I9313" s="2"/>
      <c r="J9313" s="2"/>
    </row>
    <row r="9314" spans="9:10" x14ac:dyDescent="0.25">
      <c r="I9314" s="2"/>
      <c r="J9314" s="2"/>
    </row>
    <row r="9315" spans="9:10" x14ac:dyDescent="0.25">
      <c r="I9315" s="2"/>
      <c r="J9315" s="2"/>
    </row>
    <row r="9316" spans="9:10" x14ac:dyDescent="0.25">
      <c r="I9316" s="2"/>
      <c r="J9316" s="2"/>
    </row>
    <row r="9317" spans="9:10" x14ac:dyDescent="0.25">
      <c r="I9317" s="2"/>
      <c r="J9317" s="2"/>
    </row>
    <row r="9318" spans="9:10" x14ac:dyDescent="0.25">
      <c r="I9318" s="2"/>
      <c r="J9318" s="2"/>
    </row>
    <row r="9319" spans="9:10" x14ac:dyDescent="0.25">
      <c r="I9319" s="2"/>
      <c r="J9319" s="2"/>
    </row>
    <row r="9320" spans="9:10" x14ac:dyDescent="0.25">
      <c r="I9320" s="2"/>
      <c r="J9320" s="2"/>
    </row>
    <row r="9321" spans="9:10" x14ac:dyDescent="0.25">
      <c r="I9321" s="2"/>
      <c r="J9321" s="2"/>
    </row>
    <row r="9322" spans="9:10" x14ac:dyDescent="0.25">
      <c r="I9322" s="2"/>
      <c r="J9322" s="2"/>
    </row>
    <row r="9323" spans="9:10" x14ac:dyDescent="0.25">
      <c r="I9323" s="2"/>
      <c r="J9323" s="2"/>
    </row>
    <row r="9324" spans="9:10" x14ac:dyDescent="0.25">
      <c r="I9324" s="2"/>
      <c r="J9324" s="2"/>
    </row>
    <row r="9325" spans="9:10" x14ac:dyDescent="0.25">
      <c r="I9325" s="2"/>
      <c r="J9325" s="2"/>
    </row>
    <row r="9326" spans="9:10" x14ac:dyDescent="0.25">
      <c r="I9326" s="2"/>
      <c r="J9326" s="2"/>
    </row>
    <row r="9327" spans="9:10" x14ac:dyDescent="0.25">
      <c r="I9327" s="2"/>
      <c r="J9327" s="2"/>
    </row>
    <row r="9328" spans="9:10" x14ac:dyDescent="0.25">
      <c r="I9328" s="2"/>
      <c r="J9328" s="2"/>
    </row>
    <row r="9329" spans="9:10" x14ac:dyDescent="0.25">
      <c r="I9329" s="2"/>
      <c r="J9329" s="2"/>
    </row>
    <row r="9330" spans="9:10" x14ac:dyDescent="0.25">
      <c r="I9330" s="2"/>
      <c r="J9330" s="2"/>
    </row>
    <row r="9331" spans="9:10" x14ac:dyDescent="0.25">
      <c r="I9331" s="2"/>
      <c r="J9331" s="2"/>
    </row>
    <row r="9332" spans="9:10" x14ac:dyDescent="0.25">
      <c r="I9332" s="2"/>
      <c r="J9332" s="2"/>
    </row>
    <row r="9333" spans="9:10" x14ac:dyDescent="0.25">
      <c r="I9333" s="2"/>
      <c r="J9333" s="2"/>
    </row>
    <row r="9334" spans="9:10" x14ac:dyDescent="0.25">
      <c r="I9334" s="2"/>
      <c r="J9334" s="2"/>
    </row>
    <row r="9335" spans="9:10" x14ac:dyDescent="0.25">
      <c r="I9335" s="2"/>
      <c r="J9335" s="2"/>
    </row>
    <row r="9336" spans="9:10" x14ac:dyDescent="0.25">
      <c r="I9336" s="2"/>
      <c r="J9336" s="2"/>
    </row>
    <row r="9337" spans="9:10" x14ac:dyDescent="0.25">
      <c r="I9337" s="2"/>
      <c r="J9337" s="2"/>
    </row>
    <row r="9338" spans="9:10" x14ac:dyDescent="0.25">
      <c r="I9338" s="2"/>
      <c r="J9338" s="2"/>
    </row>
    <row r="9339" spans="9:10" x14ac:dyDescent="0.25">
      <c r="I9339" s="2"/>
      <c r="J9339" s="2"/>
    </row>
    <row r="9340" spans="9:10" x14ac:dyDescent="0.25">
      <c r="I9340" s="2"/>
      <c r="J9340" s="2"/>
    </row>
    <row r="9341" spans="9:10" x14ac:dyDescent="0.25">
      <c r="I9341" s="2"/>
      <c r="J9341" s="2"/>
    </row>
    <row r="9342" spans="9:10" x14ac:dyDescent="0.25">
      <c r="I9342" s="2"/>
      <c r="J9342" s="2"/>
    </row>
    <row r="9343" spans="9:10" x14ac:dyDescent="0.25">
      <c r="I9343" s="2"/>
      <c r="J9343" s="2"/>
    </row>
    <row r="9344" spans="9:10" x14ac:dyDescent="0.25">
      <c r="I9344" s="2"/>
      <c r="J9344" s="2"/>
    </row>
    <row r="9345" spans="9:10" x14ac:dyDescent="0.25">
      <c r="I9345" s="2"/>
      <c r="J9345" s="2"/>
    </row>
    <row r="9346" spans="9:10" x14ac:dyDescent="0.25">
      <c r="I9346" s="2"/>
      <c r="J9346" s="2"/>
    </row>
    <row r="9347" spans="9:10" x14ac:dyDescent="0.25">
      <c r="I9347" s="2"/>
      <c r="J9347" s="2"/>
    </row>
    <row r="9348" spans="9:10" x14ac:dyDescent="0.25">
      <c r="I9348" s="2"/>
      <c r="J9348" s="2"/>
    </row>
    <row r="9349" spans="9:10" x14ac:dyDescent="0.25">
      <c r="I9349" s="2"/>
      <c r="J9349" s="2"/>
    </row>
    <row r="9350" spans="9:10" x14ac:dyDescent="0.25">
      <c r="I9350" s="2"/>
      <c r="J9350" s="2"/>
    </row>
    <row r="9351" spans="9:10" x14ac:dyDescent="0.25">
      <c r="I9351" s="2"/>
      <c r="J9351" s="2"/>
    </row>
    <row r="9352" spans="9:10" x14ac:dyDescent="0.25">
      <c r="I9352" s="2"/>
      <c r="J9352" s="2"/>
    </row>
    <row r="9353" spans="9:10" x14ac:dyDescent="0.25">
      <c r="I9353" s="2"/>
      <c r="J9353" s="2"/>
    </row>
    <row r="9354" spans="9:10" x14ac:dyDescent="0.25">
      <c r="I9354" s="2"/>
      <c r="J9354" s="2"/>
    </row>
    <row r="9355" spans="9:10" x14ac:dyDescent="0.25">
      <c r="I9355" s="2"/>
      <c r="J9355" s="2"/>
    </row>
    <row r="9356" spans="9:10" x14ac:dyDescent="0.25">
      <c r="I9356" s="2"/>
      <c r="J9356" s="2"/>
    </row>
    <row r="9357" spans="9:10" x14ac:dyDescent="0.25">
      <c r="I9357" s="2"/>
      <c r="J9357" s="2"/>
    </row>
    <row r="9358" spans="9:10" x14ac:dyDescent="0.25">
      <c r="I9358" s="2"/>
      <c r="J9358" s="2"/>
    </row>
    <row r="9359" spans="9:10" x14ac:dyDescent="0.25">
      <c r="I9359" s="2"/>
      <c r="J9359" s="2"/>
    </row>
    <row r="9360" spans="9:10" x14ac:dyDescent="0.25">
      <c r="I9360" s="2"/>
      <c r="J9360" s="2"/>
    </row>
    <row r="9361" spans="9:10" x14ac:dyDescent="0.25">
      <c r="I9361" s="2"/>
      <c r="J9361" s="2"/>
    </row>
    <row r="9362" spans="9:10" x14ac:dyDescent="0.25">
      <c r="I9362" s="2"/>
      <c r="J9362" s="2"/>
    </row>
    <row r="9363" spans="9:10" x14ac:dyDescent="0.25">
      <c r="I9363" s="2"/>
      <c r="J9363" s="2"/>
    </row>
    <row r="9364" spans="9:10" x14ac:dyDescent="0.25">
      <c r="I9364" s="2"/>
      <c r="J9364" s="2"/>
    </row>
    <row r="9365" spans="9:10" x14ac:dyDescent="0.25">
      <c r="I9365" s="2"/>
      <c r="J9365" s="2"/>
    </row>
    <row r="9366" spans="9:10" x14ac:dyDescent="0.25">
      <c r="I9366" s="2"/>
      <c r="J9366" s="2"/>
    </row>
    <row r="9367" spans="9:10" x14ac:dyDescent="0.25">
      <c r="I9367" s="2"/>
      <c r="J9367" s="2"/>
    </row>
    <row r="9368" spans="9:10" x14ac:dyDescent="0.25">
      <c r="I9368" s="2"/>
      <c r="J9368" s="2"/>
    </row>
    <row r="9369" spans="9:10" x14ac:dyDescent="0.25">
      <c r="I9369" s="2"/>
      <c r="J9369" s="2"/>
    </row>
    <row r="9370" spans="9:10" x14ac:dyDescent="0.25">
      <c r="I9370" s="2"/>
      <c r="J9370" s="2"/>
    </row>
    <row r="9371" spans="9:10" x14ac:dyDescent="0.25">
      <c r="I9371" s="2"/>
      <c r="J9371" s="2"/>
    </row>
    <row r="9372" spans="9:10" x14ac:dyDescent="0.25">
      <c r="I9372" s="2"/>
      <c r="J9372" s="2"/>
    </row>
    <row r="9373" spans="9:10" x14ac:dyDescent="0.25">
      <c r="I9373" s="2"/>
      <c r="J9373" s="2"/>
    </row>
    <row r="9374" spans="9:10" x14ac:dyDescent="0.25">
      <c r="I9374" s="2"/>
      <c r="J9374" s="2"/>
    </row>
    <row r="9375" spans="9:10" x14ac:dyDescent="0.25">
      <c r="I9375" s="2"/>
      <c r="J9375" s="2"/>
    </row>
    <row r="9376" spans="9:10" x14ac:dyDescent="0.25">
      <c r="I9376" s="2"/>
      <c r="J9376" s="2"/>
    </row>
    <row r="9377" spans="9:10" x14ac:dyDescent="0.25">
      <c r="I9377" s="2"/>
      <c r="J9377" s="2"/>
    </row>
    <row r="9378" spans="9:10" x14ac:dyDescent="0.25">
      <c r="I9378" s="2"/>
      <c r="J9378" s="2"/>
    </row>
    <row r="9379" spans="9:10" x14ac:dyDescent="0.25">
      <c r="I9379" s="2"/>
      <c r="J9379" s="2"/>
    </row>
    <row r="9380" spans="9:10" x14ac:dyDescent="0.25">
      <c r="I9380" s="2"/>
      <c r="J9380" s="2"/>
    </row>
    <row r="9381" spans="9:10" x14ac:dyDescent="0.25">
      <c r="I9381" s="2"/>
      <c r="J9381" s="2"/>
    </row>
    <row r="9382" spans="9:10" x14ac:dyDescent="0.25">
      <c r="I9382" s="2"/>
      <c r="J9382" s="2"/>
    </row>
    <row r="9383" spans="9:10" x14ac:dyDescent="0.25">
      <c r="I9383" s="2"/>
      <c r="J9383" s="2"/>
    </row>
    <row r="9384" spans="9:10" x14ac:dyDescent="0.25">
      <c r="I9384" s="2"/>
      <c r="J9384" s="2"/>
    </row>
    <row r="9385" spans="9:10" x14ac:dyDescent="0.25">
      <c r="I9385" s="2"/>
      <c r="J9385" s="2"/>
    </row>
    <row r="9386" spans="9:10" x14ac:dyDescent="0.25">
      <c r="I9386" s="2"/>
      <c r="J9386" s="2"/>
    </row>
    <row r="9387" spans="9:10" x14ac:dyDescent="0.25">
      <c r="I9387" s="2"/>
      <c r="J9387" s="2"/>
    </row>
    <row r="9388" spans="9:10" x14ac:dyDescent="0.25">
      <c r="I9388" s="2"/>
      <c r="J9388" s="2"/>
    </row>
    <row r="9389" spans="9:10" x14ac:dyDescent="0.25">
      <c r="I9389" s="2"/>
      <c r="J9389" s="2"/>
    </row>
    <row r="9390" spans="9:10" x14ac:dyDescent="0.25">
      <c r="I9390" s="2"/>
      <c r="J9390" s="2"/>
    </row>
    <row r="9391" spans="9:10" x14ac:dyDescent="0.25">
      <c r="I9391" s="2"/>
      <c r="J9391" s="2"/>
    </row>
    <row r="9392" spans="9:10" x14ac:dyDescent="0.25">
      <c r="I9392" s="2"/>
      <c r="J9392" s="2"/>
    </row>
    <row r="9393" spans="9:10" x14ac:dyDescent="0.25">
      <c r="I9393" s="2"/>
      <c r="J9393" s="2"/>
    </row>
    <row r="9394" spans="9:10" x14ac:dyDescent="0.25">
      <c r="I9394" s="2"/>
      <c r="J9394" s="2"/>
    </row>
    <row r="9395" spans="9:10" x14ac:dyDescent="0.25">
      <c r="I9395" s="2"/>
      <c r="J9395" s="2"/>
    </row>
    <row r="9396" spans="9:10" x14ac:dyDescent="0.25">
      <c r="I9396" s="2"/>
      <c r="J9396" s="2"/>
    </row>
    <row r="9397" spans="9:10" x14ac:dyDescent="0.25">
      <c r="I9397" s="2"/>
      <c r="J9397" s="2"/>
    </row>
    <row r="9398" spans="9:10" x14ac:dyDescent="0.25">
      <c r="I9398" s="2"/>
      <c r="J9398" s="2"/>
    </row>
    <row r="9399" spans="9:10" x14ac:dyDescent="0.25">
      <c r="I9399" s="2"/>
      <c r="J9399" s="2"/>
    </row>
    <row r="9400" spans="9:10" x14ac:dyDescent="0.25">
      <c r="I9400" s="2"/>
      <c r="J9400" s="2"/>
    </row>
    <row r="9401" spans="9:10" x14ac:dyDescent="0.25">
      <c r="I9401" s="2"/>
      <c r="J9401" s="2"/>
    </row>
    <row r="9402" spans="9:10" x14ac:dyDescent="0.25">
      <c r="I9402" s="2"/>
      <c r="J9402" s="2"/>
    </row>
    <row r="9403" spans="9:10" x14ac:dyDescent="0.25">
      <c r="I9403" s="2"/>
      <c r="J9403" s="2"/>
    </row>
    <row r="9404" spans="9:10" x14ac:dyDescent="0.25">
      <c r="I9404" s="2"/>
      <c r="J9404" s="2"/>
    </row>
    <row r="9405" spans="9:10" x14ac:dyDescent="0.25">
      <c r="I9405" s="2"/>
      <c r="J9405" s="2"/>
    </row>
    <row r="9406" spans="9:10" x14ac:dyDescent="0.25">
      <c r="I9406" s="2"/>
      <c r="J9406" s="2"/>
    </row>
    <row r="9407" spans="9:10" x14ac:dyDescent="0.25">
      <c r="I9407" s="2"/>
      <c r="J9407" s="2"/>
    </row>
    <row r="9408" spans="9:10" x14ac:dyDescent="0.25">
      <c r="I9408" s="2"/>
      <c r="J9408" s="2"/>
    </row>
    <row r="9409" spans="9:10" x14ac:dyDescent="0.25">
      <c r="I9409" s="2"/>
      <c r="J9409" s="2"/>
    </row>
    <row r="9410" spans="9:10" x14ac:dyDescent="0.25">
      <c r="I9410" s="2"/>
      <c r="J9410" s="2"/>
    </row>
    <row r="9411" spans="9:10" x14ac:dyDescent="0.25">
      <c r="I9411" s="2"/>
      <c r="J9411" s="2"/>
    </row>
    <row r="9412" spans="9:10" x14ac:dyDescent="0.25">
      <c r="I9412" s="2"/>
      <c r="J9412" s="2"/>
    </row>
    <row r="9413" spans="9:10" x14ac:dyDescent="0.25">
      <c r="I9413" s="2"/>
      <c r="J9413" s="2"/>
    </row>
    <row r="9414" spans="9:10" x14ac:dyDescent="0.25">
      <c r="I9414" s="2"/>
      <c r="J9414" s="2"/>
    </row>
    <row r="9415" spans="9:10" x14ac:dyDescent="0.25">
      <c r="I9415" s="2"/>
      <c r="J9415" s="2"/>
    </row>
    <row r="9416" spans="9:10" x14ac:dyDescent="0.25">
      <c r="I9416" s="2"/>
      <c r="J9416" s="2"/>
    </row>
    <row r="9417" spans="9:10" x14ac:dyDescent="0.25">
      <c r="I9417" s="2"/>
      <c r="J9417" s="2"/>
    </row>
    <row r="9418" spans="9:10" x14ac:dyDescent="0.25">
      <c r="I9418" s="2"/>
      <c r="J9418" s="2"/>
    </row>
    <row r="9419" spans="9:10" x14ac:dyDescent="0.25">
      <c r="I9419" s="2"/>
      <c r="J9419" s="2"/>
    </row>
    <row r="9420" spans="9:10" x14ac:dyDescent="0.25">
      <c r="I9420" s="2"/>
      <c r="J9420" s="2"/>
    </row>
    <row r="9421" spans="9:10" x14ac:dyDescent="0.25">
      <c r="I9421" s="2"/>
      <c r="J9421" s="2"/>
    </row>
    <row r="9422" spans="9:10" x14ac:dyDescent="0.25">
      <c r="I9422" s="2"/>
      <c r="J9422" s="2"/>
    </row>
    <row r="9423" spans="9:10" x14ac:dyDescent="0.25">
      <c r="I9423" s="2"/>
      <c r="J9423" s="2"/>
    </row>
    <row r="9424" spans="9:10" x14ac:dyDescent="0.25">
      <c r="I9424" s="2"/>
      <c r="J9424" s="2"/>
    </row>
    <row r="9425" spans="9:10" x14ac:dyDescent="0.25">
      <c r="I9425" s="2"/>
      <c r="J9425" s="2"/>
    </row>
    <row r="9426" spans="9:10" x14ac:dyDescent="0.25">
      <c r="I9426" s="2"/>
      <c r="J9426" s="2"/>
    </row>
    <row r="9427" spans="9:10" x14ac:dyDescent="0.25">
      <c r="I9427" s="2"/>
      <c r="J9427" s="2"/>
    </row>
    <row r="9428" spans="9:10" x14ac:dyDescent="0.25">
      <c r="I9428" s="2"/>
      <c r="J9428" s="2"/>
    </row>
    <row r="9429" spans="9:10" x14ac:dyDescent="0.25">
      <c r="I9429" s="2"/>
      <c r="J9429" s="2"/>
    </row>
    <row r="9430" spans="9:10" x14ac:dyDescent="0.25">
      <c r="I9430" s="2"/>
      <c r="J9430" s="2"/>
    </row>
    <row r="9431" spans="9:10" x14ac:dyDescent="0.25">
      <c r="I9431" s="2"/>
      <c r="J9431" s="2"/>
    </row>
    <row r="9432" spans="9:10" x14ac:dyDescent="0.25">
      <c r="I9432" s="2"/>
      <c r="J9432" s="2"/>
    </row>
    <row r="9433" spans="9:10" x14ac:dyDescent="0.25">
      <c r="I9433" s="2"/>
      <c r="J9433" s="2"/>
    </row>
    <row r="9434" spans="9:10" x14ac:dyDescent="0.25">
      <c r="I9434" s="2"/>
      <c r="J9434" s="2"/>
    </row>
    <row r="9435" spans="9:10" x14ac:dyDescent="0.25">
      <c r="I9435" s="2"/>
      <c r="J9435" s="2"/>
    </row>
    <row r="9436" spans="9:10" x14ac:dyDescent="0.25">
      <c r="I9436" s="2"/>
      <c r="J9436" s="2"/>
    </row>
    <row r="9437" spans="9:10" x14ac:dyDescent="0.25">
      <c r="I9437" s="2"/>
      <c r="J9437" s="2"/>
    </row>
    <row r="9438" spans="9:10" x14ac:dyDescent="0.25">
      <c r="I9438" s="2"/>
      <c r="J9438" s="2"/>
    </row>
    <row r="9439" spans="9:10" x14ac:dyDescent="0.25">
      <c r="I9439" s="2"/>
      <c r="J9439" s="2"/>
    </row>
    <row r="9440" spans="9:10" x14ac:dyDescent="0.25">
      <c r="I9440" s="2"/>
      <c r="J9440" s="2"/>
    </row>
    <row r="9441" spans="9:10" x14ac:dyDescent="0.25">
      <c r="I9441" s="2"/>
      <c r="J9441" s="2"/>
    </row>
    <row r="9442" spans="9:10" x14ac:dyDescent="0.25">
      <c r="I9442" s="2"/>
      <c r="J9442" s="2"/>
    </row>
    <row r="9443" spans="9:10" x14ac:dyDescent="0.25">
      <c r="I9443" s="2"/>
      <c r="J9443" s="2"/>
    </row>
    <row r="9444" spans="9:10" x14ac:dyDescent="0.25">
      <c r="I9444" s="2"/>
      <c r="J9444" s="2"/>
    </row>
    <row r="9445" spans="9:10" x14ac:dyDescent="0.25">
      <c r="I9445" s="2"/>
      <c r="J9445" s="2"/>
    </row>
    <row r="9446" spans="9:10" x14ac:dyDescent="0.25">
      <c r="I9446" s="2"/>
      <c r="J9446" s="2"/>
    </row>
    <row r="9447" spans="9:10" x14ac:dyDescent="0.25">
      <c r="I9447" s="2"/>
      <c r="J9447" s="2"/>
    </row>
    <row r="9448" spans="9:10" x14ac:dyDescent="0.25">
      <c r="I9448" s="2"/>
      <c r="J9448" s="2"/>
    </row>
    <row r="9449" spans="9:10" x14ac:dyDescent="0.25">
      <c r="I9449" s="2"/>
      <c r="J9449" s="2"/>
    </row>
    <row r="9450" spans="9:10" x14ac:dyDescent="0.25">
      <c r="I9450" s="2"/>
      <c r="J9450" s="2"/>
    </row>
    <row r="9451" spans="9:10" x14ac:dyDescent="0.25">
      <c r="I9451" s="2"/>
      <c r="J9451" s="2"/>
    </row>
    <row r="9452" spans="9:10" x14ac:dyDescent="0.25">
      <c r="I9452" s="2"/>
      <c r="J9452" s="2"/>
    </row>
    <row r="9453" spans="9:10" x14ac:dyDescent="0.25">
      <c r="I9453" s="2"/>
      <c r="J9453" s="2"/>
    </row>
    <row r="9454" spans="9:10" x14ac:dyDescent="0.25">
      <c r="I9454" s="2"/>
      <c r="J9454" s="2"/>
    </row>
    <row r="9455" spans="9:10" x14ac:dyDescent="0.25">
      <c r="I9455" s="2"/>
      <c r="J9455" s="2"/>
    </row>
    <row r="9456" spans="9:10" x14ac:dyDescent="0.25">
      <c r="I9456" s="2"/>
      <c r="J9456" s="2"/>
    </row>
    <row r="9457" spans="9:10" x14ac:dyDescent="0.25">
      <c r="I9457" s="2"/>
      <c r="J9457" s="2"/>
    </row>
    <row r="9458" spans="9:10" x14ac:dyDescent="0.25">
      <c r="I9458" s="2"/>
      <c r="J9458" s="2"/>
    </row>
    <row r="9459" spans="9:10" x14ac:dyDescent="0.25">
      <c r="I9459" s="2"/>
      <c r="J9459" s="2"/>
    </row>
    <row r="9460" spans="9:10" x14ac:dyDescent="0.25">
      <c r="I9460" s="2"/>
      <c r="J9460" s="2"/>
    </row>
    <row r="9461" spans="9:10" x14ac:dyDescent="0.25">
      <c r="I9461" s="2"/>
      <c r="J9461" s="2"/>
    </row>
    <row r="9462" spans="9:10" x14ac:dyDescent="0.25">
      <c r="I9462" s="2"/>
      <c r="J9462" s="2"/>
    </row>
    <row r="9463" spans="9:10" x14ac:dyDescent="0.25">
      <c r="I9463" s="2"/>
      <c r="J9463" s="2"/>
    </row>
    <row r="9464" spans="9:10" x14ac:dyDescent="0.25">
      <c r="I9464" s="2"/>
      <c r="J9464" s="2"/>
    </row>
    <row r="9465" spans="9:10" x14ac:dyDescent="0.25">
      <c r="I9465" s="2"/>
      <c r="J9465" s="2"/>
    </row>
    <row r="9466" spans="9:10" x14ac:dyDescent="0.25">
      <c r="I9466" s="2"/>
      <c r="J9466" s="2"/>
    </row>
    <row r="9467" spans="9:10" x14ac:dyDescent="0.25">
      <c r="I9467" s="2"/>
      <c r="J9467" s="2"/>
    </row>
    <row r="9468" spans="9:10" x14ac:dyDescent="0.25">
      <c r="I9468" s="2"/>
      <c r="J9468" s="2"/>
    </row>
    <row r="9469" spans="9:10" x14ac:dyDescent="0.25">
      <c r="I9469" s="2"/>
      <c r="J9469" s="2"/>
    </row>
    <row r="9470" spans="9:10" x14ac:dyDescent="0.25">
      <c r="I9470" s="2"/>
      <c r="J9470" s="2"/>
    </row>
    <row r="9471" spans="9:10" x14ac:dyDescent="0.25">
      <c r="I9471" s="2"/>
      <c r="J9471" s="2"/>
    </row>
    <row r="9472" spans="9:10" x14ac:dyDescent="0.25">
      <c r="I9472" s="2"/>
      <c r="J9472" s="2"/>
    </row>
    <row r="9473" spans="9:10" x14ac:dyDescent="0.25">
      <c r="I9473" s="2"/>
      <c r="J9473" s="2"/>
    </row>
    <row r="9474" spans="9:10" x14ac:dyDescent="0.25">
      <c r="I9474" s="2"/>
      <c r="J9474" s="2"/>
    </row>
    <row r="9475" spans="9:10" x14ac:dyDescent="0.25">
      <c r="I9475" s="2"/>
      <c r="J9475" s="2"/>
    </row>
    <row r="9476" spans="9:10" x14ac:dyDescent="0.25">
      <c r="I9476" s="2"/>
      <c r="J9476" s="2"/>
    </row>
    <row r="9477" spans="9:10" x14ac:dyDescent="0.25">
      <c r="I9477" s="2"/>
      <c r="J9477" s="2"/>
    </row>
    <row r="9478" spans="9:10" x14ac:dyDescent="0.25">
      <c r="I9478" s="2"/>
      <c r="J9478" s="2"/>
    </row>
    <row r="9479" spans="9:10" x14ac:dyDescent="0.25">
      <c r="I9479" s="2"/>
      <c r="J9479" s="2"/>
    </row>
    <row r="9480" spans="9:10" x14ac:dyDescent="0.25">
      <c r="I9480" s="2"/>
      <c r="J9480" s="2"/>
    </row>
    <row r="9481" spans="9:10" x14ac:dyDescent="0.25">
      <c r="I9481" s="2"/>
      <c r="J9481" s="2"/>
    </row>
    <row r="9482" spans="9:10" x14ac:dyDescent="0.25">
      <c r="I9482" s="2"/>
      <c r="J9482" s="2"/>
    </row>
    <row r="9483" spans="9:10" x14ac:dyDescent="0.25">
      <c r="I9483" s="2"/>
      <c r="J9483" s="2"/>
    </row>
    <row r="9484" spans="9:10" x14ac:dyDescent="0.25">
      <c r="I9484" s="2"/>
      <c r="J9484" s="2"/>
    </row>
    <row r="9485" spans="9:10" x14ac:dyDescent="0.25">
      <c r="I9485" s="2"/>
      <c r="J9485" s="2"/>
    </row>
    <row r="9486" spans="9:10" x14ac:dyDescent="0.25">
      <c r="I9486" s="2"/>
      <c r="J9486" s="2"/>
    </row>
    <row r="9487" spans="9:10" x14ac:dyDescent="0.25">
      <c r="I9487" s="2"/>
      <c r="J9487" s="2"/>
    </row>
    <row r="9488" spans="9:10" x14ac:dyDescent="0.25">
      <c r="I9488" s="2"/>
      <c r="J9488" s="2"/>
    </row>
    <row r="9489" spans="9:10" x14ac:dyDescent="0.25">
      <c r="I9489" s="2"/>
      <c r="J9489" s="2"/>
    </row>
    <row r="9490" spans="9:10" x14ac:dyDescent="0.25">
      <c r="I9490" s="2"/>
      <c r="J9490" s="2"/>
    </row>
    <row r="9491" spans="9:10" x14ac:dyDescent="0.25">
      <c r="I9491" s="2"/>
      <c r="J9491" s="2"/>
    </row>
    <row r="9492" spans="9:10" x14ac:dyDescent="0.25">
      <c r="I9492" s="2"/>
      <c r="J9492" s="2"/>
    </row>
    <row r="9493" spans="9:10" x14ac:dyDescent="0.25">
      <c r="I9493" s="2"/>
      <c r="J9493" s="2"/>
    </row>
    <row r="9494" spans="9:10" x14ac:dyDescent="0.25">
      <c r="I9494" s="2"/>
      <c r="J9494" s="2"/>
    </row>
    <row r="9495" spans="9:10" x14ac:dyDescent="0.25">
      <c r="I9495" s="2"/>
      <c r="J9495" s="2"/>
    </row>
    <row r="9496" spans="9:10" x14ac:dyDescent="0.25">
      <c r="I9496" s="2"/>
      <c r="J9496" s="2"/>
    </row>
    <row r="9497" spans="9:10" x14ac:dyDescent="0.25">
      <c r="I9497" s="2"/>
      <c r="J9497" s="2"/>
    </row>
    <row r="9498" spans="9:10" x14ac:dyDescent="0.25">
      <c r="I9498" s="2"/>
      <c r="J9498" s="2"/>
    </row>
    <row r="9499" spans="9:10" x14ac:dyDescent="0.25">
      <c r="I9499" s="2"/>
      <c r="J9499" s="2"/>
    </row>
    <row r="9500" spans="9:10" x14ac:dyDescent="0.25">
      <c r="I9500" s="2"/>
      <c r="J9500" s="2"/>
    </row>
    <row r="9501" spans="9:10" x14ac:dyDescent="0.25">
      <c r="I9501" s="2"/>
      <c r="J9501" s="2"/>
    </row>
    <row r="9502" spans="9:10" x14ac:dyDescent="0.25">
      <c r="I9502" s="2"/>
      <c r="J9502" s="2"/>
    </row>
    <row r="9503" spans="9:10" x14ac:dyDescent="0.25">
      <c r="I9503" s="2"/>
      <c r="J9503" s="2"/>
    </row>
    <row r="9504" spans="9:10" x14ac:dyDescent="0.25">
      <c r="I9504" s="2"/>
      <c r="J9504" s="2"/>
    </row>
    <row r="9505" spans="9:10" x14ac:dyDescent="0.25">
      <c r="I9505" s="2"/>
      <c r="J9505" s="2"/>
    </row>
    <row r="9506" spans="9:10" x14ac:dyDescent="0.25">
      <c r="I9506" s="2"/>
      <c r="J9506" s="2"/>
    </row>
    <row r="9507" spans="9:10" x14ac:dyDescent="0.25">
      <c r="I9507" s="2"/>
      <c r="J9507" s="2"/>
    </row>
    <row r="9508" spans="9:10" x14ac:dyDescent="0.25">
      <c r="I9508" s="2"/>
      <c r="J9508" s="2"/>
    </row>
    <row r="9509" spans="9:10" x14ac:dyDescent="0.25">
      <c r="I9509" s="2"/>
      <c r="J9509" s="2"/>
    </row>
    <row r="9510" spans="9:10" x14ac:dyDescent="0.25">
      <c r="I9510" s="2"/>
      <c r="J9510" s="2"/>
    </row>
    <row r="9511" spans="9:10" x14ac:dyDescent="0.25">
      <c r="I9511" s="2"/>
      <c r="J9511" s="2"/>
    </row>
    <row r="9512" spans="9:10" x14ac:dyDescent="0.25">
      <c r="I9512" s="2"/>
      <c r="J9512" s="2"/>
    </row>
    <row r="9513" spans="9:10" x14ac:dyDescent="0.25">
      <c r="I9513" s="2"/>
      <c r="J9513" s="2"/>
    </row>
    <row r="9514" spans="9:10" x14ac:dyDescent="0.25">
      <c r="I9514" s="2"/>
      <c r="J9514" s="2"/>
    </row>
    <row r="9515" spans="9:10" x14ac:dyDescent="0.25">
      <c r="I9515" s="2"/>
      <c r="J9515" s="2"/>
    </row>
    <row r="9516" spans="9:10" x14ac:dyDescent="0.25">
      <c r="I9516" s="2"/>
      <c r="J9516" s="2"/>
    </row>
    <row r="9517" spans="9:10" x14ac:dyDescent="0.25">
      <c r="I9517" s="2"/>
      <c r="J9517" s="2"/>
    </row>
    <row r="9518" spans="9:10" x14ac:dyDescent="0.25">
      <c r="I9518" s="2"/>
      <c r="J9518" s="2"/>
    </row>
    <row r="9519" spans="9:10" x14ac:dyDescent="0.25">
      <c r="I9519" s="2"/>
      <c r="J9519" s="2"/>
    </row>
    <row r="9520" spans="9:10" x14ac:dyDescent="0.25">
      <c r="I9520" s="2"/>
      <c r="J9520" s="2"/>
    </row>
    <row r="9521" spans="9:10" x14ac:dyDescent="0.25">
      <c r="I9521" s="2"/>
      <c r="J9521" s="2"/>
    </row>
    <row r="9522" spans="9:10" x14ac:dyDescent="0.25">
      <c r="I9522" s="2"/>
      <c r="J9522" s="2"/>
    </row>
    <row r="9523" spans="9:10" x14ac:dyDescent="0.25">
      <c r="I9523" s="2"/>
      <c r="J9523" s="2"/>
    </row>
    <row r="9524" spans="9:10" x14ac:dyDescent="0.25">
      <c r="I9524" s="2"/>
      <c r="J9524" s="2"/>
    </row>
    <row r="9525" spans="9:10" x14ac:dyDescent="0.25">
      <c r="I9525" s="2"/>
      <c r="J9525" s="2"/>
    </row>
    <row r="9526" spans="9:10" x14ac:dyDescent="0.25">
      <c r="I9526" s="2"/>
      <c r="J9526" s="2"/>
    </row>
    <row r="9527" spans="9:10" x14ac:dyDescent="0.25">
      <c r="I9527" s="2"/>
      <c r="J9527" s="2"/>
    </row>
    <row r="9528" spans="9:10" x14ac:dyDescent="0.25">
      <c r="I9528" s="2"/>
      <c r="J9528" s="2"/>
    </row>
    <row r="9529" spans="9:10" x14ac:dyDescent="0.25">
      <c r="I9529" s="2"/>
      <c r="J9529" s="2"/>
    </row>
    <row r="9530" spans="9:10" x14ac:dyDescent="0.25">
      <c r="I9530" s="2"/>
      <c r="J9530" s="2"/>
    </row>
    <row r="9531" spans="9:10" x14ac:dyDescent="0.25">
      <c r="I9531" s="2"/>
      <c r="J9531" s="2"/>
    </row>
    <row r="9532" spans="9:10" x14ac:dyDescent="0.25">
      <c r="I9532" s="2"/>
      <c r="J9532" s="2"/>
    </row>
    <row r="9533" spans="9:10" x14ac:dyDescent="0.25">
      <c r="I9533" s="2"/>
      <c r="J9533" s="2"/>
    </row>
    <row r="9534" spans="9:10" x14ac:dyDescent="0.25">
      <c r="I9534" s="2"/>
      <c r="J9534" s="2"/>
    </row>
    <row r="9535" spans="9:10" x14ac:dyDescent="0.25">
      <c r="I9535" s="2"/>
      <c r="J9535" s="2"/>
    </row>
    <row r="9536" spans="9:10" x14ac:dyDescent="0.25">
      <c r="I9536" s="2"/>
      <c r="J9536" s="2"/>
    </row>
    <row r="9537" spans="9:10" x14ac:dyDescent="0.25">
      <c r="I9537" s="2"/>
      <c r="J9537" s="2"/>
    </row>
    <row r="9538" spans="9:10" x14ac:dyDescent="0.25">
      <c r="I9538" s="2"/>
      <c r="J9538" s="2"/>
    </row>
    <row r="9539" spans="9:10" x14ac:dyDescent="0.25">
      <c r="I9539" s="2"/>
      <c r="J9539" s="2"/>
    </row>
    <row r="9540" spans="9:10" x14ac:dyDescent="0.25">
      <c r="I9540" s="2"/>
      <c r="J9540" s="2"/>
    </row>
    <row r="9541" spans="9:10" x14ac:dyDescent="0.25">
      <c r="I9541" s="2"/>
      <c r="J9541" s="2"/>
    </row>
    <row r="9542" spans="9:10" x14ac:dyDescent="0.25">
      <c r="I9542" s="2"/>
      <c r="J9542" s="2"/>
    </row>
    <row r="9543" spans="9:10" x14ac:dyDescent="0.25">
      <c r="I9543" s="2"/>
      <c r="J9543" s="2"/>
    </row>
    <row r="9544" spans="9:10" x14ac:dyDescent="0.25">
      <c r="I9544" s="2"/>
      <c r="J9544" s="2"/>
    </row>
    <row r="9545" spans="9:10" x14ac:dyDescent="0.25">
      <c r="I9545" s="2"/>
      <c r="J9545" s="2"/>
    </row>
    <row r="9546" spans="9:10" x14ac:dyDescent="0.25">
      <c r="I9546" s="2"/>
      <c r="J9546" s="2"/>
    </row>
    <row r="9547" spans="9:10" x14ac:dyDescent="0.25">
      <c r="I9547" s="2"/>
      <c r="J9547" s="2"/>
    </row>
    <row r="9548" spans="9:10" x14ac:dyDescent="0.25">
      <c r="I9548" s="2"/>
      <c r="J9548" s="2"/>
    </row>
    <row r="9549" spans="9:10" x14ac:dyDescent="0.25">
      <c r="I9549" s="2"/>
      <c r="J9549" s="2"/>
    </row>
    <row r="9550" spans="9:10" x14ac:dyDescent="0.25">
      <c r="I9550" s="2"/>
      <c r="J9550" s="2"/>
    </row>
    <row r="9551" spans="9:10" x14ac:dyDescent="0.25">
      <c r="I9551" s="2"/>
      <c r="J9551" s="2"/>
    </row>
    <row r="9552" spans="9:10" x14ac:dyDescent="0.25">
      <c r="I9552" s="2"/>
      <c r="J9552" s="2"/>
    </row>
    <row r="9553" spans="9:10" x14ac:dyDescent="0.25">
      <c r="I9553" s="2"/>
      <c r="J9553" s="2"/>
    </row>
    <row r="9554" spans="9:10" x14ac:dyDescent="0.25">
      <c r="I9554" s="2"/>
      <c r="J9554" s="2"/>
    </row>
    <row r="9555" spans="9:10" x14ac:dyDescent="0.25">
      <c r="I9555" s="2"/>
      <c r="J9555" s="2"/>
    </row>
    <row r="9556" spans="9:10" x14ac:dyDescent="0.25">
      <c r="I9556" s="2"/>
      <c r="J9556" s="2"/>
    </row>
    <row r="9557" spans="9:10" x14ac:dyDescent="0.25">
      <c r="I9557" s="2"/>
      <c r="J9557" s="2"/>
    </row>
    <row r="9558" spans="9:10" x14ac:dyDescent="0.25">
      <c r="I9558" s="2"/>
      <c r="J9558" s="2"/>
    </row>
    <row r="9559" spans="9:10" x14ac:dyDescent="0.25">
      <c r="I9559" s="2"/>
      <c r="J9559" s="2"/>
    </row>
    <row r="9560" spans="9:10" x14ac:dyDescent="0.25">
      <c r="I9560" s="2"/>
      <c r="J9560" s="2"/>
    </row>
    <row r="9561" spans="9:10" x14ac:dyDescent="0.25">
      <c r="I9561" s="2"/>
      <c r="J9561" s="2"/>
    </row>
    <row r="9562" spans="9:10" x14ac:dyDescent="0.25">
      <c r="I9562" s="2"/>
      <c r="J9562" s="2"/>
    </row>
    <row r="9563" spans="9:10" x14ac:dyDescent="0.25">
      <c r="I9563" s="2"/>
      <c r="J9563" s="2"/>
    </row>
    <row r="9564" spans="9:10" x14ac:dyDescent="0.25">
      <c r="I9564" s="2"/>
      <c r="J9564" s="2"/>
    </row>
    <row r="9565" spans="9:10" x14ac:dyDescent="0.25">
      <c r="I9565" s="2"/>
      <c r="J9565" s="2"/>
    </row>
    <row r="9566" spans="9:10" x14ac:dyDescent="0.25">
      <c r="I9566" s="2"/>
      <c r="J9566" s="2"/>
    </row>
    <row r="9567" spans="9:10" x14ac:dyDescent="0.25">
      <c r="I9567" s="2"/>
      <c r="J9567" s="2"/>
    </row>
    <row r="9568" spans="9:10" x14ac:dyDescent="0.25">
      <c r="I9568" s="2"/>
      <c r="J9568" s="2"/>
    </row>
    <row r="9569" spans="9:10" x14ac:dyDescent="0.25">
      <c r="I9569" s="2"/>
      <c r="J9569" s="2"/>
    </row>
    <row r="9570" spans="9:10" x14ac:dyDescent="0.25">
      <c r="I9570" s="2"/>
      <c r="J9570" s="2"/>
    </row>
    <row r="9571" spans="9:10" x14ac:dyDescent="0.25">
      <c r="I9571" s="2"/>
      <c r="J9571" s="2"/>
    </row>
    <row r="9572" spans="9:10" x14ac:dyDescent="0.25">
      <c r="I9572" s="2"/>
      <c r="J9572" s="2"/>
    </row>
    <row r="9573" spans="9:10" x14ac:dyDescent="0.25">
      <c r="I9573" s="2"/>
      <c r="J9573" s="2"/>
    </row>
    <row r="9574" spans="9:10" x14ac:dyDescent="0.25">
      <c r="I9574" s="2"/>
      <c r="J9574" s="2"/>
    </row>
    <row r="9575" spans="9:10" x14ac:dyDescent="0.25">
      <c r="I9575" s="2"/>
      <c r="J9575" s="2"/>
    </row>
    <row r="9576" spans="9:10" x14ac:dyDescent="0.25">
      <c r="I9576" s="2"/>
      <c r="J9576" s="2"/>
    </row>
    <row r="9577" spans="9:10" x14ac:dyDescent="0.25">
      <c r="I9577" s="2"/>
      <c r="J9577" s="2"/>
    </row>
    <row r="9578" spans="9:10" x14ac:dyDescent="0.25">
      <c r="I9578" s="2"/>
      <c r="J9578" s="2"/>
    </row>
    <row r="9579" spans="9:10" x14ac:dyDescent="0.25">
      <c r="I9579" s="2"/>
      <c r="J9579" s="2"/>
    </row>
    <row r="9580" spans="9:10" x14ac:dyDescent="0.25">
      <c r="I9580" s="2"/>
      <c r="J9580" s="2"/>
    </row>
    <row r="9581" spans="9:10" x14ac:dyDescent="0.25">
      <c r="I9581" s="2"/>
      <c r="J9581" s="2"/>
    </row>
    <row r="9582" spans="9:10" x14ac:dyDescent="0.25">
      <c r="I9582" s="2"/>
      <c r="J9582" s="2"/>
    </row>
    <row r="9583" spans="9:10" x14ac:dyDescent="0.25">
      <c r="I9583" s="2"/>
      <c r="J9583" s="2"/>
    </row>
    <row r="9584" spans="9:10" x14ac:dyDescent="0.25">
      <c r="I9584" s="2"/>
      <c r="J9584" s="2"/>
    </row>
    <row r="9585" spans="9:10" x14ac:dyDescent="0.25">
      <c r="I9585" s="2"/>
      <c r="J9585" s="2"/>
    </row>
    <row r="9586" spans="9:10" x14ac:dyDescent="0.25">
      <c r="I9586" s="2"/>
      <c r="J9586" s="2"/>
    </row>
    <row r="9587" spans="9:10" x14ac:dyDescent="0.25">
      <c r="I9587" s="2"/>
      <c r="J9587" s="2"/>
    </row>
    <row r="9588" spans="9:10" x14ac:dyDescent="0.25">
      <c r="I9588" s="2"/>
      <c r="J9588" s="2"/>
    </row>
    <row r="9589" spans="9:10" x14ac:dyDescent="0.25">
      <c r="I9589" s="2"/>
      <c r="J9589" s="2"/>
    </row>
    <row r="9590" spans="9:10" x14ac:dyDescent="0.25">
      <c r="I9590" s="2"/>
      <c r="J9590" s="2"/>
    </row>
    <row r="9591" spans="9:10" x14ac:dyDescent="0.25">
      <c r="I9591" s="2"/>
      <c r="J9591" s="2"/>
    </row>
    <row r="9592" spans="9:10" x14ac:dyDescent="0.25">
      <c r="I9592" s="2"/>
      <c r="J9592" s="2"/>
    </row>
    <row r="9593" spans="9:10" x14ac:dyDescent="0.25">
      <c r="I9593" s="2"/>
      <c r="J9593" s="2"/>
    </row>
    <row r="9594" spans="9:10" x14ac:dyDescent="0.25">
      <c r="I9594" s="2"/>
      <c r="J9594" s="2"/>
    </row>
    <row r="9595" spans="9:10" x14ac:dyDescent="0.25">
      <c r="I9595" s="2"/>
      <c r="J9595" s="2"/>
    </row>
    <row r="9596" spans="9:10" x14ac:dyDescent="0.25">
      <c r="I9596" s="2"/>
      <c r="J9596" s="2"/>
    </row>
    <row r="9597" spans="9:10" x14ac:dyDescent="0.25">
      <c r="I9597" s="2"/>
      <c r="J9597" s="2"/>
    </row>
    <row r="9598" spans="9:10" x14ac:dyDescent="0.25">
      <c r="I9598" s="2"/>
      <c r="J9598" s="2"/>
    </row>
    <row r="9599" spans="9:10" x14ac:dyDescent="0.25">
      <c r="I9599" s="2"/>
      <c r="J9599" s="2"/>
    </row>
    <row r="9600" spans="9:10" x14ac:dyDescent="0.25">
      <c r="I9600" s="2"/>
      <c r="J9600" s="2"/>
    </row>
    <row r="9601" spans="9:10" x14ac:dyDescent="0.25">
      <c r="I9601" s="2"/>
      <c r="J9601" s="2"/>
    </row>
    <row r="9602" spans="9:10" x14ac:dyDescent="0.25">
      <c r="I9602" s="2"/>
      <c r="J9602" s="2"/>
    </row>
    <row r="9603" spans="9:10" x14ac:dyDescent="0.25">
      <c r="I9603" s="2"/>
      <c r="J9603" s="2"/>
    </row>
    <row r="9604" spans="9:10" x14ac:dyDescent="0.25">
      <c r="I9604" s="2"/>
      <c r="J9604" s="2"/>
    </row>
    <row r="9605" spans="9:10" x14ac:dyDescent="0.25">
      <c r="I9605" s="2"/>
      <c r="J9605" s="2"/>
    </row>
    <row r="9606" spans="9:10" x14ac:dyDescent="0.25">
      <c r="I9606" s="2"/>
      <c r="J9606" s="2"/>
    </row>
    <row r="9607" spans="9:10" x14ac:dyDescent="0.25">
      <c r="I9607" s="2"/>
      <c r="J9607" s="2"/>
    </row>
    <row r="9608" spans="9:10" x14ac:dyDescent="0.25">
      <c r="I9608" s="2"/>
      <c r="J9608" s="2"/>
    </row>
    <row r="9609" spans="9:10" x14ac:dyDescent="0.25">
      <c r="I9609" s="2"/>
      <c r="J9609" s="2"/>
    </row>
    <row r="9610" spans="9:10" x14ac:dyDescent="0.25">
      <c r="I9610" s="2"/>
      <c r="J9610" s="2"/>
    </row>
    <row r="9611" spans="9:10" x14ac:dyDescent="0.25">
      <c r="I9611" s="2"/>
      <c r="J9611" s="2"/>
    </row>
    <row r="9612" spans="9:10" x14ac:dyDescent="0.25">
      <c r="I9612" s="2"/>
      <c r="J9612" s="2"/>
    </row>
    <row r="9613" spans="9:10" x14ac:dyDescent="0.25">
      <c r="I9613" s="2"/>
      <c r="J9613" s="2"/>
    </row>
    <row r="9614" spans="9:10" x14ac:dyDescent="0.25">
      <c r="I9614" s="2"/>
      <c r="J9614" s="2"/>
    </row>
    <row r="9615" spans="9:10" x14ac:dyDescent="0.25">
      <c r="I9615" s="2"/>
      <c r="J9615" s="2"/>
    </row>
    <row r="9616" spans="9:10" x14ac:dyDescent="0.25">
      <c r="I9616" s="2"/>
      <c r="J9616" s="2"/>
    </row>
    <row r="9617" spans="9:10" x14ac:dyDescent="0.25">
      <c r="I9617" s="2"/>
      <c r="J9617" s="2"/>
    </row>
    <row r="9618" spans="9:10" x14ac:dyDescent="0.25">
      <c r="I9618" s="2"/>
      <c r="J9618" s="2"/>
    </row>
    <row r="9619" spans="9:10" x14ac:dyDescent="0.25">
      <c r="I9619" s="2"/>
      <c r="J9619" s="2"/>
    </row>
    <row r="9620" spans="9:10" x14ac:dyDescent="0.25">
      <c r="I9620" s="2"/>
      <c r="J9620" s="2"/>
    </row>
    <row r="9621" spans="9:10" x14ac:dyDescent="0.25">
      <c r="I9621" s="2"/>
      <c r="J9621" s="2"/>
    </row>
    <row r="9622" spans="9:10" x14ac:dyDescent="0.25">
      <c r="I9622" s="2"/>
      <c r="J9622" s="2"/>
    </row>
    <row r="9623" spans="9:10" x14ac:dyDescent="0.25">
      <c r="I9623" s="2"/>
      <c r="J9623" s="2"/>
    </row>
    <row r="9624" spans="9:10" x14ac:dyDescent="0.25">
      <c r="I9624" s="2"/>
      <c r="J9624" s="2"/>
    </row>
    <row r="9625" spans="9:10" x14ac:dyDescent="0.25">
      <c r="I9625" s="2"/>
      <c r="J9625" s="2"/>
    </row>
    <row r="9626" spans="9:10" x14ac:dyDescent="0.25">
      <c r="I9626" s="2"/>
      <c r="J9626" s="2"/>
    </row>
    <row r="9627" spans="9:10" x14ac:dyDescent="0.25">
      <c r="I9627" s="2"/>
      <c r="J9627" s="2"/>
    </row>
    <row r="9628" spans="9:10" x14ac:dyDescent="0.25">
      <c r="I9628" s="2"/>
      <c r="J9628" s="2"/>
    </row>
    <row r="9629" spans="9:10" x14ac:dyDescent="0.25">
      <c r="I9629" s="2"/>
      <c r="J9629" s="2"/>
    </row>
    <row r="9630" spans="9:10" x14ac:dyDescent="0.25">
      <c r="I9630" s="2"/>
      <c r="J9630" s="2"/>
    </row>
    <row r="9631" spans="9:10" x14ac:dyDescent="0.25">
      <c r="I9631" s="2"/>
      <c r="J9631" s="2"/>
    </row>
    <row r="9632" spans="9:10" x14ac:dyDescent="0.25">
      <c r="I9632" s="2"/>
      <c r="J9632" s="2"/>
    </row>
    <row r="9633" spans="9:10" x14ac:dyDescent="0.25">
      <c r="I9633" s="2"/>
      <c r="J9633" s="2"/>
    </row>
    <row r="9634" spans="9:10" x14ac:dyDescent="0.25">
      <c r="I9634" s="2"/>
      <c r="J9634" s="2"/>
    </row>
    <row r="9635" spans="9:10" x14ac:dyDescent="0.25">
      <c r="I9635" s="2"/>
      <c r="J9635" s="2"/>
    </row>
    <row r="9636" spans="9:10" x14ac:dyDescent="0.25">
      <c r="I9636" s="2"/>
      <c r="J9636" s="2"/>
    </row>
    <row r="9637" spans="9:10" x14ac:dyDescent="0.25">
      <c r="I9637" s="2"/>
      <c r="J9637" s="2"/>
    </row>
    <row r="9638" spans="9:10" x14ac:dyDescent="0.25">
      <c r="I9638" s="2"/>
      <c r="J9638" s="2"/>
    </row>
    <row r="9639" spans="9:10" x14ac:dyDescent="0.25">
      <c r="I9639" s="2"/>
      <c r="J9639" s="2"/>
    </row>
    <row r="9640" spans="9:10" x14ac:dyDescent="0.25">
      <c r="I9640" s="2"/>
      <c r="J9640" s="2"/>
    </row>
    <row r="9641" spans="9:10" x14ac:dyDescent="0.25">
      <c r="I9641" s="2"/>
      <c r="J9641" s="2"/>
    </row>
    <row r="9642" spans="9:10" x14ac:dyDescent="0.25">
      <c r="I9642" s="2"/>
      <c r="J9642" s="2"/>
    </row>
    <row r="9643" spans="9:10" x14ac:dyDescent="0.25">
      <c r="I9643" s="2"/>
      <c r="J9643" s="2"/>
    </row>
    <row r="9644" spans="9:10" x14ac:dyDescent="0.25">
      <c r="I9644" s="2"/>
      <c r="J9644" s="2"/>
    </row>
    <row r="9645" spans="9:10" x14ac:dyDescent="0.25">
      <c r="I9645" s="2"/>
      <c r="J9645" s="2"/>
    </row>
    <row r="9646" spans="9:10" x14ac:dyDescent="0.25">
      <c r="I9646" s="2"/>
      <c r="J9646" s="2"/>
    </row>
    <row r="9647" spans="9:10" x14ac:dyDescent="0.25">
      <c r="I9647" s="2"/>
      <c r="J9647" s="2"/>
    </row>
    <row r="9648" spans="9:10" x14ac:dyDescent="0.25">
      <c r="I9648" s="2"/>
      <c r="J9648" s="2"/>
    </row>
    <row r="9649" spans="9:10" x14ac:dyDescent="0.25">
      <c r="I9649" s="2"/>
      <c r="J9649" s="2"/>
    </row>
    <row r="9650" spans="9:10" x14ac:dyDescent="0.25">
      <c r="I9650" s="2"/>
      <c r="J9650" s="2"/>
    </row>
    <row r="9651" spans="9:10" x14ac:dyDescent="0.25">
      <c r="I9651" s="2"/>
      <c r="J9651" s="2"/>
    </row>
    <row r="9652" spans="9:10" x14ac:dyDescent="0.25">
      <c r="I9652" s="2"/>
      <c r="J9652" s="2"/>
    </row>
    <row r="9653" spans="9:10" x14ac:dyDescent="0.25">
      <c r="I9653" s="2"/>
      <c r="J9653" s="2"/>
    </row>
    <row r="9654" spans="9:10" x14ac:dyDescent="0.25">
      <c r="I9654" s="2"/>
      <c r="J9654" s="2"/>
    </row>
    <row r="9655" spans="9:10" x14ac:dyDescent="0.25">
      <c r="I9655" s="2"/>
      <c r="J9655" s="2"/>
    </row>
    <row r="9656" spans="9:10" x14ac:dyDescent="0.25">
      <c r="I9656" s="2"/>
      <c r="J9656" s="2"/>
    </row>
    <row r="9657" spans="9:10" x14ac:dyDescent="0.25">
      <c r="I9657" s="2"/>
      <c r="J9657" s="2"/>
    </row>
    <row r="9658" spans="9:10" x14ac:dyDescent="0.25">
      <c r="I9658" s="2"/>
      <c r="J9658" s="2"/>
    </row>
    <row r="9659" spans="9:10" x14ac:dyDescent="0.25">
      <c r="I9659" s="2"/>
      <c r="J9659" s="2"/>
    </row>
    <row r="9660" spans="9:10" x14ac:dyDescent="0.25">
      <c r="I9660" s="2"/>
      <c r="J9660" s="2"/>
    </row>
    <row r="9661" spans="9:10" x14ac:dyDescent="0.25">
      <c r="I9661" s="2"/>
      <c r="J9661" s="2"/>
    </row>
    <row r="9662" spans="9:10" x14ac:dyDescent="0.25">
      <c r="I9662" s="2"/>
      <c r="J9662" s="2"/>
    </row>
    <row r="9663" spans="9:10" x14ac:dyDescent="0.25">
      <c r="I9663" s="2"/>
      <c r="J9663" s="2"/>
    </row>
    <row r="9664" spans="9:10" x14ac:dyDescent="0.25">
      <c r="I9664" s="2"/>
      <c r="J9664" s="2"/>
    </row>
    <row r="9665" spans="9:10" x14ac:dyDescent="0.25">
      <c r="I9665" s="2"/>
      <c r="J9665" s="2"/>
    </row>
    <row r="9666" spans="9:10" x14ac:dyDescent="0.25">
      <c r="I9666" s="2"/>
      <c r="J9666" s="2"/>
    </row>
    <row r="9667" spans="9:10" x14ac:dyDescent="0.25">
      <c r="I9667" s="2"/>
      <c r="J9667" s="2"/>
    </row>
    <row r="9668" spans="9:10" x14ac:dyDescent="0.25">
      <c r="I9668" s="2"/>
      <c r="J9668" s="2"/>
    </row>
    <row r="9669" spans="9:10" x14ac:dyDescent="0.25">
      <c r="I9669" s="2"/>
      <c r="J9669" s="2"/>
    </row>
    <row r="9670" spans="9:10" x14ac:dyDescent="0.25">
      <c r="I9670" s="2"/>
      <c r="J9670" s="2"/>
    </row>
    <row r="9671" spans="9:10" x14ac:dyDescent="0.25">
      <c r="I9671" s="2"/>
      <c r="J9671" s="2"/>
    </row>
    <row r="9672" spans="9:10" x14ac:dyDescent="0.25">
      <c r="I9672" s="2"/>
      <c r="J9672" s="2"/>
    </row>
    <row r="9673" spans="9:10" x14ac:dyDescent="0.25">
      <c r="I9673" s="2"/>
      <c r="J9673" s="2"/>
    </row>
    <row r="9674" spans="9:10" x14ac:dyDescent="0.25">
      <c r="I9674" s="2"/>
      <c r="J9674" s="2"/>
    </row>
    <row r="9675" spans="9:10" x14ac:dyDescent="0.25">
      <c r="I9675" s="2"/>
      <c r="J9675" s="2"/>
    </row>
    <row r="9676" spans="9:10" x14ac:dyDescent="0.25">
      <c r="I9676" s="2"/>
      <c r="J9676" s="2"/>
    </row>
    <row r="9677" spans="9:10" x14ac:dyDescent="0.25">
      <c r="I9677" s="2"/>
      <c r="J9677" s="2"/>
    </row>
    <row r="9678" spans="9:10" x14ac:dyDescent="0.25">
      <c r="I9678" s="2"/>
      <c r="J9678" s="2"/>
    </row>
    <row r="9679" spans="9:10" x14ac:dyDescent="0.25">
      <c r="I9679" s="2"/>
      <c r="J9679" s="2"/>
    </row>
    <row r="9680" spans="9:10" x14ac:dyDescent="0.25">
      <c r="I9680" s="2"/>
      <c r="J9680" s="2"/>
    </row>
    <row r="9681" spans="9:10" x14ac:dyDescent="0.25">
      <c r="I9681" s="2"/>
      <c r="J9681" s="2"/>
    </row>
    <row r="9682" spans="9:10" x14ac:dyDescent="0.25">
      <c r="I9682" s="2"/>
      <c r="J9682" s="2"/>
    </row>
    <row r="9683" spans="9:10" x14ac:dyDescent="0.25">
      <c r="I9683" s="2"/>
      <c r="J9683" s="2"/>
    </row>
    <row r="9684" spans="9:10" x14ac:dyDescent="0.25">
      <c r="I9684" s="2"/>
      <c r="J9684" s="2"/>
    </row>
    <row r="9685" spans="9:10" x14ac:dyDescent="0.25">
      <c r="I9685" s="2"/>
      <c r="J9685" s="2"/>
    </row>
    <row r="9686" spans="9:10" x14ac:dyDescent="0.25">
      <c r="I9686" s="2"/>
      <c r="J9686" s="2"/>
    </row>
    <row r="9687" spans="9:10" x14ac:dyDescent="0.25">
      <c r="I9687" s="2"/>
      <c r="J9687" s="2"/>
    </row>
    <row r="9688" spans="9:10" x14ac:dyDescent="0.25">
      <c r="I9688" s="2"/>
      <c r="J9688" s="2"/>
    </row>
    <row r="9689" spans="9:10" x14ac:dyDescent="0.25">
      <c r="I9689" s="2"/>
      <c r="J9689" s="2"/>
    </row>
    <row r="9690" spans="9:10" x14ac:dyDescent="0.25">
      <c r="I9690" s="2"/>
      <c r="J9690" s="2"/>
    </row>
    <row r="9691" spans="9:10" x14ac:dyDescent="0.25">
      <c r="I9691" s="2"/>
      <c r="J9691" s="2"/>
    </row>
    <row r="9692" spans="9:10" x14ac:dyDescent="0.25">
      <c r="I9692" s="2"/>
      <c r="J9692" s="2"/>
    </row>
    <row r="9693" spans="9:10" x14ac:dyDescent="0.25">
      <c r="I9693" s="2"/>
      <c r="J9693" s="2"/>
    </row>
    <row r="9694" spans="9:10" x14ac:dyDescent="0.25">
      <c r="I9694" s="2"/>
      <c r="J9694" s="2"/>
    </row>
    <row r="9695" spans="9:10" x14ac:dyDescent="0.25">
      <c r="I9695" s="2"/>
      <c r="J9695" s="2"/>
    </row>
    <row r="9696" spans="9:10" x14ac:dyDescent="0.25">
      <c r="I9696" s="2"/>
      <c r="J9696" s="2"/>
    </row>
    <row r="9697" spans="9:10" x14ac:dyDescent="0.25">
      <c r="I9697" s="2"/>
      <c r="J9697" s="2"/>
    </row>
    <row r="9698" spans="9:10" x14ac:dyDescent="0.25">
      <c r="I9698" s="2"/>
      <c r="J9698" s="2"/>
    </row>
    <row r="9699" spans="9:10" x14ac:dyDescent="0.25">
      <c r="I9699" s="2"/>
      <c r="J9699" s="2"/>
    </row>
    <row r="9700" spans="9:10" x14ac:dyDescent="0.25">
      <c r="I9700" s="2"/>
      <c r="J9700" s="2"/>
    </row>
    <row r="9701" spans="9:10" x14ac:dyDescent="0.25">
      <c r="I9701" s="2"/>
      <c r="J9701" s="2"/>
    </row>
    <row r="9702" spans="9:10" x14ac:dyDescent="0.25">
      <c r="I9702" s="2"/>
      <c r="J9702" s="2"/>
    </row>
    <row r="9703" spans="9:10" x14ac:dyDescent="0.25">
      <c r="I9703" s="2"/>
      <c r="J9703" s="2"/>
    </row>
    <row r="9704" spans="9:10" x14ac:dyDescent="0.25">
      <c r="I9704" s="2"/>
      <c r="J9704" s="2"/>
    </row>
    <row r="9705" spans="9:10" x14ac:dyDescent="0.25">
      <c r="I9705" s="2"/>
      <c r="J9705" s="2"/>
    </row>
    <row r="9706" spans="9:10" x14ac:dyDescent="0.25">
      <c r="I9706" s="2"/>
      <c r="J9706" s="2"/>
    </row>
    <row r="9707" spans="9:10" x14ac:dyDescent="0.25">
      <c r="I9707" s="2"/>
      <c r="J9707" s="2"/>
    </row>
    <row r="9708" spans="9:10" x14ac:dyDescent="0.25">
      <c r="I9708" s="2"/>
      <c r="J9708" s="2"/>
    </row>
    <row r="9709" spans="9:10" x14ac:dyDescent="0.25">
      <c r="I9709" s="2"/>
      <c r="J9709" s="2"/>
    </row>
    <row r="9710" spans="9:10" x14ac:dyDescent="0.25">
      <c r="I9710" s="2"/>
      <c r="J9710" s="2"/>
    </row>
    <row r="9711" spans="9:10" x14ac:dyDescent="0.25">
      <c r="I9711" s="2"/>
      <c r="J9711" s="2"/>
    </row>
    <row r="9712" spans="9:10" x14ac:dyDescent="0.25">
      <c r="I9712" s="2"/>
      <c r="J9712" s="2"/>
    </row>
    <row r="9713" spans="9:10" x14ac:dyDescent="0.25">
      <c r="I9713" s="2"/>
      <c r="J9713" s="2"/>
    </row>
    <row r="9714" spans="9:10" x14ac:dyDescent="0.25">
      <c r="I9714" s="2"/>
      <c r="J9714" s="2"/>
    </row>
    <row r="9715" spans="9:10" x14ac:dyDescent="0.25">
      <c r="I9715" s="2"/>
      <c r="J9715" s="2"/>
    </row>
    <row r="9716" spans="9:10" x14ac:dyDescent="0.25">
      <c r="I9716" s="2"/>
      <c r="J9716" s="2"/>
    </row>
    <row r="9717" spans="9:10" x14ac:dyDescent="0.25">
      <c r="I9717" s="2"/>
      <c r="J9717" s="2"/>
    </row>
    <row r="9718" spans="9:10" x14ac:dyDescent="0.25">
      <c r="I9718" s="2"/>
      <c r="J9718" s="2"/>
    </row>
    <row r="9719" spans="9:10" x14ac:dyDescent="0.25">
      <c r="I9719" s="2"/>
      <c r="J9719" s="2"/>
    </row>
    <row r="9720" spans="9:10" x14ac:dyDescent="0.25">
      <c r="I9720" s="2"/>
      <c r="J9720" s="2"/>
    </row>
    <row r="9721" spans="9:10" x14ac:dyDescent="0.25">
      <c r="I9721" s="2"/>
      <c r="J9721" s="2"/>
    </row>
    <row r="9722" spans="9:10" x14ac:dyDescent="0.25">
      <c r="I9722" s="2"/>
      <c r="J9722" s="2"/>
    </row>
    <row r="9723" spans="9:10" x14ac:dyDescent="0.25">
      <c r="I9723" s="2"/>
      <c r="J9723" s="2"/>
    </row>
    <row r="9724" spans="9:10" x14ac:dyDescent="0.25">
      <c r="I9724" s="2"/>
      <c r="J9724" s="2"/>
    </row>
    <row r="9725" spans="9:10" x14ac:dyDescent="0.25">
      <c r="I9725" s="2"/>
      <c r="J9725" s="2"/>
    </row>
    <row r="9726" spans="9:10" x14ac:dyDescent="0.25">
      <c r="I9726" s="2"/>
      <c r="J9726" s="2"/>
    </row>
    <row r="9727" spans="9:10" x14ac:dyDescent="0.25">
      <c r="I9727" s="2"/>
      <c r="J9727" s="2"/>
    </row>
    <row r="9728" spans="9:10" x14ac:dyDescent="0.25">
      <c r="I9728" s="2"/>
      <c r="J9728" s="2"/>
    </row>
    <row r="9729" spans="9:10" x14ac:dyDescent="0.25">
      <c r="I9729" s="2"/>
      <c r="J9729" s="2"/>
    </row>
    <row r="9730" spans="9:10" x14ac:dyDescent="0.25">
      <c r="I9730" s="2"/>
      <c r="J9730" s="2"/>
    </row>
    <row r="9731" spans="9:10" x14ac:dyDescent="0.25">
      <c r="I9731" s="2"/>
      <c r="J9731" s="2"/>
    </row>
    <row r="9732" spans="9:10" x14ac:dyDescent="0.25">
      <c r="I9732" s="2"/>
      <c r="J9732" s="2"/>
    </row>
    <row r="9733" spans="9:10" x14ac:dyDescent="0.25">
      <c r="I9733" s="2"/>
      <c r="J9733" s="2"/>
    </row>
    <row r="9734" spans="9:10" x14ac:dyDescent="0.25">
      <c r="I9734" s="2"/>
      <c r="J9734" s="2"/>
    </row>
    <row r="9735" spans="9:10" x14ac:dyDescent="0.25">
      <c r="I9735" s="2"/>
      <c r="J9735" s="2"/>
    </row>
    <row r="9736" spans="9:10" x14ac:dyDescent="0.25">
      <c r="I9736" s="2"/>
      <c r="J9736" s="2"/>
    </row>
    <row r="9737" spans="9:10" x14ac:dyDescent="0.25">
      <c r="I9737" s="2"/>
      <c r="J9737" s="2"/>
    </row>
    <row r="9738" spans="9:10" x14ac:dyDescent="0.25">
      <c r="I9738" s="2"/>
      <c r="J9738" s="2"/>
    </row>
    <row r="9739" spans="9:10" x14ac:dyDescent="0.25">
      <c r="I9739" s="2"/>
      <c r="J9739" s="2"/>
    </row>
    <row r="9740" spans="9:10" x14ac:dyDescent="0.25">
      <c r="I9740" s="2"/>
      <c r="J9740" s="2"/>
    </row>
    <row r="9741" spans="9:10" x14ac:dyDescent="0.25">
      <c r="I9741" s="2"/>
      <c r="J9741" s="2"/>
    </row>
    <row r="9742" spans="9:10" x14ac:dyDescent="0.25">
      <c r="I9742" s="2"/>
      <c r="J9742" s="2"/>
    </row>
    <row r="9743" spans="9:10" x14ac:dyDescent="0.25">
      <c r="I9743" s="2"/>
      <c r="J9743" s="2"/>
    </row>
    <row r="9744" spans="9:10" x14ac:dyDescent="0.25">
      <c r="I9744" s="2"/>
      <c r="J9744" s="2"/>
    </row>
    <row r="9745" spans="9:10" x14ac:dyDescent="0.25">
      <c r="I9745" s="2"/>
      <c r="J9745" s="2"/>
    </row>
    <row r="9746" spans="9:10" x14ac:dyDescent="0.25">
      <c r="I9746" s="2"/>
      <c r="J9746" s="2"/>
    </row>
    <row r="9747" spans="9:10" x14ac:dyDescent="0.25">
      <c r="I9747" s="2"/>
      <c r="J9747" s="2"/>
    </row>
    <row r="9748" spans="9:10" x14ac:dyDescent="0.25">
      <c r="I9748" s="2"/>
      <c r="J9748" s="2"/>
    </row>
    <row r="9749" spans="9:10" x14ac:dyDescent="0.25">
      <c r="I9749" s="2"/>
      <c r="J9749" s="2"/>
    </row>
    <row r="9750" spans="9:10" x14ac:dyDescent="0.25">
      <c r="I9750" s="2"/>
      <c r="J9750" s="2"/>
    </row>
    <row r="9751" spans="9:10" x14ac:dyDescent="0.25">
      <c r="I9751" s="2"/>
      <c r="J9751" s="2"/>
    </row>
    <row r="9752" spans="9:10" x14ac:dyDescent="0.25">
      <c r="I9752" s="2"/>
      <c r="J9752" s="2"/>
    </row>
    <row r="9753" spans="9:10" x14ac:dyDescent="0.25">
      <c r="I9753" s="2"/>
      <c r="J9753" s="2"/>
    </row>
    <row r="9754" spans="9:10" x14ac:dyDescent="0.25">
      <c r="I9754" s="2"/>
      <c r="J9754" s="2"/>
    </row>
    <row r="9755" spans="9:10" x14ac:dyDescent="0.25">
      <c r="I9755" s="2"/>
      <c r="J9755" s="2"/>
    </row>
    <row r="9756" spans="9:10" x14ac:dyDescent="0.25">
      <c r="I9756" s="2"/>
      <c r="J9756" s="2"/>
    </row>
    <row r="9757" spans="9:10" x14ac:dyDescent="0.25">
      <c r="I9757" s="2"/>
      <c r="J9757" s="2"/>
    </row>
    <row r="9758" spans="9:10" x14ac:dyDescent="0.25">
      <c r="I9758" s="2"/>
      <c r="J9758" s="2"/>
    </row>
    <row r="9759" spans="9:10" x14ac:dyDescent="0.25">
      <c r="I9759" s="2"/>
      <c r="J9759" s="2"/>
    </row>
    <row r="9760" spans="9:10" x14ac:dyDescent="0.25">
      <c r="I9760" s="2"/>
      <c r="J9760" s="2"/>
    </row>
    <row r="9761" spans="9:10" x14ac:dyDescent="0.25">
      <c r="I9761" s="2"/>
      <c r="J9761" s="2"/>
    </row>
    <row r="9762" spans="9:10" x14ac:dyDescent="0.25">
      <c r="I9762" s="2"/>
      <c r="J9762" s="2"/>
    </row>
    <row r="9763" spans="9:10" x14ac:dyDescent="0.25">
      <c r="I9763" s="2"/>
      <c r="J9763" s="2"/>
    </row>
    <row r="9764" spans="9:10" x14ac:dyDescent="0.25">
      <c r="I9764" s="2"/>
      <c r="J9764" s="2"/>
    </row>
    <row r="9765" spans="9:10" x14ac:dyDescent="0.25">
      <c r="I9765" s="2"/>
      <c r="J9765" s="2"/>
    </row>
    <row r="9766" spans="9:10" x14ac:dyDescent="0.25">
      <c r="I9766" s="2"/>
      <c r="J9766" s="2"/>
    </row>
    <row r="9767" spans="9:10" x14ac:dyDescent="0.25">
      <c r="I9767" s="2"/>
      <c r="J9767" s="2"/>
    </row>
    <row r="9768" spans="9:10" x14ac:dyDescent="0.25">
      <c r="I9768" s="2"/>
      <c r="J9768" s="2"/>
    </row>
    <row r="9769" spans="9:10" x14ac:dyDescent="0.25">
      <c r="I9769" s="2"/>
      <c r="J9769" s="2"/>
    </row>
    <row r="9770" spans="9:10" x14ac:dyDescent="0.25">
      <c r="I9770" s="2"/>
      <c r="J9770" s="2"/>
    </row>
    <row r="9771" spans="9:10" x14ac:dyDescent="0.25">
      <c r="I9771" s="2"/>
      <c r="J9771" s="2"/>
    </row>
    <row r="9772" spans="9:10" x14ac:dyDescent="0.25">
      <c r="I9772" s="2"/>
      <c r="J9772" s="2"/>
    </row>
    <row r="9773" spans="9:10" x14ac:dyDescent="0.25">
      <c r="I9773" s="2"/>
      <c r="J9773" s="2"/>
    </row>
    <row r="9774" spans="9:10" x14ac:dyDescent="0.25">
      <c r="I9774" s="2"/>
      <c r="J9774" s="2"/>
    </row>
    <row r="9775" spans="9:10" x14ac:dyDescent="0.25">
      <c r="I9775" s="2"/>
      <c r="J9775" s="2"/>
    </row>
    <row r="9776" spans="9:10" x14ac:dyDescent="0.25">
      <c r="I9776" s="2"/>
      <c r="J9776" s="2"/>
    </row>
    <row r="9777" spans="9:10" x14ac:dyDescent="0.25">
      <c r="I9777" s="2"/>
      <c r="J9777" s="2"/>
    </row>
    <row r="9778" spans="9:10" x14ac:dyDescent="0.25">
      <c r="I9778" s="2"/>
      <c r="J9778" s="2"/>
    </row>
    <row r="9779" spans="9:10" x14ac:dyDescent="0.25">
      <c r="I9779" s="2"/>
      <c r="J9779" s="2"/>
    </row>
    <row r="9780" spans="9:10" x14ac:dyDescent="0.25">
      <c r="I9780" s="2"/>
      <c r="J9780" s="2"/>
    </row>
    <row r="9781" spans="9:10" x14ac:dyDescent="0.25">
      <c r="I9781" s="2"/>
      <c r="J9781" s="2"/>
    </row>
    <row r="9782" spans="9:10" x14ac:dyDescent="0.25">
      <c r="I9782" s="2"/>
      <c r="J9782" s="2"/>
    </row>
    <row r="9783" spans="9:10" x14ac:dyDescent="0.25">
      <c r="I9783" s="2"/>
      <c r="J9783" s="2"/>
    </row>
    <row r="9784" spans="9:10" x14ac:dyDescent="0.25">
      <c r="I9784" s="2"/>
      <c r="J9784" s="2"/>
    </row>
    <row r="9785" spans="9:10" x14ac:dyDescent="0.25">
      <c r="I9785" s="2"/>
      <c r="J9785" s="2"/>
    </row>
    <row r="9786" spans="9:10" x14ac:dyDescent="0.25">
      <c r="I9786" s="2"/>
      <c r="J9786" s="2"/>
    </row>
    <row r="9787" spans="9:10" x14ac:dyDescent="0.25">
      <c r="I9787" s="2"/>
      <c r="J9787" s="2"/>
    </row>
    <row r="9788" spans="9:10" x14ac:dyDescent="0.25">
      <c r="I9788" s="2"/>
      <c r="J9788" s="2"/>
    </row>
    <row r="9789" spans="9:10" x14ac:dyDescent="0.25">
      <c r="I9789" s="2"/>
      <c r="J9789" s="2"/>
    </row>
    <row r="9790" spans="9:10" x14ac:dyDescent="0.25">
      <c r="I9790" s="2"/>
      <c r="J9790" s="2"/>
    </row>
    <row r="9791" spans="9:10" x14ac:dyDescent="0.25">
      <c r="I9791" s="2"/>
      <c r="J9791" s="2"/>
    </row>
    <row r="9792" spans="9:10" x14ac:dyDescent="0.25">
      <c r="I9792" s="2"/>
      <c r="J9792" s="2"/>
    </row>
    <row r="9793" spans="9:10" x14ac:dyDescent="0.25">
      <c r="I9793" s="2"/>
      <c r="J9793" s="2"/>
    </row>
    <row r="9794" spans="9:10" x14ac:dyDescent="0.25">
      <c r="I9794" s="2"/>
      <c r="J9794" s="2"/>
    </row>
    <row r="9795" spans="9:10" x14ac:dyDescent="0.25">
      <c r="I9795" s="2"/>
      <c r="J9795" s="2"/>
    </row>
    <row r="9796" spans="9:10" x14ac:dyDescent="0.25">
      <c r="I9796" s="2"/>
      <c r="J9796" s="2"/>
    </row>
    <row r="9797" spans="9:10" x14ac:dyDescent="0.25">
      <c r="I9797" s="2"/>
      <c r="J9797" s="2"/>
    </row>
    <row r="9798" spans="9:10" x14ac:dyDescent="0.25">
      <c r="I9798" s="2"/>
      <c r="J9798" s="2"/>
    </row>
    <row r="9799" spans="9:10" x14ac:dyDescent="0.25">
      <c r="I9799" s="2"/>
      <c r="J9799" s="2"/>
    </row>
    <row r="9800" spans="9:10" x14ac:dyDescent="0.25">
      <c r="I9800" s="2"/>
      <c r="J9800" s="2"/>
    </row>
    <row r="9801" spans="9:10" x14ac:dyDescent="0.25">
      <c r="I9801" s="2"/>
      <c r="J9801" s="2"/>
    </row>
    <row r="9802" spans="9:10" x14ac:dyDescent="0.25">
      <c r="I9802" s="2"/>
      <c r="J9802" s="2"/>
    </row>
    <row r="9803" spans="9:10" x14ac:dyDescent="0.25">
      <c r="I9803" s="2"/>
      <c r="J9803" s="2"/>
    </row>
    <row r="9804" spans="9:10" x14ac:dyDescent="0.25">
      <c r="I9804" s="2"/>
      <c r="J9804" s="2"/>
    </row>
    <row r="9805" spans="9:10" x14ac:dyDescent="0.25">
      <c r="I9805" s="2"/>
      <c r="J9805" s="2"/>
    </row>
    <row r="9806" spans="9:10" x14ac:dyDescent="0.25">
      <c r="I9806" s="2"/>
      <c r="J9806" s="2"/>
    </row>
    <row r="9807" spans="9:10" x14ac:dyDescent="0.25">
      <c r="I9807" s="2"/>
      <c r="J9807" s="2"/>
    </row>
    <row r="9808" spans="9:10" x14ac:dyDescent="0.25">
      <c r="I9808" s="2"/>
      <c r="J9808" s="2"/>
    </row>
    <row r="9809" spans="9:10" x14ac:dyDescent="0.25">
      <c r="I9809" s="2"/>
      <c r="J9809" s="2"/>
    </row>
    <row r="9810" spans="9:10" x14ac:dyDescent="0.25">
      <c r="I9810" s="2"/>
      <c r="J9810" s="2"/>
    </row>
    <row r="9811" spans="9:10" x14ac:dyDescent="0.25">
      <c r="I9811" s="2"/>
      <c r="J9811" s="2"/>
    </row>
    <row r="9812" spans="9:10" x14ac:dyDescent="0.25">
      <c r="I9812" s="2"/>
      <c r="J9812" s="2"/>
    </row>
    <row r="9813" spans="9:10" x14ac:dyDescent="0.25">
      <c r="I9813" s="2"/>
      <c r="J9813" s="2"/>
    </row>
    <row r="9814" spans="9:10" x14ac:dyDescent="0.25">
      <c r="I9814" s="2"/>
      <c r="J9814" s="2"/>
    </row>
    <row r="9815" spans="9:10" x14ac:dyDescent="0.25">
      <c r="I9815" s="2"/>
      <c r="J9815" s="2"/>
    </row>
    <row r="9816" spans="9:10" x14ac:dyDescent="0.25">
      <c r="I9816" s="2"/>
      <c r="J9816" s="2"/>
    </row>
    <row r="9817" spans="9:10" x14ac:dyDescent="0.25">
      <c r="I9817" s="2"/>
      <c r="J9817" s="2"/>
    </row>
    <row r="9818" spans="9:10" x14ac:dyDescent="0.25">
      <c r="I9818" s="2"/>
      <c r="J9818" s="2"/>
    </row>
    <row r="9819" spans="9:10" x14ac:dyDescent="0.25">
      <c r="I9819" s="2"/>
      <c r="J9819" s="2"/>
    </row>
    <row r="9820" spans="9:10" x14ac:dyDescent="0.25">
      <c r="I9820" s="2"/>
      <c r="J9820" s="2"/>
    </row>
    <row r="9821" spans="9:10" x14ac:dyDescent="0.25">
      <c r="I9821" s="2"/>
      <c r="J9821" s="2"/>
    </row>
    <row r="9822" spans="9:10" x14ac:dyDescent="0.25">
      <c r="I9822" s="2"/>
      <c r="J9822" s="2"/>
    </row>
    <row r="9823" spans="9:10" x14ac:dyDescent="0.25">
      <c r="I9823" s="2"/>
      <c r="J9823" s="2"/>
    </row>
    <row r="9824" spans="9:10" x14ac:dyDescent="0.25">
      <c r="I9824" s="2"/>
      <c r="J9824" s="2"/>
    </row>
    <row r="9825" spans="9:10" x14ac:dyDescent="0.25">
      <c r="I9825" s="2"/>
      <c r="J9825" s="2"/>
    </row>
    <row r="9826" spans="9:10" x14ac:dyDescent="0.25">
      <c r="I9826" s="2"/>
      <c r="J9826" s="2"/>
    </row>
    <row r="9827" spans="9:10" x14ac:dyDescent="0.25">
      <c r="I9827" s="2"/>
      <c r="J9827" s="2"/>
    </row>
    <row r="9828" spans="9:10" x14ac:dyDescent="0.25">
      <c r="I9828" s="2"/>
      <c r="J9828" s="2"/>
    </row>
    <row r="9829" spans="9:10" x14ac:dyDescent="0.25">
      <c r="I9829" s="2"/>
      <c r="J9829" s="2"/>
    </row>
    <row r="9830" spans="9:10" x14ac:dyDescent="0.25">
      <c r="I9830" s="2"/>
      <c r="J9830" s="2"/>
    </row>
    <row r="9831" spans="9:10" x14ac:dyDescent="0.25">
      <c r="I9831" s="2"/>
      <c r="J9831" s="2"/>
    </row>
    <row r="9832" spans="9:10" x14ac:dyDescent="0.25">
      <c r="I9832" s="2"/>
      <c r="J9832" s="2"/>
    </row>
    <row r="9833" spans="9:10" x14ac:dyDescent="0.25">
      <c r="I9833" s="2"/>
      <c r="J9833" s="2"/>
    </row>
    <row r="9834" spans="9:10" x14ac:dyDescent="0.25">
      <c r="I9834" s="2"/>
      <c r="J9834" s="2"/>
    </row>
    <row r="9835" spans="9:10" x14ac:dyDescent="0.25">
      <c r="I9835" s="2"/>
      <c r="J9835" s="2"/>
    </row>
    <row r="9836" spans="9:10" x14ac:dyDescent="0.25">
      <c r="I9836" s="2"/>
      <c r="J9836" s="2"/>
    </row>
    <row r="9837" spans="9:10" x14ac:dyDescent="0.25">
      <c r="I9837" s="2"/>
      <c r="J9837" s="2"/>
    </row>
    <row r="9838" spans="9:10" x14ac:dyDescent="0.25">
      <c r="I9838" s="2"/>
      <c r="J9838" s="2"/>
    </row>
    <row r="9839" spans="9:10" x14ac:dyDescent="0.25">
      <c r="I9839" s="2"/>
      <c r="J9839" s="2"/>
    </row>
    <row r="9840" spans="9:10" x14ac:dyDescent="0.25">
      <c r="I9840" s="2"/>
      <c r="J9840" s="2"/>
    </row>
    <row r="9841" spans="9:10" x14ac:dyDescent="0.25">
      <c r="I9841" s="2"/>
      <c r="J9841" s="2"/>
    </row>
    <row r="9842" spans="9:10" x14ac:dyDescent="0.25">
      <c r="I9842" s="2"/>
      <c r="J9842" s="2"/>
    </row>
    <row r="9843" spans="9:10" x14ac:dyDescent="0.25">
      <c r="I9843" s="2"/>
      <c r="J9843" s="2"/>
    </row>
    <row r="9844" spans="9:10" x14ac:dyDescent="0.25">
      <c r="I9844" s="2"/>
      <c r="J9844" s="2"/>
    </row>
    <row r="9845" spans="9:10" x14ac:dyDescent="0.25">
      <c r="I9845" s="2"/>
      <c r="J9845" s="2"/>
    </row>
    <row r="9846" spans="9:10" x14ac:dyDescent="0.25">
      <c r="I9846" s="2"/>
      <c r="J9846" s="2"/>
    </row>
    <row r="9847" spans="9:10" x14ac:dyDescent="0.25">
      <c r="I9847" s="2"/>
      <c r="J9847" s="2"/>
    </row>
    <row r="9848" spans="9:10" x14ac:dyDescent="0.25">
      <c r="I9848" s="2"/>
      <c r="J9848" s="2"/>
    </row>
    <row r="9849" spans="9:10" x14ac:dyDescent="0.25">
      <c r="I9849" s="2"/>
      <c r="J9849" s="2"/>
    </row>
    <row r="9850" spans="9:10" x14ac:dyDescent="0.25">
      <c r="I9850" s="2"/>
      <c r="J9850" s="2"/>
    </row>
    <row r="9851" spans="9:10" x14ac:dyDescent="0.25">
      <c r="I9851" s="2"/>
      <c r="J9851" s="2"/>
    </row>
    <row r="9852" spans="9:10" x14ac:dyDescent="0.25">
      <c r="I9852" s="2"/>
      <c r="J9852" s="2"/>
    </row>
    <row r="9853" spans="9:10" x14ac:dyDescent="0.25">
      <c r="I9853" s="2"/>
      <c r="J9853" s="2"/>
    </row>
    <row r="9854" spans="9:10" x14ac:dyDescent="0.25">
      <c r="I9854" s="2"/>
      <c r="J9854" s="2"/>
    </row>
    <row r="9855" spans="9:10" x14ac:dyDescent="0.25">
      <c r="I9855" s="2"/>
      <c r="J9855" s="2"/>
    </row>
    <row r="9856" spans="9:10" x14ac:dyDescent="0.25">
      <c r="I9856" s="2"/>
      <c r="J9856" s="2"/>
    </row>
    <row r="9857" spans="9:10" x14ac:dyDescent="0.25">
      <c r="I9857" s="2"/>
      <c r="J9857" s="2"/>
    </row>
    <row r="9858" spans="9:10" x14ac:dyDescent="0.25">
      <c r="I9858" s="2"/>
      <c r="J9858" s="2"/>
    </row>
    <row r="9859" spans="9:10" x14ac:dyDescent="0.25">
      <c r="I9859" s="2"/>
      <c r="J9859" s="2"/>
    </row>
    <row r="9860" spans="9:10" x14ac:dyDescent="0.25">
      <c r="I9860" s="2"/>
      <c r="J9860" s="2"/>
    </row>
    <row r="9861" spans="9:10" x14ac:dyDescent="0.25">
      <c r="I9861" s="2"/>
      <c r="J9861" s="2"/>
    </row>
    <row r="9862" spans="9:10" x14ac:dyDescent="0.25">
      <c r="I9862" s="2"/>
      <c r="J9862" s="2"/>
    </row>
    <row r="9863" spans="9:10" x14ac:dyDescent="0.25">
      <c r="I9863" s="2"/>
      <c r="J9863" s="2"/>
    </row>
    <row r="9864" spans="9:10" x14ac:dyDescent="0.25">
      <c r="I9864" s="2"/>
      <c r="J9864" s="2"/>
    </row>
    <row r="9865" spans="9:10" x14ac:dyDescent="0.25">
      <c r="I9865" s="2"/>
      <c r="J9865" s="2"/>
    </row>
    <row r="9866" spans="9:10" x14ac:dyDescent="0.25">
      <c r="I9866" s="2"/>
      <c r="J9866" s="2"/>
    </row>
    <row r="9867" spans="9:10" x14ac:dyDescent="0.25">
      <c r="I9867" s="2"/>
      <c r="J9867" s="2"/>
    </row>
    <row r="9868" spans="9:10" x14ac:dyDescent="0.25">
      <c r="I9868" s="2"/>
      <c r="J9868" s="2"/>
    </row>
    <row r="9869" spans="9:10" x14ac:dyDescent="0.25">
      <c r="I9869" s="2"/>
      <c r="J9869" s="2"/>
    </row>
    <row r="9870" spans="9:10" x14ac:dyDescent="0.25">
      <c r="I9870" s="2"/>
      <c r="J9870" s="2"/>
    </row>
    <row r="9871" spans="9:10" x14ac:dyDescent="0.25">
      <c r="I9871" s="2"/>
      <c r="J9871" s="2"/>
    </row>
    <row r="9872" spans="9:10" x14ac:dyDescent="0.25">
      <c r="I9872" s="2"/>
      <c r="J9872" s="2"/>
    </row>
    <row r="9873" spans="9:10" x14ac:dyDescent="0.25">
      <c r="I9873" s="2"/>
      <c r="J9873" s="2"/>
    </row>
    <row r="9874" spans="9:10" x14ac:dyDescent="0.25">
      <c r="I9874" s="2"/>
      <c r="J9874" s="2"/>
    </row>
    <row r="9875" spans="9:10" x14ac:dyDescent="0.25">
      <c r="I9875" s="2"/>
      <c r="J9875" s="2"/>
    </row>
    <row r="9876" spans="9:10" x14ac:dyDescent="0.25">
      <c r="I9876" s="2"/>
      <c r="J9876" s="2"/>
    </row>
    <row r="9877" spans="9:10" x14ac:dyDescent="0.25">
      <c r="I9877" s="2"/>
      <c r="J9877" s="2"/>
    </row>
    <row r="9878" spans="9:10" x14ac:dyDescent="0.25">
      <c r="I9878" s="2"/>
      <c r="J9878" s="2"/>
    </row>
    <row r="9879" spans="9:10" x14ac:dyDescent="0.25">
      <c r="I9879" s="2"/>
      <c r="J9879" s="2"/>
    </row>
    <row r="9880" spans="9:10" x14ac:dyDescent="0.25">
      <c r="I9880" s="2"/>
      <c r="J9880" s="2"/>
    </row>
    <row r="9881" spans="9:10" x14ac:dyDescent="0.25">
      <c r="I9881" s="2"/>
      <c r="J9881" s="2"/>
    </row>
    <row r="9882" spans="9:10" x14ac:dyDescent="0.25">
      <c r="I9882" s="2"/>
      <c r="J9882" s="2"/>
    </row>
    <row r="9883" spans="9:10" x14ac:dyDescent="0.25">
      <c r="I9883" s="2"/>
      <c r="J9883" s="2"/>
    </row>
    <row r="9884" spans="9:10" x14ac:dyDescent="0.25">
      <c r="I9884" s="2"/>
      <c r="J9884" s="2"/>
    </row>
    <row r="9885" spans="9:10" x14ac:dyDescent="0.25">
      <c r="I9885" s="2"/>
      <c r="J9885" s="2"/>
    </row>
    <row r="9886" spans="9:10" x14ac:dyDescent="0.25">
      <c r="I9886" s="2"/>
      <c r="J9886" s="2"/>
    </row>
    <row r="9887" spans="9:10" x14ac:dyDescent="0.25">
      <c r="I9887" s="2"/>
      <c r="J9887" s="2"/>
    </row>
    <row r="9888" spans="9:10" x14ac:dyDescent="0.25">
      <c r="I9888" s="2"/>
      <c r="J9888" s="2"/>
    </row>
    <row r="9889" spans="9:10" x14ac:dyDescent="0.25">
      <c r="I9889" s="2"/>
      <c r="J9889" s="2"/>
    </row>
    <row r="9890" spans="9:10" x14ac:dyDescent="0.25">
      <c r="I9890" s="2"/>
      <c r="J9890" s="2"/>
    </row>
    <row r="9891" spans="9:10" x14ac:dyDescent="0.25">
      <c r="I9891" s="2"/>
      <c r="J9891" s="2"/>
    </row>
    <row r="9892" spans="9:10" x14ac:dyDescent="0.25">
      <c r="I9892" s="2"/>
      <c r="J9892" s="2"/>
    </row>
    <row r="9893" spans="9:10" x14ac:dyDescent="0.25">
      <c r="I9893" s="2"/>
      <c r="J9893" s="2"/>
    </row>
    <row r="9894" spans="9:10" x14ac:dyDescent="0.25">
      <c r="I9894" s="2"/>
      <c r="J9894" s="2"/>
    </row>
    <row r="9895" spans="9:10" x14ac:dyDescent="0.25">
      <c r="I9895" s="2"/>
      <c r="J9895" s="2"/>
    </row>
    <row r="9896" spans="9:10" x14ac:dyDescent="0.25">
      <c r="I9896" s="2"/>
      <c r="J9896" s="2"/>
    </row>
    <row r="9897" spans="9:10" x14ac:dyDescent="0.25">
      <c r="I9897" s="2"/>
      <c r="J9897" s="2"/>
    </row>
    <row r="9898" spans="9:10" x14ac:dyDescent="0.25">
      <c r="I9898" s="2"/>
      <c r="J9898" s="2"/>
    </row>
    <row r="9899" spans="9:10" x14ac:dyDescent="0.25">
      <c r="I9899" s="2"/>
      <c r="J9899" s="2"/>
    </row>
    <row r="9900" spans="9:10" x14ac:dyDescent="0.25">
      <c r="I9900" s="2"/>
      <c r="J9900" s="2"/>
    </row>
    <row r="9901" spans="9:10" x14ac:dyDescent="0.25">
      <c r="I9901" s="2"/>
      <c r="J9901" s="2"/>
    </row>
    <row r="9902" spans="9:10" x14ac:dyDescent="0.25">
      <c r="I9902" s="2"/>
      <c r="J9902" s="2"/>
    </row>
    <row r="9903" spans="9:10" x14ac:dyDescent="0.25">
      <c r="I9903" s="2"/>
      <c r="J9903" s="2"/>
    </row>
    <row r="9904" spans="9:10" x14ac:dyDescent="0.25">
      <c r="I9904" s="2"/>
      <c r="J9904" s="2"/>
    </row>
    <row r="9905" spans="9:10" x14ac:dyDescent="0.25">
      <c r="I9905" s="2"/>
      <c r="J9905" s="2"/>
    </row>
    <row r="9906" spans="9:10" x14ac:dyDescent="0.25">
      <c r="I9906" s="2"/>
      <c r="J9906" s="2"/>
    </row>
    <row r="9907" spans="9:10" x14ac:dyDescent="0.25">
      <c r="I9907" s="2"/>
      <c r="J9907" s="2"/>
    </row>
    <row r="9908" spans="9:10" x14ac:dyDescent="0.25">
      <c r="I9908" s="2"/>
      <c r="J9908" s="2"/>
    </row>
    <row r="9909" spans="9:10" x14ac:dyDescent="0.25">
      <c r="I9909" s="2"/>
      <c r="J9909" s="2"/>
    </row>
    <row r="9910" spans="9:10" x14ac:dyDescent="0.25">
      <c r="I9910" s="2"/>
      <c r="J9910" s="2"/>
    </row>
    <row r="9911" spans="9:10" x14ac:dyDescent="0.25">
      <c r="I9911" s="2"/>
      <c r="J9911" s="2"/>
    </row>
    <row r="9912" spans="9:10" x14ac:dyDescent="0.25">
      <c r="I9912" s="2"/>
      <c r="J9912" s="2"/>
    </row>
    <row r="9913" spans="9:10" x14ac:dyDescent="0.25">
      <c r="I9913" s="2"/>
      <c r="J9913" s="2"/>
    </row>
    <row r="9914" spans="9:10" x14ac:dyDescent="0.25">
      <c r="I9914" s="2"/>
      <c r="J9914" s="2"/>
    </row>
    <row r="9915" spans="9:10" x14ac:dyDescent="0.25">
      <c r="I9915" s="2"/>
      <c r="J9915" s="2"/>
    </row>
    <row r="9916" spans="9:10" x14ac:dyDescent="0.25">
      <c r="I9916" s="2"/>
      <c r="J9916" s="2"/>
    </row>
    <row r="9917" spans="9:10" x14ac:dyDescent="0.25">
      <c r="I9917" s="2"/>
      <c r="J9917" s="2"/>
    </row>
    <row r="9918" spans="9:10" x14ac:dyDescent="0.25">
      <c r="I9918" s="2"/>
      <c r="J9918" s="2"/>
    </row>
    <row r="9919" spans="9:10" x14ac:dyDescent="0.25">
      <c r="I9919" s="2"/>
      <c r="J9919" s="2"/>
    </row>
    <row r="9920" spans="9:10" x14ac:dyDescent="0.25">
      <c r="I9920" s="2"/>
      <c r="J9920" s="2"/>
    </row>
    <row r="9921" spans="9:10" x14ac:dyDescent="0.25">
      <c r="I9921" s="2"/>
      <c r="J9921" s="2"/>
    </row>
    <row r="9922" spans="9:10" x14ac:dyDescent="0.25">
      <c r="I9922" s="2"/>
      <c r="J9922" s="2"/>
    </row>
    <row r="9923" spans="9:10" x14ac:dyDescent="0.25">
      <c r="I9923" s="2"/>
      <c r="J9923" s="2"/>
    </row>
    <row r="9924" spans="9:10" x14ac:dyDescent="0.25">
      <c r="I9924" s="2"/>
      <c r="J9924" s="2"/>
    </row>
    <row r="9925" spans="9:10" x14ac:dyDescent="0.25">
      <c r="I9925" s="2"/>
      <c r="J9925" s="2"/>
    </row>
    <row r="9926" spans="9:10" x14ac:dyDescent="0.25">
      <c r="I9926" s="2"/>
      <c r="J9926" s="2"/>
    </row>
    <row r="9927" spans="9:10" x14ac:dyDescent="0.25">
      <c r="I9927" s="2"/>
      <c r="J9927" s="2"/>
    </row>
    <row r="9928" spans="9:10" x14ac:dyDescent="0.25">
      <c r="I9928" s="2"/>
      <c r="J9928" s="2"/>
    </row>
    <row r="9929" spans="9:10" x14ac:dyDescent="0.25">
      <c r="I9929" s="2"/>
      <c r="J9929" s="2"/>
    </row>
    <row r="9930" spans="9:10" x14ac:dyDescent="0.25">
      <c r="I9930" s="2"/>
      <c r="J9930" s="2"/>
    </row>
    <row r="9931" spans="9:10" x14ac:dyDescent="0.25">
      <c r="I9931" s="2"/>
      <c r="J9931" s="2"/>
    </row>
    <row r="9932" spans="9:10" x14ac:dyDescent="0.25">
      <c r="I9932" s="2"/>
      <c r="J9932" s="2"/>
    </row>
    <row r="9933" spans="9:10" x14ac:dyDescent="0.25">
      <c r="I9933" s="2"/>
      <c r="J9933" s="2"/>
    </row>
    <row r="9934" spans="9:10" x14ac:dyDescent="0.25">
      <c r="I9934" s="2"/>
      <c r="J9934" s="2"/>
    </row>
    <row r="9935" spans="9:10" x14ac:dyDescent="0.25">
      <c r="I9935" s="2"/>
      <c r="J9935" s="2"/>
    </row>
    <row r="9936" spans="9:10" x14ac:dyDescent="0.25">
      <c r="I9936" s="2"/>
      <c r="J9936" s="2"/>
    </row>
    <row r="9937" spans="9:10" x14ac:dyDescent="0.25">
      <c r="I9937" s="2"/>
      <c r="J9937" s="2"/>
    </row>
    <row r="9938" spans="9:10" x14ac:dyDescent="0.25">
      <c r="I9938" s="2"/>
      <c r="J9938" s="2"/>
    </row>
    <row r="9939" spans="9:10" x14ac:dyDescent="0.25">
      <c r="I9939" s="2"/>
      <c r="J9939" s="2"/>
    </row>
    <row r="9940" spans="9:10" x14ac:dyDescent="0.25">
      <c r="I9940" s="2"/>
      <c r="J9940" s="2"/>
    </row>
    <row r="9941" spans="9:10" x14ac:dyDescent="0.25">
      <c r="I9941" s="2"/>
      <c r="J9941" s="2"/>
    </row>
    <row r="9942" spans="9:10" x14ac:dyDescent="0.25">
      <c r="I9942" s="2"/>
      <c r="J9942" s="2"/>
    </row>
    <row r="9943" spans="9:10" x14ac:dyDescent="0.25">
      <c r="I9943" s="2"/>
      <c r="J9943" s="2"/>
    </row>
    <row r="9944" spans="9:10" x14ac:dyDescent="0.25">
      <c r="I9944" s="2"/>
      <c r="J9944" s="2"/>
    </row>
    <row r="9945" spans="9:10" x14ac:dyDescent="0.25">
      <c r="I9945" s="2"/>
      <c r="J9945" s="2"/>
    </row>
    <row r="9946" spans="9:10" x14ac:dyDescent="0.25">
      <c r="I9946" s="2"/>
      <c r="J9946" s="2"/>
    </row>
    <row r="9947" spans="9:10" x14ac:dyDescent="0.25">
      <c r="I9947" s="2"/>
      <c r="J9947" s="2"/>
    </row>
    <row r="9948" spans="9:10" x14ac:dyDescent="0.25">
      <c r="I9948" s="2"/>
      <c r="J9948" s="2"/>
    </row>
    <row r="9949" spans="9:10" x14ac:dyDescent="0.25">
      <c r="I9949" s="2"/>
      <c r="J9949" s="2"/>
    </row>
    <row r="9950" spans="9:10" x14ac:dyDescent="0.25">
      <c r="I9950" s="2"/>
      <c r="J9950" s="2"/>
    </row>
    <row r="9951" spans="9:10" x14ac:dyDescent="0.25">
      <c r="I9951" s="2"/>
      <c r="J9951" s="2"/>
    </row>
    <row r="9952" spans="9:10" x14ac:dyDescent="0.25">
      <c r="I9952" s="2"/>
      <c r="J9952" s="2"/>
    </row>
    <row r="9953" spans="9:10" x14ac:dyDescent="0.25">
      <c r="I9953" s="2"/>
      <c r="J9953" s="2"/>
    </row>
    <row r="9954" spans="9:10" x14ac:dyDescent="0.25">
      <c r="I9954" s="2"/>
      <c r="J9954" s="2"/>
    </row>
    <row r="9955" spans="9:10" x14ac:dyDescent="0.25">
      <c r="I9955" s="2"/>
      <c r="J9955" s="2"/>
    </row>
    <row r="9956" spans="9:10" x14ac:dyDescent="0.25">
      <c r="I9956" s="2"/>
      <c r="J9956" s="2"/>
    </row>
    <row r="9957" spans="9:10" x14ac:dyDescent="0.25">
      <c r="I9957" s="2"/>
      <c r="J9957" s="2"/>
    </row>
    <row r="9958" spans="9:10" x14ac:dyDescent="0.25">
      <c r="I9958" s="2"/>
      <c r="J9958" s="2"/>
    </row>
    <row r="9959" spans="9:10" x14ac:dyDescent="0.25">
      <c r="I9959" s="2"/>
      <c r="J9959" s="2"/>
    </row>
    <row r="9960" spans="9:10" x14ac:dyDescent="0.25">
      <c r="I9960" s="2"/>
      <c r="J9960" s="2"/>
    </row>
    <row r="9961" spans="9:10" x14ac:dyDescent="0.25">
      <c r="I9961" s="2"/>
      <c r="J9961" s="2"/>
    </row>
    <row r="9962" spans="9:10" x14ac:dyDescent="0.25">
      <c r="I9962" s="2"/>
      <c r="J9962" s="2"/>
    </row>
    <row r="9963" spans="9:10" x14ac:dyDescent="0.25">
      <c r="I9963" s="2"/>
      <c r="J9963" s="2"/>
    </row>
    <row r="9964" spans="9:10" x14ac:dyDescent="0.25">
      <c r="I9964" s="2"/>
      <c r="J9964" s="2"/>
    </row>
    <row r="9965" spans="9:10" x14ac:dyDescent="0.25">
      <c r="I9965" s="2"/>
      <c r="J9965" s="2"/>
    </row>
    <row r="9966" spans="9:10" x14ac:dyDescent="0.25">
      <c r="I9966" s="2"/>
      <c r="J9966" s="2"/>
    </row>
    <row r="9967" spans="9:10" x14ac:dyDescent="0.25">
      <c r="I9967" s="2"/>
      <c r="J9967" s="2"/>
    </row>
    <row r="9968" spans="9:10" x14ac:dyDescent="0.25">
      <c r="I9968" s="2"/>
      <c r="J9968" s="2"/>
    </row>
    <row r="9969" spans="9:10" x14ac:dyDescent="0.25">
      <c r="I9969" s="2"/>
      <c r="J9969" s="2"/>
    </row>
    <row r="9970" spans="9:10" x14ac:dyDescent="0.25">
      <c r="I9970" s="2"/>
      <c r="J9970" s="2"/>
    </row>
    <row r="9971" spans="9:10" x14ac:dyDescent="0.25">
      <c r="I9971" s="2"/>
      <c r="J9971" s="2"/>
    </row>
    <row r="9972" spans="9:10" x14ac:dyDescent="0.25">
      <c r="I9972" s="2"/>
      <c r="J9972" s="2"/>
    </row>
    <row r="9973" spans="9:10" x14ac:dyDescent="0.25">
      <c r="I9973" s="2"/>
      <c r="J9973" s="2"/>
    </row>
    <row r="9974" spans="9:10" x14ac:dyDescent="0.25">
      <c r="I9974" s="2"/>
      <c r="J9974" s="2"/>
    </row>
    <row r="9975" spans="9:10" x14ac:dyDescent="0.25">
      <c r="I9975" s="2"/>
      <c r="J9975" s="2"/>
    </row>
    <row r="9976" spans="9:10" x14ac:dyDescent="0.25">
      <c r="I9976" s="2"/>
      <c r="J9976" s="2"/>
    </row>
    <row r="9977" spans="9:10" x14ac:dyDescent="0.25">
      <c r="I9977" s="2"/>
      <c r="J9977" s="2"/>
    </row>
    <row r="9978" spans="9:10" x14ac:dyDescent="0.25">
      <c r="I9978" s="2"/>
      <c r="J9978" s="2"/>
    </row>
    <row r="9979" spans="9:10" x14ac:dyDescent="0.25">
      <c r="I9979" s="2"/>
      <c r="J9979" s="2"/>
    </row>
    <row r="9980" spans="9:10" x14ac:dyDescent="0.25">
      <c r="I9980" s="2"/>
      <c r="J9980" s="2"/>
    </row>
    <row r="9981" spans="9:10" x14ac:dyDescent="0.25">
      <c r="I9981" s="2"/>
      <c r="J9981" s="2"/>
    </row>
    <row r="9982" spans="9:10" x14ac:dyDescent="0.25">
      <c r="I9982" s="2"/>
      <c r="J9982" s="2"/>
    </row>
    <row r="9983" spans="9:10" x14ac:dyDescent="0.25">
      <c r="I9983" s="2"/>
      <c r="J9983" s="2"/>
    </row>
    <row r="9984" spans="9:10" x14ac:dyDescent="0.25">
      <c r="I9984" s="2"/>
      <c r="J9984" s="2"/>
    </row>
    <row r="9985" spans="9:10" x14ac:dyDescent="0.25">
      <c r="I9985" s="2"/>
      <c r="J9985" s="2"/>
    </row>
    <row r="9986" spans="9:10" x14ac:dyDescent="0.25">
      <c r="I9986" s="2"/>
      <c r="J9986" s="2"/>
    </row>
    <row r="9987" spans="9:10" x14ac:dyDescent="0.25">
      <c r="I9987" s="2"/>
      <c r="J9987" s="2"/>
    </row>
    <row r="9988" spans="9:10" x14ac:dyDescent="0.25">
      <c r="I9988" s="2"/>
      <c r="J9988" s="2"/>
    </row>
    <row r="9989" spans="9:10" x14ac:dyDescent="0.25">
      <c r="I9989" s="2"/>
      <c r="J9989" s="2"/>
    </row>
    <row r="9990" spans="9:10" x14ac:dyDescent="0.25">
      <c r="I9990" s="2"/>
      <c r="J9990" s="2"/>
    </row>
    <row r="9991" spans="9:10" x14ac:dyDescent="0.25">
      <c r="I9991" s="2"/>
      <c r="J9991" s="2"/>
    </row>
    <row r="9992" spans="9:10" x14ac:dyDescent="0.25">
      <c r="I9992" s="2"/>
      <c r="J9992" s="2"/>
    </row>
    <row r="9993" spans="9:10" x14ac:dyDescent="0.25">
      <c r="I9993" s="2"/>
      <c r="J9993" s="2"/>
    </row>
    <row r="9994" spans="9:10" x14ac:dyDescent="0.25">
      <c r="I9994" s="2"/>
      <c r="J9994" s="2"/>
    </row>
    <row r="9995" spans="9:10" x14ac:dyDescent="0.25">
      <c r="I9995" s="2"/>
      <c r="J9995" s="2"/>
    </row>
    <row r="9996" spans="9:10" x14ac:dyDescent="0.25">
      <c r="I9996" s="2"/>
      <c r="J9996" s="2"/>
    </row>
    <row r="9997" spans="9:10" x14ac:dyDescent="0.25">
      <c r="I9997" s="2"/>
      <c r="J9997" s="2"/>
    </row>
    <row r="9998" spans="9:10" x14ac:dyDescent="0.25">
      <c r="I9998" s="2"/>
      <c r="J9998" s="2"/>
    </row>
    <row r="9999" spans="9:10" x14ac:dyDescent="0.25">
      <c r="I9999" s="2"/>
      <c r="J9999" s="2"/>
    </row>
    <row r="10000" spans="9:10" x14ac:dyDescent="0.25">
      <c r="I10000" s="2"/>
      <c r="J10000" s="2"/>
    </row>
    <row r="10001" spans="9:10" x14ac:dyDescent="0.25">
      <c r="I10001" s="2"/>
      <c r="J10001" s="2"/>
    </row>
    <row r="10002" spans="9:10" x14ac:dyDescent="0.25">
      <c r="I10002" s="2"/>
      <c r="J10002" s="2"/>
    </row>
    <row r="10003" spans="9:10" x14ac:dyDescent="0.25">
      <c r="I10003" s="2"/>
      <c r="J10003" s="2"/>
    </row>
    <row r="10004" spans="9:10" x14ac:dyDescent="0.25">
      <c r="I10004" s="2"/>
      <c r="J10004" s="2"/>
    </row>
    <row r="10005" spans="9:10" x14ac:dyDescent="0.25">
      <c r="I10005" s="2"/>
      <c r="J10005" s="2"/>
    </row>
    <row r="10006" spans="9:10" x14ac:dyDescent="0.25">
      <c r="I10006" s="2"/>
      <c r="J10006" s="2"/>
    </row>
    <row r="10007" spans="9:10" x14ac:dyDescent="0.25">
      <c r="I10007" s="2"/>
      <c r="J10007" s="2"/>
    </row>
    <row r="10008" spans="9:10" x14ac:dyDescent="0.25">
      <c r="I10008" s="2"/>
      <c r="J10008" s="2"/>
    </row>
    <row r="10009" spans="9:10" x14ac:dyDescent="0.25">
      <c r="I10009" s="2"/>
      <c r="J10009" s="2"/>
    </row>
    <row r="10010" spans="9:10" x14ac:dyDescent="0.25">
      <c r="I10010" s="2"/>
      <c r="J10010" s="2"/>
    </row>
    <row r="10011" spans="9:10" x14ac:dyDescent="0.25">
      <c r="I10011" s="2"/>
      <c r="J10011" s="2"/>
    </row>
    <row r="10012" spans="9:10" x14ac:dyDescent="0.25">
      <c r="I10012" s="2"/>
      <c r="J10012" s="2"/>
    </row>
    <row r="10013" spans="9:10" x14ac:dyDescent="0.25">
      <c r="I10013" s="2"/>
      <c r="J10013" s="2"/>
    </row>
    <row r="10014" spans="9:10" x14ac:dyDescent="0.25">
      <c r="I10014" s="2"/>
      <c r="J10014" s="2"/>
    </row>
    <row r="10015" spans="9:10" x14ac:dyDescent="0.25">
      <c r="I10015" s="2"/>
      <c r="J10015" s="2"/>
    </row>
    <row r="10016" spans="9:10" x14ac:dyDescent="0.25">
      <c r="I10016" s="2"/>
      <c r="J10016" s="2"/>
    </row>
    <row r="10017" spans="9:10" x14ac:dyDescent="0.25">
      <c r="I10017" s="2"/>
      <c r="J10017" s="2"/>
    </row>
    <row r="10018" spans="9:10" x14ac:dyDescent="0.25">
      <c r="I10018" s="2"/>
      <c r="J10018" s="2"/>
    </row>
    <row r="10019" spans="9:10" x14ac:dyDescent="0.25">
      <c r="I10019" s="2"/>
      <c r="J10019" s="2"/>
    </row>
    <row r="10020" spans="9:10" x14ac:dyDescent="0.25">
      <c r="I10020" s="2"/>
      <c r="J10020" s="2"/>
    </row>
    <row r="10021" spans="9:10" x14ac:dyDescent="0.25">
      <c r="I10021" s="2"/>
      <c r="J10021" s="2"/>
    </row>
    <row r="10022" spans="9:10" x14ac:dyDescent="0.25">
      <c r="I10022" s="2"/>
      <c r="J10022" s="2"/>
    </row>
    <row r="10023" spans="9:10" x14ac:dyDescent="0.25">
      <c r="I10023" s="2"/>
      <c r="J10023" s="2"/>
    </row>
    <row r="10024" spans="9:10" x14ac:dyDescent="0.25">
      <c r="I10024" s="2"/>
      <c r="J10024" s="2"/>
    </row>
    <row r="10025" spans="9:10" x14ac:dyDescent="0.25">
      <c r="I10025" s="2"/>
      <c r="J10025" s="2"/>
    </row>
    <row r="10026" spans="9:10" x14ac:dyDescent="0.25">
      <c r="I10026" s="2"/>
      <c r="J10026" s="2"/>
    </row>
    <row r="10027" spans="9:10" x14ac:dyDescent="0.25">
      <c r="I10027" s="2"/>
      <c r="J10027" s="2"/>
    </row>
    <row r="10028" spans="9:10" x14ac:dyDescent="0.25">
      <c r="I10028" s="2"/>
      <c r="J10028" s="2"/>
    </row>
    <row r="10029" spans="9:10" x14ac:dyDescent="0.25">
      <c r="I10029" s="2"/>
      <c r="J10029" s="2"/>
    </row>
    <row r="10030" spans="9:10" x14ac:dyDescent="0.25">
      <c r="I10030" s="2"/>
      <c r="J10030" s="2"/>
    </row>
    <row r="10031" spans="9:10" x14ac:dyDescent="0.25">
      <c r="I10031" s="2"/>
      <c r="J10031" s="2"/>
    </row>
    <row r="10032" spans="9:10" x14ac:dyDescent="0.25">
      <c r="I10032" s="2"/>
      <c r="J10032" s="2"/>
    </row>
    <row r="10033" spans="9:10" x14ac:dyDescent="0.25">
      <c r="I10033" s="2"/>
      <c r="J10033" s="2"/>
    </row>
    <row r="10034" spans="9:10" x14ac:dyDescent="0.25">
      <c r="I10034" s="2"/>
      <c r="J10034" s="2"/>
    </row>
    <row r="10035" spans="9:10" x14ac:dyDescent="0.25">
      <c r="I10035" s="2"/>
      <c r="J10035" s="2"/>
    </row>
    <row r="10036" spans="9:10" x14ac:dyDescent="0.25">
      <c r="I10036" s="2"/>
      <c r="J10036" s="2"/>
    </row>
    <row r="10037" spans="9:10" x14ac:dyDescent="0.25">
      <c r="I10037" s="2"/>
      <c r="J10037" s="2"/>
    </row>
    <row r="10038" spans="9:10" x14ac:dyDescent="0.25">
      <c r="I10038" s="2"/>
      <c r="J10038" s="2"/>
    </row>
    <row r="10039" spans="9:10" x14ac:dyDescent="0.25">
      <c r="I10039" s="2"/>
      <c r="J10039" s="2"/>
    </row>
    <row r="10040" spans="9:10" x14ac:dyDescent="0.25">
      <c r="I10040" s="2"/>
      <c r="J10040" s="2"/>
    </row>
    <row r="10041" spans="9:10" x14ac:dyDescent="0.25">
      <c r="I10041" s="2"/>
      <c r="J10041" s="2"/>
    </row>
    <row r="10042" spans="9:10" x14ac:dyDescent="0.25">
      <c r="I10042" s="2"/>
      <c r="J10042" s="2"/>
    </row>
    <row r="10043" spans="9:10" x14ac:dyDescent="0.25">
      <c r="I10043" s="2"/>
      <c r="J10043" s="2"/>
    </row>
    <row r="10044" spans="9:10" x14ac:dyDescent="0.25">
      <c r="I10044" s="2"/>
      <c r="J10044" s="2"/>
    </row>
    <row r="10045" spans="9:10" x14ac:dyDescent="0.25">
      <c r="I10045" s="2"/>
      <c r="J10045" s="2"/>
    </row>
    <row r="10046" spans="9:10" x14ac:dyDescent="0.25">
      <c r="I10046" s="2"/>
      <c r="J10046" s="2"/>
    </row>
    <row r="10047" spans="9:10" x14ac:dyDescent="0.25">
      <c r="I10047" s="2"/>
      <c r="J10047" s="2"/>
    </row>
    <row r="10048" spans="9:10" x14ac:dyDescent="0.25">
      <c r="I10048" s="2"/>
      <c r="J10048" s="2"/>
    </row>
    <row r="10049" spans="9:10" x14ac:dyDescent="0.25">
      <c r="I10049" s="2"/>
      <c r="J10049" s="2"/>
    </row>
    <row r="10050" spans="9:10" x14ac:dyDescent="0.25">
      <c r="I10050" s="2"/>
      <c r="J10050" s="2"/>
    </row>
    <row r="10051" spans="9:10" x14ac:dyDescent="0.25">
      <c r="I10051" s="2"/>
      <c r="J10051" s="2"/>
    </row>
    <row r="10052" spans="9:10" x14ac:dyDescent="0.25">
      <c r="I10052" s="2"/>
      <c r="J10052" s="2"/>
    </row>
    <row r="10053" spans="9:10" x14ac:dyDescent="0.25">
      <c r="I10053" s="2"/>
      <c r="J10053" s="2"/>
    </row>
    <row r="10054" spans="9:10" x14ac:dyDescent="0.25">
      <c r="I10054" s="2"/>
      <c r="J10054" s="2"/>
    </row>
    <row r="10055" spans="9:10" x14ac:dyDescent="0.25">
      <c r="I10055" s="2"/>
      <c r="J10055" s="2"/>
    </row>
    <row r="10056" spans="9:10" x14ac:dyDescent="0.25">
      <c r="I10056" s="2"/>
      <c r="J10056" s="2"/>
    </row>
    <row r="10057" spans="9:10" x14ac:dyDescent="0.25">
      <c r="I10057" s="2"/>
      <c r="J10057" s="2"/>
    </row>
    <row r="10058" spans="9:10" x14ac:dyDescent="0.25">
      <c r="I10058" s="2"/>
      <c r="J10058" s="2"/>
    </row>
    <row r="10059" spans="9:10" x14ac:dyDescent="0.25">
      <c r="I10059" s="2"/>
      <c r="J10059" s="2"/>
    </row>
    <row r="10060" spans="9:10" x14ac:dyDescent="0.25">
      <c r="I10060" s="2"/>
      <c r="J10060" s="2"/>
    </row>
    <row r="10061" spans="9:10" x14ac:dyDescent="0.25">
      <c r="I10061" s="2"/>
      <c r="J10061" s="2"/>
    </row>
    <row r="10062" spans="9:10" x14ac:dyDescent="0.25">
      <c r="I10062" s="2"/>
      <c r="J10062" s="2"/>
    </row>
    <row r="10063" spans="9:10" x14ac:dyDescent="0.25">
      <c r="I10063" s="2"/>
      <c r="J10063" s="2"/>
    </row>
    <row r="10064" spans="9:10" x14ac:dyDescent="0.25">
      <c r="I10064" s="2"/>
      <c r="J10064" s="2"/>
    </row>
    <row r="10065" spans="9:10" x14ac:dyDescent="0.25">
      <c r="I10065" s="2"/>
      <c r="J10065" s="2"/>
    </row>
    <row r="10066" spans="9:10" x14ac:dyDescent="0.25">
      <c r="I10066" s="2"/>
      <c r="J10066" s="2"/>
    </row>
    <row r="10067" spans="9:10" x14ac:dyDescent="0.25">
      <c r="I10067" s="2"/>
      <c r="J10067" s="2"/>
    </row>
    <row r="10068" spans="9:10" x14ac:dyDescent="0.25">
      <c r="I10068" s="2"/>
      <c r="J10068" s="2"/>
    </row>
    <row r="10069" spans="9:10" x14ac:dyDescent="0.25">
      <c r="I10069" s="2"/>
      <c r="J10069" s="2"/>
    </row>
    <row r="10070" spans="9:10" x14ac:dyDescent="0.25">
      <c r="I10070" s="2"/>
      <c r="J10070" s="2"/>
    </row>
    <row r="10071" spans="9:10" x14ac:dyDescent="0.25">
      <c r="I10071" s="2"/>
      <c r="J10071" s="2"/>
    </row>
    <row r="10072" spans="9:10" x14ac:dyDescent="0.25">
      <c r="I10072" s="2"/>
      <c r="J10072" s="2"/>
    </row>
    <row r="10073" spans="9:10" x14ac:dyDescent="0.25">
      <c r="I10073" s="2"/>
      <c r="J10073" s="2"/>
    </row>
    <row r="10074" spans="9:10" x14ac:dyDescent="0.25">
      <c r="I10074" s="2"/>
      <c r="J10074" s="2"/>
    </row>
    <row r="10075" spans="9:10" x14ac:dyDescent="0.25">
      <c r="I10075" s="2"/>
      <c r="J10075" s="2"/>
    </row>
    <row r="10076" spans="9:10" x14ac:dyDescent="0.25">
      <c r="I10076" s="2"/>
      <c r="J10076" s="2"/>
    </row>
    <row r="10077" spans="9:10" x14ac:dyDescent="0.25">
      <c r="I10077" s="2"/>
      <c r="J10077" s="2"/>
    </row>
    <row r="10078" spans="9:10" x14ac:dyDescent="0.25">
      <c r="I10078" s="2"/>
      <c r="J10078" s="2"/>
    </row>
    <row r="10079" spans="9:10" x14ac:dyDescent="0.25">
      <c r="I10079" s="2"/>
      <c r="J10079" s="2"/>
    </row>
    <row r="10080" spans="9:10" x14ac:dyDescent="0.25">
      <c r="I10080" s="2"/>
      <c r="J10080" s="2"/>
    </row>
    <row r="10081" spans="9:10" x14ac:dyDescent="0.25">
      <c r="I10081" s="2"/>
      <c r="J10081" s="2"/>
    </row>
    <row r="10082" spans="9:10" x14ac:dyDescent="0.25">
      <c r="I10082" s="2"/>
      <c r="J10082" s="2"/>
    </row>
    <row r="10083" spans="9:10" x14ac:dyDescent="0.25">
      <c r="I10083" s="2"/>
      <c r="J10083" s="2"/>
    </row>
    <row r="10084" spans="9:10" x14ac:dyDescent="0.25">
      <c r="I10084" s="2"/>
      <c r="J10084" s="2"/>
    </row>
    <row r="10085" spans="9:10" x14ac:dyDescent="0.25">
      <c r="I10085" s="2"/>
      <c r="J10085" s="2"/>
    </row>
    <row r="10086" spans="9:10" x14ac:dyDescent="0.25">
      <c r="I10086" s="2"/>
      <c r="J10086" s="2"/>
    </row>
    <row r="10087" spans="9:10" x14ac:dyDescent="0.25">
      <c r="I10087" s="2"/>
      <c r="J10087" s="2"/>
    </row>
    <row r="10088" spans="9:10" x14ac:dyDescent="0.25">
      <c r="I10088" s="2"/>
      <c r="J10088" s="2"/>
    </row>
    <row r="10089" spans="9:10" x14ac:dyDescent="0.25">
      <c r="I10089" s="2"/>
      <c r="J10089" s="2"/>
    </row>
    <row r="10090" spans="9:10" x14ac:dyDescent="0.25">
      <c r="I10090" s="2"/>
      <c r="J10090" s="2"/>
    </row>
    <row r="10091" spans="9:10" x14ac:dyDescent="0.25">
      <c r="I10091" s="2"/>
      <c r="J10091" s="2"/>
    </row>
    <row r="10092" spans="9:10" x14ac:dyDescent="0.25">
      <c r="I10092" s="2"/>
      <c r="J10092" s="2"/>
    </row>
    <row r="10093" spans="9:10" x14ac:dyDescent="0.25">
      <c r="I10093" s="2"/>
      <c r="J10093" s="2"/>
    </row>
    <row r="10094" spans="9:10" x14ac:dyDescent="0.25">
      <c r="I10094" s="2"/>
      <c r="J10094" s="2"/>
    </row>
    <row r="10095" spans="9:10" x14ac:dyDescent="0.25">
      <c r="I10095" s="2"/>
      <c r="J10095" s="2"/>
    </row>
    <row r="10096" spans="9:10" x14ac:dyDescent="0.25">
      <c r="I10096" s="2"/>
      <c r="J10096" s="2"/>
    </row>
    <row r="10097" spans="9:10" x14ac:dyDescent="0.25">
      <c r="I10097" s="2"/>
      <c r="J10097" s="2"/>
    </row>
    <row r="10098" spans="9:10" x14ac:dyDescent="0.25">
      <c r="I10098" s="2"/>
      <c r="J10098" s="2"/>
    </row>
    <row r="10099" spans="9:10" x14ac:dyDescent="0.25">
      <c r="I10099" s="2"/>
      <c r="J10099" s="2"/>
    </row>
    <row r="10100" spans="9:10" x14ac:dyDescent="0.25">
      <c r="I10100" s="2"/>
      <c r="J10100" s="2"/>
    </row>
    <row r="10101" spans="9:10" x14ac:dyDescent="0.25">
      <c r="I10101" s="2"/>
      <c r="J10101" s="2"/>
    </row>
    <row r="10102" spans="9:10" x14ac:dyDescent="0.25">
      <c r="I10102" s="2"/>
      <c r="J10102" s="2"/>
    </row>
    <row r="10103" spans="9:10" x14ac:dyDescent="0.25">
      <c r="I10103" s="2"/>
      <c r="J10103" s="2"/>
    </row>
    <row r="10104" spans="9:10" x14ac:dyDescent="0.25">
      <c r="I10104" s="2"/>
      <c r="J10104" s="2"/>
    </row>
    <row r="10105" spans="9:10" x14ac:dyDescent="0.25">
      <c r="I10105" s="2"/>
      <c r="J10105" s="2"/>
    </row>
    <row r="10106" spans="9:10" x14ac:dyDescent="0.25">
      <c r="I10106" s="2"/>
      <c r="J10106" s="2"/>
    </row>
    <row r="10107" spans="9:10" x14ac:dyDescent="0.25">
      <c r="I10107" s="2"/>
      <c r="J10107" s="2"/>
    </row>
    <row r="10108" spans="9:10" x14ac:dyDescent="0.25">
      <c r="I10108" s="2"/>
      <c r="J10108" s="2"/>
    </row>
    <row r="10109" spans="9:10" x14ac:dyDescent="0.25">
      <c r="I10109" s="2"/>
      <c r="J10109" s="2"/>
    </row>
    <row r="10110" spans="9:10" x14ac:dyDescent="0.25">
      <c r="I10110" s="2"/>
      <c r="J10110" s="2"/>
    </row>
    <row r="10111" spans="9:10" x14ac:dyDescent="0.25">
      <c r="I10111" s="2"/>
      <c r="J10111" s="2"/>
    </row>
    <row r="10112" spans="9:10" x14ac:dyDescent="0.25">
      <c r="I10112" s="2"/>
      <c r="J10112" s="2"/>
    </row>
    <row r="10113" spans="9:10" x14ac:dyDescent="0.25">
      <c r="I10113" s="2"/>
      <c r="J10113" s="2"/>
    </row>
    <row r="10114" spans="9:10" x14ac:dyDescent="0.25">
      <c r="I10114" s="2"/>
      <c r="J10114" s="2"/>
    </row>
    <row r="10115" spans="9:10" x14ac:dyDescent="0.25">
      <c r="I10115" s="2"/>
      <c r="J10115" s="2"/>
    </row>
    <row r="10116" spans="9:10" x14ac:dyDescent="0.25">
      <c r="I10116" s="2"/>
      <c r="J10116" s="2"/>
    </row>
    <row r="10117" spans="9:10" x14ac:dyDescent="0.25">
      <c r="I10117" s="2"/>
      <c r="J10117" s="2"/>
    </row>
    <row r="10118" spans="9:10" x14ac:dyDescent="0.25">
      <c r="I10118" s="2"/>
      <c r="J10118" s="2"/>
    </row>
    <row r="10119" spans="9:10" x14ac:dyDescent="0.25">
      <c r="I10119" s="2"/>
      <c r="J10119" s="2"/>
    </row>
    <row r="10120" spans="9:10" x14ac:dyDescent="0.25">
      <c r="I10120" s="2"/>
      <c r="J10120" s="2"/>
    </row>
    <row r="10121" spans="9:10" x14ac:dyDescent="0.25">
      <c r="I10121" s="2"/>
      <c r="J10121" s="2"/>
    </row>
    <row r="10122" spans="9:10" x14ac:dyDescent="0.25">
      <c r="I10122" s="2"/>
      <c r="J10122" s="2"/>
    </row>
    <row r="10123" spans="9:10" x14ac:dyDescent="0.25">
      <c r="I10123" s="2"/>
      <c r="J10123" s="2"/>
    </row>
    <row r="10124" spans="9:10" x14ac:dyDescent="0.25">
      <c r="I10124" s="2"/>
      <c r="J10124" s="2"/>
    </row>
    <row r="10125" spans="9:10" x14ac:dyDescent="0.25">
      <c r="I10125" s="2"/>
      <c r="J10125" s="2"/>
    </row>
    <row r="10126" spans="9:10" x14ac:dyDescent="0.25">
      <c r="I10126" s="2"/>
      <c r="J10126" s="2"/>
    </row>
    <row r="10127" spans="9:10" x14ac:dyDescent="0.25">
      <c r="I10127" s="2"/>
      <c r="J10127" s="2"/>
    </row>
    <row r="10128" spans="9:10" x14ac:dyDescent="0.25">
      <c r="I10128" s="2"/>
      <c r="J10128" s="2"/>
    </row>
    <row r="10129" spans="9:10" x14ac:dyDescent="0.25">
      <c r="I10129" s="2"/>
      <c r="J10129" s="2"/>
    </row>
    <row r="10130" spans="9:10" x14ac:dyDescent="0.25">
      <c r="I10130" s="2"/>
      <c r="J10130" s="2"/>
    </row>
    <row r="10131" spans="9:10" x14ac:dyDescent="0.25">
      <c r="I10131" s="2"/>
      <c r="J10131" s="2"/>
    </row>
    <row r="10132" spans="9:10" x14ac:dyDescent="0.25">
      <c r="I10132" s="2"/>
      <c r="J10132" s="2"/>
    </row>
    <row r="10133" spans="9:10" x14ac:dyDescent="0.25">
      <c r="I10133" s="2"/>
      <c r="J10133" s="2"/>
    </row>
    <row r="10134" spans="9:10" x14ac:dyDescent="0.25">
      <c r="I10134" s="2"/>
      <c r="J10134" s="2"/>
    </row>
    <row r="10135" spans="9:10" x14ac:dyDescent="0.25">
      <c r="I10135" s="2"/>
      <c r="J10135" s="2"/>
    </row>
    <row r="10136" spans="9:10" x14ac:dyDescent="0.25">
      <c r="I10136" s="2"/>
      <c r="J10136" s="2"/>
    </row>
    <row r="10137" spans="9:10" x14ac:dyDescent="0.25">
      <c r="I10137" s="2"/>
      <c r="J10137" s="2"/>
    </row>
    <row r="10138" spans="9:10" x14ac:dyDescent="0.25">
      <c r="I10138" s="2"/>
      <c r="J10138" s="2"/>
    </row>
    <row r="10139" spans="9:10" x14ac:dyDescent="0.25">
      <c r="I10139" s="2"/>
      <c r="J10139" s="2"/>
    </row>
    <row r="10140" spans="9:10" x14ac:dyDescent="0.25">
      <c r="I10140" s="2"/>
      <c r="J10140" s="2"/>
    </row>
    <row r="10141" spans="9:10" x14ac:dyDescent="0.25">
      <c r="I10141" s="2"/>
      <c r="J10141" s="2"/>
    </row>
    <row r="10142" spans="9:10" x14ac:dyDescent="0.25">
      <c r="I10142" s="2"/>
      <c r="J10142" s="2"/>
    </row>
    <row r="10143" spans="9:10" x14ac:dyDescent="0.25">
      <c r="I10143" s="2"/>
      <c r="J10143" s="2"/>
    </row>
    <row r="10144" spans="9:10" x14ac:dyDescent="0.25">
      <c r="I10144" s="2"/>
      <c r="J10144" s="2"/>
    </row>
    <row r="10145" spans="9:10" x14ac:dyDescent="0.25">
      <c r="I10145" s="2"/>
      <c r="J10145" s="2"/>
    </row>
    <row r="10146" spans="9:10" x14ac:dyDescent="0.25">
      <c r="I10146" s="2"/>
      <c r="J10146" s="2"/>
    </row>
    <row r="10147" spans="9:10" x14ac:dyDescent="0.25">
      <c r="I10147" s="2"/>
      <c r="J10147" s="2"/>
    </row>
    <row r="10148" spans="9:10" x14ac:dyDescent="0.25">
      <c r="I10148" s="2"/>
      <c r="J10148" s="2"/>
    </row>
    <row r="10149" spans="9:10" x14ac:dyDescent="0.25">
      <c r="I10149" s="2"/>
      <c r="J10149" s="2"/>
    </row>
    <row r="10150" spans="9:10" x14ac:dyDescent="0.25">
      <c r="I10150" s="2"/>
      <c r="J10150" s="2"/>
    </row>
    <row r="10151" spans="9:10" x14ac:dyDescent="0.25">
      <c r="I10151" s="2"/>
      <c r="J10151" s="2"/>
    </row>
    <row r="10152" spans="9:10" x14ac:dyDescent="0.25">
      <c r="I10152" s="2"/>
      <c r="J10152" s="2"/>
    </row>
    <row r="10153" spans="9:10" x14ac:dyDescent="0.25">
      <c r="I10153" s="2"/>
      <c r="J10153" s="2"/>
    </row>
    <row r="10154" spans="9:10" x14ac:dyDescent="0.25">
      <c r="I10154" s="2"/>
      <c r="J10154" s="2"/>
    </row>
    <row r="10155" spans="9:10" x14ac:dyDescent="0.25">
      <c r="I10155" s="2"/>
      <c r="J10155" s="2"/>
    </row>
    <row r="10156" spans="9:10" x14ac:dyDescent="0.25">
      <c r="I10156" s="2"/>
      <c r="J10156" s="2"/>
    </row>
    <row r="10157" spans="9:10" x14ac:dyDescent="0.25">
      <c r="I10157" s="2"/>
      <c r="J10157" s="2"/>
    </row>
    <row r="10158" spans="9:10" x14ac:dyDescent="0.25">
      <c r="I10158" s="2"/>
      <c r="J10158" s="2"/>
    </row>
    <row r="10159" spans="9:10" x14ac:dyDescent="0.25">
      <c r="I10159" s="2"/>
      <c r="J10159" s="2"/>
    </row>
    <row r="10160" spans="9:10" x14ac:dyDescent="0.25">
      <c r="I10160" s="2"/>
      <c r="J10160" s="2"/>
    </row>
    <row r="10161" spans="9:10" x14ac:dyDescent="0.25">
      <c r="I10161" s="2"/>
      <c r="J10161" s="2"/>
    </row>
    <row r="10162" spans="9:10" x14ac:dyDescent="0.25">
      <c r="I10162" s="2"/>
      <c r="J10162" s="2"/>
    </row>
    <row r="10163" spans="9:10" x14ac:dyDescent="0.25">
      <c r="I10163" s="2"/>
      <c r="J10163" s="2"/>
    </row>
    <row r="10164" spans="9:10" x14ac:dyDescent="0.25">
      <c r="I10164" s="2"/>
      <c r="J10164" s="2"/>
    </row>
    <row r="10165" spans="9:10" x14ac:dyDescent="0.25">
      <c r="I10165" s="2"/>
      <c r="J10165" s="2"/>
    </row>
    <row r="10166" spans="9:10" x14ac:dyDescent="0.25">
      <c r="I10166" s="2"/>
      <c r="J10166" s="2"/>
    </row>
    <row r="10167" spans="9:10" x14ac:dyDescent="0.25">
      <c r="I10167" s="2"/>
      <c r="J10167" s="2"/>
    </row>
    <row r="10168" spans="9:10" x14ac:dyDescent="0.25">
      <c r="I10168" s="2"/>
      <c r="J10168" s="2"/>
    </row>
    <row r="10169" spans="9:10" x14ac:dyDescent="0.25">
      <c r="I10169" s="2"/>
      <c r="J10169" s="2"/>
    </row>
    <row r="10170" spans="9:10" x14ac:dyDescent="0.25">
      <c r="I10170" s="2"/>
      <c r="J10170" s="2"/>
    </row>
    <row r="10171" spans="9:10" x14ac:dyDescent="0.25">
      <c r="I10171" s="2"/>
      <c r="J10171" s="2"/>
    </row>
    <row r="10172" spans="9:10" x14ac:dyDescent="0.25">
      <c r="I10172" s="2"/>
      <c r="J10172" s="2"/>
    </row>
    <row r="10173" spans="9:10" x14ac:dyDescent="0.25">
      <c r="I10173" s="2"/>
      <c r="J10173" s="2"/>
    </row>
    <row r="10174" spans="9:10" x14ac:dyDescent="0.25">
      <c r="I10174" s="2"/>
      <c r="J10174" s="2"/>
    </row>
    <row r="10175" spans="9:10" x14ac:dyDescent="0.25">
      <c r="I10175" s="2"/>
      <c r="J10175" s="2"/>
    </row>
    <row r="10176" spans="9:10" x14ac:dyDescent="0.25">
      <c r="I10176" s="2"/>
      <c r="J10176" s="2"/>
    </row>
    <row r="10177" spans="9:10" x14ac:dyDescent="0.25">
      <c r="I10177" s="2"/>
      <c r="J10177" s="2"/>
    </row>
    <row r="10178" spans="9:10" x14ac:dyDescent="0.25">
      <c r="I10178" s="2"/>
      <c r="J10178" s="2"/>
    </row>
    <row r="10179" spans="9:10" x14ac:dyDescent="0.25">
      <c r="I10179" s="2"/>
      <c r="J10179" s="2"/>
    </row>
    <row r="10180" spans="9:10" x14ac:dyDescent="0.25">
      <c r="I10180" s="2"/>
      <c r="J10180" s="2"/>
    </row>
    <row r="10181" spans="9:10" x14ac:dyDescent="0.25">
      <c r="I10181" s="2"/>
      <c r="J10181" s="2"/>
    </row>
    <row r="10182" spans="9:10" x14ac:dyDescent="0.25">
      <c r="I10182" s="2"/>
      <c r="J10182" s="2"/>
    </row>
    <row r="10183" spans="9:10" x14ac:dyDescent="0.25">
      <c r="I10183" s="2"/>
      <c r="J10183" s="2"/>
    </row>
    <row r="10184" spans="9:10" x14ac:dyDescent="0.25">
      <c r="I10184" s="2"/>
      <c r="J10184" s="2"/>
    </row>
    <row r="10185" spans="9:10" x14ac:dyDescent="0.25">
      <c r="I10185" s="2"/>
      <c r="J10185" s="2"/>
    </row>
    <row r="10186" spans="9:10" x14ac:dyDescent="0.25">
      <c r="I10186" s="2"/>
      <c r="J10186" s="2"/>
    </row>
    <row r="10187" spans="9:10" x14ac:dyDescent="0.25">
      <c r="I10187" s="2"/>
      <c r="J10187" s="2"/>
    </row>
    <row r="10188" spans="9:10" x14ac:dyDescent="0.25">
      <c r="I10188" s="2"/>
      <c r="J10188" s="2"/>
    </row>
    <row r="10189" spans="9:10" x14ac:dyDescent="0.25">
      <c r="I10189" s="2"/>
      <c r="J10189" s="2"/>
    </row>
    <row r="10190" spans="9:10" x14ac:dyDescent="0.25">
      <c r="I10190" s="2"/>
      <c r="J10190" s="2"/>
    </row>
    <row r="10191" spans="9:10" x14ac:dyDescent="0.25">
      <c r="I10191" s="2"/>
      <c r="J10191" s="2"/>
    </row>
    <row r="10192" spans="9:10" x14ac:dyDescent="0.25">
      <c r="I10192" s="2"/>
      <c r="J10192" s="2"/>
    </row>
    <row r="10193" spans="9:10" x14ac:dyDescent="0.25">
      <c r="I10193" s="2"/>
      <c r="J10193" s="2"/>
    </row>
    <row r="10194" spans="9:10" x14ac:dyDescent="0.25">
      <c r="I10194" s="2"/>
      <c r="J10194" s="2"/>
    </row>
    <row r="10195" spans="9:10" x14ac:dyDescent="0.25">
      <c r="I10195" s="2"/>
      <c r="J10195" s="2"/>
    </row>
    <row r="10196" spans="9:10" x14ac:dyDescent="0.25">
      <c r="I10196" s="2"/>
      <c r="J10196" s="2"/>
    </row>
    <row r="10197" spans="9:10" x14ac:dyDescent="0.25">
      <c r="I10197" s="2"/>
      <c r="J10197" s="2"/>
    </row>
    <row r="10198" spans="9:10" x14ac:dyDescent="0.25">
      <c r="I10198" s="2"/>
      <c r="J10198" s="2"/>
    </row>
    <row r="10199" spans="9:10" x14ac:dyDescent="0.25">
      <c r="I10199" s="2"/>
      <c r="J10199" s="2"/>
    </row>
    <row r="10200" spans="9:10" x14ac:dyDescent="0.25">
      <c r="I10200" s="2"/>
      <c r="J10200" s="2"/>
    </row>
    <row r="10201" spans="9:10" x14ac:dyDescent="0.25">
      <c r="I10201" s="2"/>
      <c r="J10201" s="2"/>
    </row>
    <row r="10202" spans="9:10" x14ac:dyDescent="0.25">
      <c r="I10202" s="2"/>
      <c r="J10202" s="2"/>
    </row>
    <row r="10203" spans="9:10" x14ac:dyDescent="0.25">
      <c r="I10203" s="2"/>
      <c r="J10203" s="2"/>
    </row>
    <row r="10204" spans="9:10" x14ac:dyDescent="0.25">
      <c r="I10204" s="2"/>
      <c r="J10204" s="2"/>
    </row>
    <row r="10205" spans="9:10" x14ac:dyDescent="0.25">
      <c r="I10205" s="2"/>
      <c r="J10205" s="2"/>
    </row>
    <row r="10206" spans="9:10" x14ac:dyDescent="0.25">
      <c r="I10206" s="2"/>
      <c r="J10206" s="2"/>
    </row>
    <row r="10207" spans="9:10" x14ac:dyDescent="0.25">
      <c r="I10207" s="2"/>
      <c r="J10207" s="2"/>
    </row>
    <row r="10208" spans="9:10" x14ac:dyDescent="0.25">
      <c r="I10208" s="2"/>
      <c r="J10208" s="2"/>
    </row>
    <row r="10209" spans="9:10" x14ac:dyDescent="0.25">
      <c r="I10209" s="2"/>
      <c r="J10209" s="2"/>
    </row>
    <row r="10210" spans="9:10" x14ac:dyDescent="0.25">
      <c r="I10210" s="2"/>
      <c r="J10210" s="2"/>
    </row>
    <row r="10211" spans="9:10" x14ac:dyDescent="0.25">
      <c r="I10211" s="2"/>
      <c r="J10211" s="2"/>
    </row>
    <row r="10212" spans="9:10" x14ac:dyDescent="0.25">
      <c r="I10212" s="2"/>
      <c r="J10212" s="2"/>
    </row>
    <row r="10213" spans="9:10" x14ac:dyDescent="0.25">
      <c r="I10213" s="2"/>
      <c r="J10213" s="2"/>
    </row>
    <row r="10214" spans="9:10" x14ac:dyDescent="0.25">
      <c r="I10214" s="2"/>
      <c r="J10214" s="2"/>
    </row>
    <row r="10215" spans="9:10" x14ac:dyDescent="0.25">
      <c r="I10215" s="2"/>
      <c r="J10215" s="2"/>
    </row>
    <row r="10216" spans="9:10" x14ac:dyDescent="0.25">
      <c r="I10216" s="2"/>
      <c r="J10216" s="2"/>
    </row>
    <row r="10217" spans="9:10" x14ac:dyDescent="0.25">
      <c r="I10217" s="2"/>
      <c r="J10217" s="2"/>
    </row>
    <row r="10218" spans="9:10" x14ac:dyDescent="0.25">
      <c r="I10218" s="2"/>
      <c r="J10218" s="2"/>
    </row>
    <row r="10219" spans="9:10" x14ac:dyDescent="0.25">
      <c r="I10219" s="2"/>
      <c r="J10219" s="2"/>
    </row>
    <row r="10220" spans="9:10" x14ac:dyDescent="0.25">
      <c r="I10220" s="2"/>
      <c r="J10220" s="2"/>
    </row>
    <row r="10221" spans="9:10" x14ac:dyDescent="0.25">
      <c r="I10221" s="2"/>
      <c r="J10221" s="2"/>
    </row>
    <row r="10222" spans="9:10" x14ac:dyDescent="0.25">
      <c r="I10222" s="2"/>
      <c r="J10222" s="2"/>
    </row>
    <row r="10223" spans="9:10" x14ac:dyDescent="0.25">
      <c r="I10223" s="2"/>
      <c r="J10223" s="2"/>
    </row>
    <row r="10224" spans="9:10" x14ac:dyDescent="0.25">
      <c r="I10224" s="2"/>
      <c r="J10224" s="2"/>
    </row>
    <row r="10225" spans="9:10" x14ac:dyDescent="0.25">
      <c r="I10225" s="2"/>
      <c r="J10225" s="2"/>
    </row>
    <row r="10226" spans="9:10" x14ac:dyDescent="0.25">
      <c r="I10226" s="2"/>
      <c r="J10226" s="2"/>
    </row>
    <row r="10227" spans="9:10" x14ac:dyDescent="0.25">
      <c r="I10227" s="2"/>
      <c r="J10227" s="2"/>
    </row>
    <row r="10228" spans="9:10" x14ac:dyDescent="0.25">
      <c r="I10228" s="2"/>
      <c r="J10228" s="2"/>
    </row>
    <row r="10229" spans="9:10" x14ac:dyDescent="0.25">
      <c r="I10229" s="2"/>
      <c r="J10229" s="2"/>
    </row>
    <row r="10230" spans="9:10" x14ac:dyDescent="0.25">
      <c r="I10230" s="2"/>
      <c r="J10230" s="2"/>
    </row>
    <row r="10231" spans="9:10" x14ac:dyDescent="0.25">
      <c r="I10231" s="2"/>
      <c r="J10231" s="2"/>
    </row>
    <row r="10232" spans="9:10" x14ac:dyDescent="0.25">
      <c r="I10232" s="2"/>
      <c r="J10232" s="2"/>
    </row>
    <row r="10233" spans="9:10" x14ac:dyDescent="0.25">
      <c r="I10233" s="2"/>
      <c r="J10233" s="2"/>
    </row>
    <row r="10234" spans="9:10" x14ac:dyDescent="0.25">
      <c r="I10234" s="2"/>
      <c r="J10234" s="2"/>
    </row>
    <row r="10235" spans="9:10" x14ac:dyDescent="0.25">
      <c r="I10235" s="2"/>
      <c r="J10235" s="2"/>
    </row>
    <row r="10236" spans="9:10" x14ac:dyDescent="0.25">
      <c r="I10236" s="2"/>
      <c r="J10236" s="2"/>
    </row>
    <row r="10237" spans="9:10" x14ac:dyDescent="0.25">
      <c r="I10237" s="2"/>
      <c r="J10237" s="2"/>
    </row>
    <row r="10238" spans="9:10" x14ac:dyDescent="0.25">
      <c r="I10238" s="2"/>
      <c r="J10238" s="2"/>
    </row>
    <row r="10239" spans="9:10" x14ac:dyDescent="0.25">
      <c r="I10239" s="2"/>
      <c r="J10239" s="2"/>
    </row>
    <row r="10240" spans="9:10" x14ac:dyDescent="0.25">
      <c r="I10240" s="2"/>
      <c r="J10240" s="2"/>
    </row>
    <row r="10241" spans="9:10" x14ac:dyDescent="0.25">
      <c r="I10241" s="2"/>
      <c r="J10241" s="2"/>
    </row>
    <row r="10242" spans="9:10" x14ac:dyDescent="0.25">
      <c r="I10242" s="2"/>
      <c r="J10242" s="2"/>
    </row>
    <row r="10243" spans="9:10" x14ac:dyDescent="0.25">
      <c r="I10243" s="2"/>
      <c r="J10243" s="2"/>
    </row>
    <row r="10244" spans="9:10" x14ac:dyDescent="0.25">
      <c r="I10244" s="2"/>
      <c r="J10244" s="2"/>
    </row>
    <row r="10245" spans="9:10" x14ac:dyDescent="0.25">
      <c r="I10245" s="2"/>
      <c r="J10245" s="2"/>
    </row>
    <row r="10246" spans="9:10" x14ac:dyDescent="0.25">
      <c r="I10246" s="2"/>
      <c r="J10246" s="2"/>
    </row>
    <row r="10247" spans="9:10" x14ac:dyDescent="0.25">
      <c r="I10247" s="2"/>
      <c r="J10247" s="2"/>
    </row>
    <row r="10248" spans="9:10" x14ac:dyDescent="0.25">
      <c r="I10248" s="2"/>
      <c r="J10248" s="2"/>
    </row>
    <row r="10249" spans="9:10" x14ac:dyDescent="0.25">
      <c r="I10249" s="2"/>
      <c r="J10249" s="2"/>
    </row>
    <row r="10250" spans="9:10" x14ac:dyDescent="0.25">
      <c r="I10250" s="2"/>
      <c r="J10250" s="2"/>
    </row>
    <row r="10251" spans="9:10" x14ac:dyDescent="0.25">
      <c r="I10251" s="2"/>
      <c r="J10251" s="2"/>
    </row>
    <row r="10252" spans="9:10" x14ac:dyDescent="0.25">
      <c r="I10252" s="2"/>
      <c r="J10252" s="2"/>
    </row>
    <row r="10253" spans="9:10" x14ac:dyDescent="0.25">
      <c r="I10253" s="2"/>
      <c r="J10253" s="2"/>
    </row>
    <row r="10254" spans="9:10" x14ac:dyDescent="0.25">
      <c r="I10254" s="2"/>
      <c r="J10254" s="2"/>
    </row>
    <row r="10255" spans="9:10" x14ac:dyDescent="0.25">
      <c r="I10255" s="2"/>
      <c r="J10255" s="2"/>
    </row>
    <row r="10256" spans="9:10" x14ac:dyDescent="0.25">
      <c r="I10256" s="2"/>
      <c r="J10256" s="2"/>
    </row>
    <row r="10257" spans="9:10" x14ac:dyDescent="0.25">
      <c r="I10257" s="2"/>
      <c r="J10257" s="2"/>
    </row>
    <row r="10258" spans="9:10" x14ac:dyDescent="0.25">
      <c r="I10258" s="2"/>
      <c r="J10258" s="2"/>
    </row>
    <row r="10259" spans="9:10" x14ac:dyDescent="0.25">
      <c r="I10259" s="2"/>
      <c r="J10259" s="2"/>
    </row>
    <row r="10260" spans="9:10" x14ac:dyDescent="0.25">
      <c r="I10260" s="2"/>
      <c r="J10260" s="2"/>
    </row>
    <row r="10261" spans="9:10" x14ac:dyDescent="0.25">
      <c r="I10261" s="2"/>
      <c r="J10261" s="2"/>
    </row>
    <row r="10262" spans="9:10" x14ac:dyDescent="0.25">
      <c r="I10262" s="2"/>
      <c r="J10262" s="2"/>
    </row>
    <row r="10263" spans="9:10" x14ac:dyDescent="0.25">
      <c r="I10263" s="2"/>
      <c r="J10263" s="2"/>
    </row>
    <row r="10264" spans="9:10" x14ac:dyDescent="0.25">
      <c r="I10264" s="2"/>
      <c r="J10264" s="2"/>
    </row>
    <row r="10265" spans="9:10" x14ac:dyDescent="0.25">
      <c r="I10265" s="2"/>
      <c r="J10265" s="2"/>
    </row>
    <row r="10266" spans="9:10" x14ac:dyDescent="0.25">
      <c r="I10266" s="2"/>
      <c r="J10266" s="2"/>
    </row>
    <row r="10267" spans="9:10" x14ac:dyDescent="0.25">
      <c r="I10267" s="2"/>
      <c r="J10267" s="2"/>
    </row>
    <row r="10268" spans="9:10" x14ac:dyDescent="0.25">
      <c r="I10268" s="2"/>
      <c r="J10268" s="2"/>
    </row>
    <row r="10269" spans="9:10" x14ac:dyDescent="0.25">
      <c r="I10269" s="2"/>
      <c r="J10269" s="2"/>
    </row>
    <row r="10270" spans="9:10" x14ac:dyDescent="0.25">
      <c r="I10270" s="2"/>
      <c r="J10270" s="2"/>
    </row>
    <row r="10271" spans="9:10" x14ac:dyDescent="0.25">
      <c r="I10271" s="2"/>
      <c r="J10271" s="2"/>
    </row>
    <row r="10272" spans="9:10" x14ac:dyDescent="0.25">
      <c r="I10272" s="2"/>
      <c r="J10272" s="2"/>
    </row>
    <row r="10273" spans="9:10" x14ac:dyDescent="0.25">
      <c r="I10273" s="2"/>
      <c r="J10273" s="2"/>
    </row>
    <row r="10274" spans="9:10" x14ac:dyDescent="0.25">
      <c r="I10274" s="2"/>
      <c r="J10274" s="2"/>
    </row>
    <row r="10275" spans="9:10" x14ac:dyDescent="0.25">
      <c r="I10275" s="2"/>
      <c r="J10275" s="2"/>
    </row>
    <row r="10276" spans="9:10" x14ac:dyDescent="0.25">
      <c r="I10276" s="2"/>
      <c r="J10276" s="2"/>
    </row>
    <row r="10277" spans="9:10" x14ac:dyDescent="0.25">
      <c r="I10277" s="2"/>
      <c r="J10277" s="2"/>
    </row>
    <row r="10278" spans="9:10" x14ac:dyDescent="0.25">
      <c r="I10278" s="2"/>
      <c r="J10278" s="2"/>
    </row>
    <row r="10279" spans="9:10" x14ac:dyDescent="0.25">
      <c r="I10279" s="2"/>
      <c r="J10279" s="2"/>
    </row>
    <row r="10280" spans="9:10" x14ac:dyDescent="0.25">
      <c r="I10280" s="2"/>
      <c r="J10280" s="2"/>
    </row>
    <row r="10281" spans="9:10" x14ac:dyDescent="0.25">
      <c r="I10281" s="2"/>
      <c r="J10281" s="2"/>
    </row>
    <row r="10282" spans="9:10" x14ac:dyDescent="0.25">
      <c r="I10282" s="2"/>
      <c r="J10282" s="2"/>
    </row>
    <row r="10283" spans="9:10" x14ac:dyDescent="0.25">
      <c r="I10283" s="2"/>
      <c r="J10283" s="2"/>
    </row>
    <row r="10284" spans="9:10" x14ac:dyDescent="0.25">
      <c r="I10284" s="2"/>
      <c r="J10284" s="2"/>
    </row>
    <row r="10285" spans="9:10" x14ac:dyDescent="0.25">
      <c r="I10285" s="2"/>
      <c r="J10285" s="2"/>
    </row>
    <row r="10286" spans="9:10" x14ac:dyDescent="0.25">
      <c r="I10286" s="2"/>
      <c r="J10286" s="2"/>
    </row>
    <row r="10287" spans="9:10" x14ac:dyDescent="0.25">
      <c r="I10287" s="2"/>
      <c r="J10287" s="2"/>
    </row>
    <row r="10288" spans="9:10" x14ac:dyDescent="0.25">
      <c r="I10288" s="2"/>
      <c r="J10288" s="2"/>
    </row>
    <row r="10289" spans="9:10" x14ac:dyDescent="0.25">
      <c r="I10289" s="2"/>
      <c r="J10289" s="2"/>
    </row>
    <row r="10290" spans="9:10" x14ac:dyDescent="0.25">
      <c r="I10290" s="2"/>
      <c r="J10290" s="2"/>
    </row>
    <row r="10291" spans="9:10" x14ac:dyDescent="0.25">
      <c r="I10291" s="2"/>
      <c r="J10291" s="2"/>
    </row>
    <row r="10292" spans="9:10" x14ac:dyDescent="0.25">
      <c r="I10292" s="2"/>
      <c r="J10292" s="2"/>
    </row>
    <row r="10293" spans="9:10" x14ac:dyDescent="0.25">
      <c r="I10293" s="2"/>
      <c r="J10293" s="2"/>
    </row>
    <row r="10294" spans="9:10" x14ac:dyDescent="0.25">
      <c r="I10294" s="2"/>
      <c r="J10294" s="2"/>
    </row>
    <row r="10295" spans="9:10" x14ac:dyDescent="0.25">
      <c r="I10295" s="2"/>
      <c r="J10295" s="2"/>
    </row>
    <row r="10296" spans="9:10" x14ac:dyDescent="0.25">
      <c r="I10296" s="2"/>
      <c r="J10296" s="2"/>
    </row>
    <row r="10297" spans="9:10" x14ac:dyDescent="0.25">
      <c r="I10297" s="2"/>
      <c r="J10297" s="2"/>
    </row>
    <row r="10298" spans="9:10" x14ac:dyDescent="0.25">
      <c r="I10298" s="2"/>
      <c r="J10298" s="2"/>
    </row>
    <row r="10299" spans="9:10" x14ac:dyDescent="0.25">
      <c r="I10299" s="2"/>
      <c r="J10299" s="2"/>
    </row>
    <row r="10300" spans="9:10" x14ac:dyDescent="0.25">
      <c r="I10300" s="2"/>
      <c r="J10300" s="2"/>
    </row>
    <row r="10301" spans="9:10" x14ac:dyDescent="0.25">
      <c r="I10301" s="2"/>
      <c r="J10301" s="2"/>
    </row>
    <row r="10302" spans="9:10" x14ac:dyDescent="0.25">
      <c r="I10302" s="2"/>
      <c r="J10302" s="2"/>
    </row>
    <row r="10303" spans="9:10" x14ac:dyDescent="0.25">
      <c r="I10303" s="2"/>
      <c r="J10303" s="2"/>
    </row>
    <row r="10304" spans="9:10" x14ac:dyDescent="0.25">
      <c r="I10304" s="2"/>
      <c r="J10304" s="2"/>
    </row>
    <row r="10305" spans="9:10" x14ac:dyDescent="0.25">
      <c r="I10305" s="2"/>
      <c r="J10305" s="2"/>
    </row>
    <row r="10306" spans="9:10" x14ac:dyDescent="0.25">
      <c r="I10306" s="2"/>
      <c r="J10306" s="2"/>
    </row>
    <row r="10307" spans="9:10" x14ac:dyDescent="0.25">
      <c r="I10307" s="2"/>
      <c r="J10307" s="2"/>
    </row>
    <row r="10308" spans="9:10" x14ac:dyDescent="0.25">
      <c r="I10308" s="2"/>
      <c r="J10308" s="2"/>
    </row>
    <row r="10309" spans="9:10" x14ac:dyDescent="0.25">
      <c r="I10309" s="2"/>
      <c r="J10309" s="2"/>
    </row>
    <row r="10310" spans="9:10" x14ac:dyDescent="0.25">
      <c r="I10310" s="2"/>
      <c r="J10310" s="2"/>
    </row>
    <row r="10311" spans="9:10" x14ac:dyDescent="0.25">
      <c r="I10311" s="2"/>
      <c r="J10311" s="2"/>
    </row>
    <row r="10312" spans="9:10" x14ac:dyDescent="0.25">
      <c r="I10312" s="2"/>
      <c r="J10312" s="2"/>
    </row>
    <row r="10313" spans="9:10" x14ac:dyDescent="0.25">
      <c r="I10313" s="2"/>
      <c r="J10313" s="2"/>
    </row>
    <row r="10314" spans="9:10" x14ac:dyDescent="0.25">
      <c r="I10314" s="2"/>
      <c r="J10314" s="2"/>
    </row>
    <row r="10315" spans="9:10" x14ac:dyDescent="0.25">
      <c r="I10315" s="2"/>
      <c r="J10315" s="2"/>
    </row>
    <row r="10316" spans="9:10" x14ac:dyDescent="0.25">
      <c r="I10316" s="2"/>
      <c r="J10316" s="2"/>
    </row>
    <row r="10317" spans="9:10" x14ac:dyDescent="0.25">
      <c r="I10317" s="2"/>
      <c r="J10317" s="2"/>
    </row>
    <row r="10318" spans="9:10" x14ac:dyDescent="0.25">
      <c r="I10318" s="2"/>
      <c r="J10318" s="2"/>
    </row>
    <row r="10319" spans="9:10" x14ac:dyDescent="0.25">
      <c r="I10319" s="2"/>
      <c r="J10319" s="2"/>
    </row>
    <row r="10320" spans="9:10" x14ac:dyDescent="0.25">
      <c r="I10320" s="2"/>
      <c r="J10320" s="2"/>
    </row>
    <row r="10321" spans="9:10" x14ac:dyDescent="0.25">
      <c r="I10321" s="2"/>
      <c r="J10321" s="2"/>
    </row>
    <row r="10322" spans="9:10" x14ac:dyDescent="0.25">
      <c r="I10322" s="2"/>
      <c r="J10322" s="2"/>
    </row>
    <row r="10323" spans="9:10" x14ac:dyDescent="0.25">
      <c r="I10323" s="2"/>
      <c r="J10323" s="2"/>
    </row>
    <row r="10324" spans="9:10" x14ac:dyDescent="0.25">
      <c r="I10324" s="2"/>
      <c r="J10324" s="2"/>
    </row>
    <row r="10325" spans="9:10" x14ac:dyDescent="0.25">
      <c r="I10325" s="2"/>
      <c r="J10325" s="2"/>
    </row>
    <row r="10326" spans="9:10" x14ac:dyDescent="0.25">
      <c r="I10326" s="2"/>
      <c r="J10326" s="2"/>
    </row>
    <row r="10327" spans="9:10" x14ac:dyDescent="0.25">
      <c r="I10327" s="2"/>
      <c r="J10327" s="2"/>
    </row>
    <row r="10328" spans="9:10" x14ac:dyDescent="0.25">
      <c r="I10328" s="2"/>
      <c r="J10328" s="2"/>
    </row>
    <row r="10329" spans="9:10" x14ac:dyDescent="0.25">
      <c r="I10329" s="2"/>
      <c r="J10329" s="2"/>
    </row>
    <row r="10330" spans="9:10" x14ac:dyDescent="0.25">
      <c r="I10330" s="2"/>
      <c r="J10330" s="2"/>
    </row>
    <row r="10331" spans="9:10" x14ac:dyDescent="0.25">
      <c r="I10331" s="2"/>
      <c r="J10331" s="2"/>
    </row>
    <row r="10332" spans="9:10" x14ac:dyDescent="0.25">
      <c r="I10332" s="2"/>
      <c r="J10332" s="2"/>
    </row>
    <row r="10333" spans="9:10" x14ac:dyDescent="0.25">
      <c r="I10333" s="2"/>
      <c r="J10333" s="2"/>
    </row>
    <row r="10334" spans="9:10" x14ac:dyDescent="0.25">
      <c r="I10334" s="2"/>
      <c r="J10334" s="2"/>
    </row>
    <row r="10335" spans="9:10" x14ac:dyDescent="0.25">
      <c r="I10335" s="2"/>
      <c r="J10335" s="2"/>
    </row>
    <row r="10336" spans="9:10" x14ac:dyDescent="0.25">
      <c r="I10336" s="2"/>
      <c r="J10336" s="2"/>
    </row>
    <row r="10337" spans="9:10" x14ac:dyDescent="0.25">
      <c r="I10337" s="2"/>
      <c r="J10337" s="2"/>
    </row>
    <row r="10338" spans="9:10" x14ac:dyDescent="0.25">
      <c r="I10338" s="2"/>
      <c r="J10338" s="2"/>
    </row>
    <row r="10339" spans="9:10" x14ac:dyDescent="0.25">
      <c r="I10339" s="2"/>
      <c r="J10339" s="2"/>
    </row>
    <row r="10340" spans="9:10" x14ac:dyDescent="0.25">
      <c r="I10340" s="2"/>
      <c r="J10340" s="2"/>
    </row>
    <row r="10341" spans="9:10" x14ac:dyDescent="0.25">
      <c r="I10341" s="2"/>
      <c r="J10341" s="2"/>
    </row>
    <row r="10342" spans="9:10" x14ac:dyDescent="0.25">
      <c r="I10342" s="2"/>
      <c r="J10342" s="2"/>
    </row>
    <row r="10343" spans="9:10" x14ac:dyDescent="0.25">
      <c r="I10343" s="2"/>
      <c r="J10343" s="2"/>
    </row>
    <row r="10344" spans="9:10" x14ac:dyDescent="0.25">
      <c r="I10344" s="2"/>
      <c r="J10344" s="2"/>
    </row>
    <row r="10345" spans="9:10" x14ac:dyDescent="0.25">
      <c r="I10345" s="2"/>
      <c r="J10345" s="2"/>
    </row>
    <row r="10346" spans="9:10" x14ac:dyDescent="0.25">
      <c r="I10346" s="2"/>
      <c r="J10346" s="2"/>
    </row>
    <row r="10347" spans="9:10" x14ac:dyDescent="0.25">
      <c r="I10347" s="2"/>
      <c r="J10347" s="2"/>
    </row>
    <row r="10348" spans="9:10" x14ac:dyDescent="0.25">
      <c r="I10348" s="2"/>
      <c r="J10348" s="2"/>
    </row>
    <row r="10349" spans="9:10" x14ac:dyDescent="0.25">
      <c r="I10349" s="2"/>
      <c r="J10349" s="2"/>
    </row>
    <row r="10350" spans="9:10" x14ac:dyDescent="0.25">
      <c r="I10350" s="2"/>
      <c r="J10350" s="2"/>
    </row>
    <row r="10351" spans="9:10" x14ac:dyDescent="0.25">
      <c r="I10351" s="2"/>
      <c r="J10351" s="2"/>
    </row>
    <row r="10352" spans="9:10" x14ac:dyDescent="0.25">
      <c r="I10352" s="2"/>
      <c r="J10352" s="2"/>
    </row>
    <row r="10353" spans="9:10" x14ac:dyDescent="0.25">
      <c r="I10353" s="2"/>
      <c r="J10353" s="2"/>
    </row>
    <row r="10354" spans="9:10" x14ac:dyDescent="0.25">
      <c r="I10354" s="2"/>
      <c r="J10354" s="2"/>
    </row>
    <row r="10355" spans="9:10" x14ac:dyDescent="0.25">
      <c r="I10355" s="2"/>
      <c r="J10355" s="2"/>
    </row>
    <row r="10356" spans="9:10" x14ac:dyDescent="0.25">
      <c r="I10356" s="2"/>
      <c r="J10356" s="2"/>
    </row>
    <row r="10357" spans="9:10" x14ac:dyDescent="0.25">
      <c r="I10357" s="2"/>
      <c r="J10357" s="2"/>
    </row>
    <row r="10358" spans="9:10" x14ac:dyDescent="0.25">
      <c r="I10358" s="2"/>
      <c r="J10358" s="2"/>
    </row>
    <row r="10359" spans="9:10" x14ac:dyDescent="0.25">
      <c r="I10359" s="2"/>
      <c r="J10359" s="2"/>
    </row>
    <row r="10360" spans="9:10" x14ac:dyDescent="0.25">
      <c r="I10360" s="2"/>
      <c r="J10360" s="2"/>
    </row>
    <row r="10361" spans="9:10" x14ac:dyDescent="0.25">
      <c r="I10361" s="2"/>
      <c r="J10361" s="2"/>
    </row>
    <row r="10362" spans="9:10" x14ac:dyDescent="0.25">
      <c r="I10362" s="2"/>
      <c r="J10362" s="2"/>
    </row>
    <row r="10363" spans="9:10" x14ac:dyDescent="0.25">
      <c r="I10363" s="2"/>
      <c r="J10363" s="2"/>
    </row>
    <row r="10364" spans="9:10" x14ac:dyDescent="0.25">
      <c r="I10364" s="2"/>
      <c r="J10364" s="2"/>
    </row>
    <row r="10365" spans="9:10" x14ac:dyDescent="0.25">
      <c r="I10365" s="2"/>
      <c r="J10365" s="2"/>
    </row>
    <row r="10366" spans="9:10" x14ac:dyDescent="0.25">
      <c r="I10366" s="2"/>
      <c r="J10366" s="2"/>
    </row>
    <row r="10367" spans="9:10" x14ac:dyDescent="0.25">
      <c r="I10367" s="2"/>
      <c r="J10367" s="2"/>
    </row>
    <row r="10368" spans="9:10" x14ac:dyDescent="0.25">
      <c r="I10368" s="2"/>
      <c r="J10368" s="2"/>
    </row>
    <row r="10369" spans="9:10" x14ac:dyDescent="0.25">
      <c r="I10369" s="2"/>
      <c r="J10369" s="2"/>
    </row>
    <row r="10370" spans="9:10" x14ac:dyDescent="0.25">
      <c r="I10370" s="2"/>
      <c r="J10370" s="2"/>
    </row>
    <row r="10371" spans="9:10" x14ac:dyDescent="0.25">
      <c r="I10371" s="2"/>
      <c r="J10371" s="2"/>
    </row>
    <row r="10372" spans="9:10" x14ac:dyDescent="0.25">
      <c r="I10372" s="2"/>
      <c r="J10372" s="2"/>
    </row>
    <row r="10373" spans="9:10" x14ac:dyDescent="0.25">
      <c r="I10373" s="2"/>
      <c r="J10373" s="2"/>
    </row>
    <row r="10374" spans="9:10" x14ac:dyDescent="0.25">
      <c r="I10374" s="2"/>
      <c r="J10374" s="2"/>
    </row>
    <row r="10375" spans="9:10" x14ac:dyDescent="0.25">
      <c r="I10375" s="2"/>
      <c r="J10375" s="2"/>
    </row>
    <row r="10376" spans="9:10" x14ac:dyDescent="0.25">
      <c r="I10376" s="2"/>
      <c r="J10376" s="2"/>
    </row>
    <row r="10377" spans="9:10" x14ac:dyDescent="0.25">
      <c r="I10377" s="2"/>
      <c r="J10377" s="2"/>
    </row>
    <row r="10378" spans="9:10" x14ac:dyDescent="0.25">
      <c r="I10378" s="2"/>
      <c r="J10378" s="2"/>
    </row>
    <row r="10379" spans="9:10" x14ac:dyDescent="0.25">
      <c r="I10379" s="2"/>
      <c r="J10379" s="2"/>
    </row>
    <row r="10380" spans="9:10" x14ac:dyDescent="0.25">
      <c r="I10380" s="2"/>
      <c r="J10380" s="2"/>
    </row>
    <row r="10381" spans="9:10" x14ac:dyDescent="0.25">
      <c r="I10381" s="2"/>
      <c r="J10381" s="2"/>
    </row>
    <row r="10382" spans="9:10" x14ac:dyDescent="0.25">
      <c r="I10382" s="2"/>
      <c r="J10382" s="2"/>
    </row>
    <row r="10383" spans="9:10" x14ac:dyDescent="0.25">
      <c r="I10383" s="2"/>
      <c r="J10383" s="2"/>
    </row>
    <row r="10384" spans="9:10" x14ac:dyDescent="0.25">
      <c r="I10384" s="2"/>
      <c r="J10384" s="2"/>
    </row>
    <row r="10385" spans="9:10" x14ac:dyDescent="0.25">
      <c r="I10385" s="2"/>
      <c r="J10385" s="2"/>
    </row>
    <row r="10386" spans="9:10" x14ac:dyDescent="0.25">
      <c r="I10386" s="2"/>
      <c r="J10386" s="2"/>
    </row>
    <row r="10387" spans="9:10" x14ac:dyDescent="0.25">
      <c r="I10387" s="2"/>
      <c r="J10387" s="2"/>
    </row>
    <row r="10388" spans="9:10" x14ac:dyDescent="0.25">
      <c r="I10388" s="2"/>
      <c r="J10388" s="2"/>
    </row>
    <row r="10389" spans="9:10" x14ac:dyDescent="0.25">
      <c r="I10389" s="2"/>
      <c r="J10389" s="2"/>
    </row>
    <row r="10390" spans="9:10" x14ac:dyDescent="0.25">
      <c r="I10390" s="2"/>
      <c r="J10390" s="2"/>
    </row>
    <row r="10391" spans="9:10" x14ac:dyDescent="0.25">
      <c r="I10391" s="2"/>
      <c r="J10391" s="2"/>
    </row>
    <row r="10392" spans="9:10" x14ac:dyDescent="0.25">
      <c r="I10392" s="2"/>
      <c r="J10392" s="2"/>
    </row>
    <row r="10393" spans="9:10" x14ac:dyDescent="0.25">
      <c r="I10393" s="2"/>
      <c r="J10393" s="2"/>
    </row>
    <row r="10394" spans="9:10" x14ac:dyDescent="0.25">
      <c r="I10394" s="2"/>
      <c r="J10394" s="2"/>
    </row>
    <row r="10395" spans="9:10" x14ac:dyDescent="0.25">
      <c r="I10395" s="2"/>
      <c r="J10395" s="2"/>
    </row>
    <row r="10396" spans="9:10" x14ac:dyDescent="0.25">
      <c r="I10396" s="2"/>
      <c r="J10396" s="2"/>
    </row>
    <row r="10397" spans="9:10" x14ac:dyDescent="0.25">
      <c r="I10397" s="2"/>
      <c r="J10397" s="2"/>
    </row>
    <row r="10398" spans="9:10" x14ac:dyDescent="0.25">
      <c r="I10398" s="2"/>
      <c r="J10398" s="2"/>
    </row>
    <row r="10399" spans="9:10" x14ac:dyDescent="0.25">
      <c r="I10399" s="2"/>
      <c r="J10399" s="2"/>
    </row>
    <row r="10400" spans="9:10" x14ac:dyDescent="0.25">
      <c r="I10400" s="2"/>
      <c r="J10400" s="2"/>
    </row>
    <row r="10401" spans="9:10" x14ac:dyDescent="0.25">
      <c r="I10401" s="2"/>
      <c r="J10401" s="2"/>
    </row>
    <row r="10402" spans="9:10" x14ac:dyDescent="0.25">
      <c r="I10402" s="2"/>
      <c r="J10402" s="2"/>
    </row>
    <row r="10403" spans="9:10" x14ac:dyDescent="0.25">
      <c r="I10403" s="2"/>
      <c r="J10403" s="2"/>
    </row>
    <row r="10404" spans="9:10" x14ac:dyDescent="0.25">
      <c r="I10404" s="2"/>
      <c r="J10404" s="2"/>
    </row>
    <row r="10405" spans="9:10" x14ac:dyDescent="0.25">
      <c r="I10405" s="2"/>
      <c r="J10405" s="2"/>
    </row>
    <row r="10406" spans="9:10" x14ac:dyDescent="0.25">
      <c r="I10406" s="2"/>
      <c r="J10406" s="2"/>
    </row>
    <row r="10407" spans="9:10" x14ac:dyDescent="0.25">
      <c r="I10407" s="2"/>
      <c r="J10407" s="2"/>
    </row>
    <row r="10408" spans="9:10" x14ac:dyDescent="0.25">
      <c r="I10408" s="2"/>
      <c r="J10408" s="2"/>
    </row>
    <row r="10409" spans="9:10" x14ac:dyDescent="0.25">
      <c r="I10409" s="2"/>
      <c r="J10409" s="2"/>
    </row>
    <row r="10410" spans="9:10" x14ac:dyDescent="0.25">
      <c r="I10410" s="2"/>
      <c r="J10410" s="2"/>
    </row>
    <row r="10411" spans="9:10" x14ac:dyDescent="0.25">
      <c r="I10411" s="2"/>
      <c r="J10411" s="2"/>
    </row>
    <row r="10412" spans="9:10" x14ac:dyDescent="0.25">
      <c r="I10412" s="2"/>
      <c r="J10412" s="2"/>
    </row>
    <row r="10413" spans="9:10" x14ac:dyDescent="0.25">
      <c r="I10413" s="2"/>
      <c r="J10413" s="2"/>
    </row>
    <row r="10414" spans="9:10" x14ac:dyDescent="0.25">
      <c r="I10414" s="2"/>
      <c r="J10414" s="2"/>
    </row>
    <row r="10415" spans="9:10" x14ac:dyDescent="0.25">
      <c r="I10415" s="2"/>
      <c r="J10415" s="2"/>
    </row>
    <row r="10416" spans="9:10" x14ac:dyDescent="0.25">
      <c r="I10416" s="2"/>
      <c r="J10416" s="2"/>
    </row>
    <row r="10417" spans="9:10" x14ac:dyDescent="0.25">
      <c r="I10417" s="2"/>
      <c r="J10417" s="2"/>
    </row>
    <row r="10418" spans="9:10" x14ac:dyDescent="0.25">
      <c r="I10418" s="2"/>
      <c r="J10418" s="2"/>
    </row>
    <row r="10419" spans="9:10" x14ac:dyDescent="0.25">
      <c r="I10419" s="2"/>
      <c r="J10419" s="2"/>
    </row>
    <row r="10420" spans="9:10" x14ac:dyDescent="0.25">
      <c r="I10420" s="2"/>
      <c r="J10420" s="2"/>
    </row>
    <row r="10421" spans="9:10" x14ac:dyDescent="0.25">
      <c r="I10421" s="2"/>
      <c r="J10421" s="2"/>
    </row>
    <row r="10422" spans="9:10" x14ac:dyDescent="0.25">
      <c r="I10422" s="2"/>
      <c r="J10422" s="2"/>
    </row>
    <row r="10423" spans="9:10" x14ac:dyDescent="0.25">
      <c r="I10423" s="2"/>
      <c r="J10423" s="2"/>
    </row>
    <row r="10424" spans="9:10" x14ac:dyDescent="0.25">
      <c r="I10424" s="2"/>
      <c r="J10424" s="2"/>
    </row>
    <row r="10425" spans="9:10" x14ac:dyDescent="0.25">
      <c r="I10425" s="2"/>
      <c r="J10425" s="2"/>
    </row>
    <row r="10426" spans="9:10" x14ac:dyDescent="0.25">
      <c r="I10426" s="2"/>
      <c r="J10426" s="2"/>
    </row>
    <row r="10427" spans="9:10" x14ac:dyDescent="0.25">
      <c r="I10427" s="2"/>
      <c r="J10427" s="2"/>
    </row>
    <row r="10428" spans="9:10" x14ac:dyDescent="0.25">
      <c r="I10428" s="2"/>
      <c r="J10428" s="2"/>
    </row>
    <row r="10429" spans="9:10" x14ac:dyDescent="0.25">
      <c r="I10429" s="2"/>
      <c r="J10429" s="2"/>
    </row>
    <row r="10430" spans="9:10" x14ac:dyDescent="0.25">
      <c r="I10430" s="2"/>
      <c r="J10430" s="2"/>
    </row>
    <row r="10431" spans="9:10" x14ac:dyDescent="0.25">
      <c r="I10431" s="2"/>
      <c r="J10431" s="2"/>
    </row>
    <row r="10432" spans="9:10" x14ac:dyDescent="0.25">
      <c r="I10432" s="2"/>
      <c r="J10432" s="2"/>
    </row>
    <row r="10433" spans="9:10" x14ac:dyDescent="0.25">
      <c r="I10433" s="2"/>
      <c r="J10433" s="2"/>
    </row>
    <row r="10434" spans="9:10" x14ac:dyDescent="0.25">
      <c r="I10434" s="2"/>
      <c r="J10434" s="2"/>
    </row>
    <row r="10435" spans="9:10" x14ac:dyDescent="0.25">
      <c r="I10435" s="2"/>
      <c r="J10435" s="2"/>
    </row>
    <row r="10436" spans="9:10" x14ac:dyDescent="0.25">
      <c r="I10436" s="2"/>
      <c r="J10436" s="2"/>
    </row>
    <row r="10437" spans="9:10" x14ac:dyDescent="0.25">
      <c r="I10437" s="2"/>
      <c r="J10437" s="2"/>
    </row>
    <row r="10438" spans="9:10" x14ac:dyDescent="0.25">
      <c r="I10438" s="2"/>
      <c r="J10438" s="2"/>
    </row>
    <row r="10439" spans="9:10" x14ac:dyDescent="0.25">
      <c r="I10439" s="2"/>
      <c r="J10439" s="2"/>
    </row>
    <row r="10440" spans="9:10" x14ac:dyDescent="0.25">
      <c r="I10440" s="2"/>
      <c r="J10440" s="2"/>
    </row>
    <row r="10441" spans="9:10" x14ac:dyDescent="0.25">
      <c r="I10441" s="2"/>
      <c r="J10441" s="2"/>
    </row>
    <row r="10442" spans="9:10" x14ac:dyDescent="0.25">
      <c r="I10442" s="2"/>
      <c r="J10442" s="2"/>
    </row>
    <row r="10443" spans="9:10" x14ac:dyDescent="0.25">
      <c r="I10443" s="2"/>
      <c r="J10443" s="2"/>
    </row>
    <row r="10444" spans="9:10" x14ac:dyDescent="0.25">
      <c r="I10444" s="2"/>
      <c r="J10444" s="2"/>
    </row>
    <row r="10445" spans="9:10" x14ac:dyDescent="0.25">
      <c r="I10445" s="2"/>
      <c r="J10445" s="2"/>
    </row>
    <row r="10446" spans="9:10" x14ac:dyDescent="0.25">
      <c r="I10446" s="2"/>
      <c r="J10446" s="2"/>
    </row>
    <row r="10447" spans="9:10" x14ac:dyDescent="0.25">
      <c r="I10447" s="2"/>
      <c r="J10447" s="2"/>
    </row>
    <row r="10448" spans="9:10" x14ac:dyDescent="0.25">
      <c r="I10448" s="2"/>
      <c r="J10448" s="2"/>
    </row>
    <row r="10449" spans="9:10" x14ac:dyDescent="0.25">
      <c r="I10449" s="2"/>
      <c r="J10449" s="2"/>
    </row>
    <row r="10450" spans="9:10" x14ac:dyDescent="0.25">
      <c r="I10450" s="2"/>
      <c r="J10450" s="2"/>
    </row>
    <row r="10451" spans="9:10" x14ac:dyDescent="0.25">
      <c r="I10451" s="2"/>
      <c r="J10451" s="2"/>
    </row>
    <row r="10452" spans="9:10" x14ac:dyDescent="0.25">
      <c r="I10452" s="2"/>
      <c r="J10452" s="2"/>
    </row>
    <row r="10453" spans="9:10" x14ac:dyDescent="0.25">
      <c r="I10453" s="2"/>
      <c r="J10453" s="2"/>
    </row>
    <row r="10454" spans="9:10" x14ac:dyDescent="0.25">
      <c r="I10454" s="2"/>
      <c r="J10454" s="2"/>
    </row>
    <row r="10455" spans="9:10" x14ac:dyDescent="0.25">
      <c r="I10455" s="2"/>
      <c r="J10455" s="2"/>
    </row>
    <row r="10456" spans="9:10" x14ac:dyDescent="0.25">
      <c r="I10456" s="2"/>
      <c r="J10456" s="2"/>
    </row>
    <row r="10457" spans="9:10" x14ac:dyDescent="0.25">
      <c r="I10457" s="2"/>
      <c r="J10457" s="2"/>
    </row>
    <row r="10458" spans="9:10" x14ac:dyDescent="0.25">
      <c r="I10458" s="2"/>
      <c r="J10458" s="2"/>
    </row>
    <row r="10459" spans="9:10" x14ac:dyDescent="0.25">
      <c r="I10459" s="2"/>
      <c r="J10459" s="2"/>
    </row>
    <row r="10460" spans="9:10" x14ac:dyDescent="0.25">
      <c r="I10460" s="2"/>
      <c r="J10460" s="2"/>
    </row>
    <row r="10461" spans="9:10" x14ac:dyDescent="0.25">
      <c r="I10461" s="2"/>
      <c r="J10461" s="2"/>
    </row>
    <row r="10462" spans="9:10" x14ac:dyDescent="0.25">
      <c r="I10462" s="2"/>
      <c r="J10462" s="2"/>
    </row>
    <row r="10463" spans="9:10" x14ac:dyDescent="0.25">
      <c r="I10463" s="2"/>
      <c r="J10463" s="2"/>
    </row>
    <row r="10464" spans="9:10" x14ac:dyDescent="0.25">
      <c r="I10464" s="2"/>
      <c r="J10464" s="2"/>
    </row>
    <row r="10465" spans="9:10" x14ac:dyDescent="0.25">
      <c r="I10465" s="2"/>
      <c r="J10465" s="2"/>
    </row>
    <row r="10466" spans="9:10" x14ac:dyDescent="0.25">
      <c r="I10466" s="2"/>
      <c r="J10466" s="2"/>
    </row>
    <row r="10467" spans="9:10" x14ac:dyDescent="0.25">
      <c r="I10467" s="2"/>
      <c r="J10467" s="2"/>
    </row>
    <row r="10468" spans="9:10" x14ac:dyDescent="0.25">
      <c r="I10468" s="2"/>
      <c r="J10468" s="2"/>
    </row>
    <row r="10469" spans="9:10" x14ac:dyDescent="0.25">
      <c r="I10469" s="2"/>
      <c r="J10469" s="2"/>
    </row>
    <row r="10470" spans="9:10" x14ac:dyDescent="0.25">
      <c r="I10470" s="2"/>
      <c r="J10470" s="2"/>
    </row>
    <row r="10471" spans="9:10" x14ac:dyDescent="0.25">
      <c r="I10471" s="2"/>
      <c r="J10471" s="2"/>
    </row>
    <row r="10472" spans="9:10" x14ac:dyDescent="0.25">
      <c r="I10472" s="2"/>
      <c r="J10472" s="2"/>
    </row>
    <row r="10473" spans="9:10" x14ac:dyDescent="0.25">
      <c r="I10473" s="2"/>
      <c r="J10473" s="2"/>
    </row>
    <row r="10474" spans="9:10" x14ac:dyDescent="0.25">
      <c r="I10474" s="2"/>
      <c r="J10474" s="2"/>
    </row>
    <row r="10475" spans="9:10" x14ac:dyDescent="0.25">
      <c r="I10475" s="2"/>
      <c r="J10475" s="2"/>
    </row>
    <row r="10476" spans="9:10" x14ac:dyDescent="0.25">
      <c r="I10476" s="2"/>
      <c r="J10476" s="2"/>
    </row>
    <row r="10477" spans="9:10" x14ac:dyDescent="0.25">
      <c r="I10477" s="2"/>
      <c r="J10477" s="2"/>
    </row>
    <row r="10478" spans="9:10" x14ac:dyDescent="0.25">
      <c r="I10478" s="2"/>
      <c r="J10478" s="2"/>
    </row>
    <row r="10479" spans="9:10" x14ac:dyDescent="0.25">
      <c r="I10479" s="2"/>
      <c r="J10479" s="2"/>
    </row>
    <row r="10480" spans="9:10" x14ac:dyDescent="0.25">
      <c r="I10480" s="2"/>
      <c r="J10480" s="2"/>
    </row>
    <row r="10481" spans="9:10" x14ac:dyDescent="0.25">
      <c r="I10481" s="2"/>
      <c r="J10481" s="2"/>
    </row>
    <row r="10482" spans="9:10" x14ac:dyDescent="0.25">
      <c r="I10482" s="2"/>
      <c r="J10482" s="2"/>
    </row>
    <row r="10483" spans="9:10" x14ac:dyDescent="0.25">
      <c r="I10483" s="2"/>
      <c r="J10483" s="2"/>
    </row>
    <row r="10484" spans="9:10" x14ac:dyDescent="0.25">
      <c r="I10484" s="2"/>
      <c r="J10484" s="2"/>
    </row>
    <row r="10485" spans="9:10" x14ac:dyDescent="0.25">
      <c r="I10485" s="2"/>
      <c r="J10485" s="2"/>
    </row>
    <row r="10486" spans="9:10" x14ac:dyDescent="0.25">
      <c r="I10486" s="2"/>
      <c r="J10486" s="2"/>
    </row>
    <row r="10487" spans="9:10" x14ac:dyDescent="0.25">
      <c r="I10487" s="2"/>
      <c r="J10487" s="2"/>
    </row>
    <row r="10488" spans="9:10" x14ac:dyDescent="0.25">
      <c r="I10488" s="2"/>
      <c r="J10488" s="2"/>
    </row>
    <row r="10489" spans="9:10" x14ac:dyDescent="0.25">
      <c r="I10489" s="2"/>
      <c r="J10489" s="2"/>
    </row>
    <row r="10490" spans="9:10" x14ac:dyDescent="0.25">
      <c r="I10490" s="2"/>
      <c r="J10490" s="2"/>
    </row>
    <row r="10491" spans="9:10" x14ac:dyDescent="0.25">
      <c r="I10491" s="2"/>
      <c r="J10491" s="2"/>
    </row>
    <row r="10492" spans="9:10" x14ac:dyDescent="0.25">
      <c r="I10492" s="2"/>
      <c r="J10492" s="2"/>
    </row>
    <row r="10493" spans="9:10" x14ac:dyDescent="0.25">
      <c r="I10493" s="2"/>
      <c r="J10493" s="2"/>
    </row>
    <row r="10494" spans="9:10" x14ac:dyDescent="0.25">
      <c r="I10494" s="2"/>
      <c r="J10494" s="2"/>
    </row>
    <row r="10495" spans="9:10" x14ac:dyDescent="0.25">
      <c r="I10495" s="2"/>
      <c r="J10495" s="2"/>
    </row>
    <row r="10496" spans="9:10" x14ac:dyDescent="0.25">
      <c r="I10496" s="2"/>
      <c r="J10496" s="2"/>
    </row>
    <row r="10497" spans="9:10" x14ac:dyDescent="0.25">
      <c r="I10497" s="2"/>
      <c r="J10497" s="2"/>
    </row>
    <row r="10498" spans="9:10" x14ac:dyDescent="0.25">
      <c r="I10498" s="2"/>
      <c r="J10498" s="2"/>
    </row>
    <row r="10499" spans="9:10" x14ac:dyDescent="0.25">
      <c r="I10499" s="2"/>
      <c r="J10499" s="2"/>
    </row>
    <row r="10500" spans="9:10" x14ac:dyDescent="0.25">
      <c r="I10500" s="2"/>
      <c r="J10500" s="2"/>
    </row>
    <row r="10501" spans="9:10" x14ac:dyDescent="0.25">
      <c r="I10501" s="2"/>
      <c r="J10501" s="2"/>
    </row>
    <row r="10502" spans="9:10" x14ac:dyDescent="0.25">
      <c r="I10502" s="2"/>
      <c r="J10502" s="2"/>
    </row>
    <row r="10503" spans="9:10" x14ac:dyDescent="0.25">
      <c r="I10503" s="2"/>
      <c r="J10503" s="2"/>
    </row>
    <row r="10504" spans="9:10" x14ac:dyDescent="0.25">
      <c r="I10504" s="2"/>
      <c r="J10504" s="2"/>
    </row>
    <row r="10505" spans="9:10" x14ac:dyDescent="0.25">
      <c r="I10505" s="2"/>
      <c r="J10505" s="2"/>
    </row>
    <row r="10506" spans="9:10" x14ac:dyDescent="0.25">
      <c r="I10506" s="2"/>
      <c r="J10506" s="2"/>
    </row>
    <row r="10507" spans="9:10" x14ac:dyDescent="0.25">
      <c r="I10507" s="2"/>
      <c r="J10507" s="2"/>
    </row>
    <row r="10508" spans="9:10" x14ac:dyDescent="0.25">
      <c r="I10508" s="2"/>
      <c r="J10508" s="2"/>
    </row>
    <row r="10509" spans="9:10" x14ac:dyDescent="0.25">
      <c r="I10509" s="2"/>
      <c r="J10509" s="2"/>
    </row>
    <row r="10510" spans="9:10" x14ac:dyDescent="0.25">
      <c r="I10510" s="2"/>
      <c r="J10510" s="2"/>
    </row>
    <row r="10511" spans="9:10" x14ac:dyDescent="0.25">
      <c r="I10511" s="2"/>
      <c r="J10511" s="2"/>
    </row>
    <row r="10512" spans="9:10" x14ac:dyDescent="0.25">
      <c r="I10512" s="2"/>
      <c r="J10512" s="2"/>
    </row>
    <row r="10513" spans="9:10" x14ac:dyDescent="0.25">
      <c r="I10513" s="2"/>
      <c r="J10513" s="2"/>
    </row>
    <row r="10514" spans="9:10" x14ac:dyDescent="0.25">
      <c r="I10514" s="2"/>
      <c r="J10514" s="2"/>
    </row>
    <row r="10515" spans="9:10" x14ac:dyDescent="0.25">
      <c r="I10515" s="2"/>
      <c r="J10515" s="2"/>
    </row>
    <row r="10516" spans="9:10" x14ac:dyDescent="0.25">
      <c r="I10516" s="2"/>
      <c r="J10516" s="2"/>
    </row>
    <row r="10517" spans="9:10" x14ac:dyDescent="0.25">
      <c r="I10517" s="2"/>
      <c r="J10517" s="2"/>
    </row>
    <row r="10518" spans="9:10" x14ac:dyDescent="0.25">
      <c r="I10518" s="2"/>
      <c r="J10518" s="2"/>
    </row>
    <row r="10519" spans="9:10" x14ac:dyDescent="0.25">
      <c r="I10519" s="2"/>
      <c r="J10519" s="2"/>
    </row>
    <row r="10520" spans="9:10" x14ac:dyDescent="0.25">
      <c r="I10520" s="2"/>
      <c r="J10520" s="2"/>
    </row>
    <row r="10521" spans="9:10" x14ac:dyDescent="0.25">
      <c r="I10521" s="2"/>
      <c r="J10521" s="2"/>
    </row>
    <row r="10522" spans="9:10" x14ac:dyDescent="0.25">
      <c r="I10522" s="2"/>
      <c r="J10522" s="2"/>
    </row>
    <row r="10523" spans="9:10" x14ac:dyDescent="0.25">
      <c r="I10523" s="2"/>
      <c r="J10523" s="2"/>
    </row>
    <row r="10524" spans="9:10" x14ac:dyDescent="0.25">
      <c r="I10524" s="2"/>
      <c r="J10524" s="2"/>
    </row>
    <row r="10525" spans="9:10" x14ac:dyDescent="0.25">
      <c r="I10525" s="2"/>
      <c r="J10525" s="2"/>
    </row>
    <row r="10526" spans="9:10" x14ac:dyDescent="0.25">
      <c r="I10526" s="2"/>
      <c r="J10526" s="2"/>
    </row>
    <row r="10527" spans="9:10" x14ac:dyDescent="0.25">
      <c r="I10527" s="2"/>
      <c r="J10527" s="2"/>
    </row>
    <row r="10528" spans="9:10" x14ac:dyDescent="0.25">
      <c r="I10528" s="2"/>
      <c r="J10528" s="2"/>
    </row>
    <row r="10529" spans="9:10" x14ac:dyDescent="0.25">
      <c r="I10529" s="2"/>
      <c r="J10529" s="2"/>
    </row>
    <row r="10530" spans="9:10" x14ac:dyDescent="0.25">
      <c r="I10530" s="2"/>
      <c r="J10530" s="2"/>
    </row>
    <row r="10531" spans="9:10" x14ac:dyDescent="0.25">
      <c r="I10531" s="2"/>
      <c r="J10531" s="2"/>
    </row>
    <row r="10532" spans="9:10" x14ac:dyDescent="0.25">
      <c r="I10532" s="2"/>
      <c r="J10532" s="2"/>
    </row>
    <row r="10533" spans="9:10" x14ac:dyDescent="0.25">
      <c r="I10533" s="2"/>
      <c r="J10533" s="2"/>
    </row>
    <row r="10534" spans="9:10" x14ac:dyDescent="0.25">
      <c r="I10534" s="2"/>
      <c r="J10534" s="2"/>
    </row>
    <row r="10535" spans="9:10" x14ac:dyDescent="0.25">
      <c r="I10535" s="2"/>
      <c r="J10535" s="2"/>
    </row>
    <row r="10536" spans="9:10" x14ac:dyDescent="0.25">
      <c r="I10536" s="2"/>
      <c r="J10536" s="2"/>
    </row>
    <row r="10537" spans="9:10" x14ac:dyDescent="0.25">
      <c r="I10537" s="2"/>
      <c r="J10537" s="2"/>
    </row>
    <row r="10538" spans="9:10" x14ac:dyDescent="0.25">
      <c r="I10538" s="2"/>
      <c r="J10538" s="2"/>
    </row>
    <row r="10539" spans="9:10" x14ac:dyDescent="0.25">
      <c r="I10539" s="2"/>
      <c r="J10539" s="2"/>
    </row>
    <row r="10540" spans="9:10" x14ac:dyDescent="0.25">
      <c r="I10540" s="2"/>
      <c r="J10540" s="2"/>
    </row>
    <row r="10541" spans="9:10" x14ac:dyDescent="0.25">
      <c r="I10541" s="2"/>
      <c r="J10541" s="2"/>
    </row>
    <row r="10542" spans="9:10" x14ac:dyDescent="0.25">
      <c r="I10542" s="2"/>
      <c r="J10542" s="2"/>
    </row>
    <row r="10543" spans="9:10" x14ac:dyDescent="0.25">
      <c r="I10543" s="2"/>
      <c r="J10543" s="2"/>
    </row>
    <row r="10544" spans="9:10" x14ac:dyDescent="0.25">
      <c r="I10544" s="2"/>
      <c r="J10544" s="2"/>
    </row>
    <row r="10545" spans="9:10" x14ac:dyDescent="0.25">
      <c r="I10545" s="2"/>
      <c r="J10545" s="2"/>
    </row>
    <row r="10546" spans="9:10" x14ac:dyDescent="0.25">
      <c r="I10546" s="2"/>
      <c r="J10546" s="2"/>
    </row>
    <row r="10547" spans="9:10" x14ac:dyDescent="0.25">
      <c r="I10547" s="2"/>
      <c r="J10547" s="2"/>
    </row>
    <row r="10548" spans="9:10" x14ac:dyDescent="0.25">
      <c r="I10548" s="2"/>
      <c r="J10548" s="2"/>
    </row>
    <row r="10549" spans="9:10" x14ac:dyDescent="0.25">
      <c r="I10549" s="2"/>
      <c r="J10549" s="2"/>
    </row>
    <row r="10550" spans="9:10" x14ac:dyDescent="0.25">
      <c r="I10550" s="2"/>
      <c r="J10550" s="2"/>
    </row>
    <row r="10551" spans="9:10" x14ac:dyDescent="0.25">
      <c r="I10551" s="2"/>
      <c r="J10551" s="2"/>
    </row>
    <row r="10552" spans="9:10" x14ac:dyDescent="0.25">
      <c r="I10552" s="2"/>
      <c r="J10552" s="2"/>
    </row>
    <row r="10553" spans="9:10" x14ac:dyDescent="0.25">
      <c r="I10553" s="2"/>
      <c r="J10553" s="2"/>
    </row>
    <row r="10554" spans="9:10" x14ac:dyDescent="0.25">
      <c r="I10554" s="2"/>
      <c r="J10554" s="2"/>
    </row>
    <row r="10555" spans="9:10" x14ac:dyDescent="0.25">
      <c r="I10555" s="2"/>
      <c r="J10555" s="2"/>
    </row>
    <row r="10556" spans="9:10" x14ac:dyDescent="0.25">
      <c r="I10556" s="2"/>
      <c r="J10556" s="2"/>
    </row>
    <row r="10557" spans="9:10" x14ac:dyDescent="0.25">
      <c r="I10557" s="2"/>
      <c r="J10557" s="2"/>
    </row>
    <row r="10558" spans="9:10" x14ac:dyDescent="0.25">
      <c r="I10558" s="2"/>
      <c r="J10558" s="2"/>
    </row>
    <row r="10559" spans="9:10" x14ac:dyDescent="0.25">
      <c r="I10559" s="2"/>
      <c r="J10559" s="2"/>
    </row>
    <row r="10560" spans="9:10" x14ac:dyDescent="0.25">
      <c r="I10560" s="2"/>
      <c r="J10560" s="2"/>
    </row>
    <row r="10561" spans="9:10" x14ac:dyDescent="0.25">
      <c r="I10561" s="2"/>
      <c r="J10561" s="2"/>
    </row>
    <row r="10562" spans="9:10" x14ac:dyDescent="0.25">
      <c r="I10562" s="2"/>
      <c r="J10562" s="2"/>
    </row>
    <row r="10563" spans="9:10" x14ac:dyDescent="0.25">
      <c r="I10563" s="2"/>
      <c r="J10563" s="2"/>
    </row>
    <row r="10564" spans="9:10" x14ac:dyDescent="0.25">
      <c r="I10564" s="2"/>
      <c r="J10564" s="2"/>
    </row>
    <row r="10565" spans="9:10" x14ac:dyDescent="0.25">
      <c r="I10565" s="2"/>
      <c r="J10565" s="2"/>
    </row>
    <row r="10566" spans="9:10" x14ac:dyDescent="0.25">
      <c r="I10566" s="2"/>
      <c r="J10566" s="2"/>
    </row>
    <row r="10567" spans="9:10" x14ac:dyDescent="0.25">
      <c r="I10567" s="2"/>
      <c r="J10567" s="2"/>
    </row>
    <row r="10568" spans="9:10" x14ac:dyDescent="0.25">
      <c r="I10568" s="2"/>
      <c r="J10568" s="2"/>
    </row>
    <row r="10569" spans="9:10" x14ac:dyDescent="0.25">
      <c r="I10569" s="2"/>
      <c r="J10569" s="2"/>
    </row>
    <row r="10570" spans="9:10" x14ac:dyDescent="0.25">
      <c r="I10570" s="2"/>
      <c r="J10570" s="2"/>
    </row>
    <row r="10571" spans="9:10" x14ac:dyDescent="0.25">
      <c r="I10571" s="2"/>
      <c r="J10571" s="2"/>
    </row>
    <row r="10572" spans="9:10" x14ac:dyDescent="0.25">
      <c r="I10572" s="2"/>
      <c r="J10572" s="2"/>
    </row>
    <row r="10573" spans="9:10" x14ac:dyDescent="0.25">
      <c r="I10573" s="2"/>
      <c r="J10573" s="2"/>
    </row>
    <row r="10574" spans="9:10" x14ac:dyDescent="0.25">
      <c r="I10574" s="2"/>
      <c r="J10574" s="2"/>
    </row>
    <row r="10575" spans="9:10" x14ac:dyDescent="0.25">
      <c r="I10575" s="2"/>
      <c r="J10575" s="2"/>
    </row>
    <row r="10576" spans="9:10" x14ac:dyDescent="0.25">
      <c r="I10576" s="2"/>
      <c r="J10576" s="2"/>
    </row>
    <row r="10577" spans="9:10" x14ac:dyDescent="0.25">
      <c r="I10577" s="2"/>
      <c r="J10577" s="2"/>
    </row>
    <row r="10578" spans="9:10" x14ac:dyDescent="0.25">
      <c r="I10578" s="2"/>
      <c r="J10578" s="2"/>
    </row>
    <row r="10579" spans="9:10" x14ac:dyDescent="0.25">
      <c r="I10579" s="2"/>
      <c r="J10579" s="2"/>
    </row>
    <row r="10580" spans="9:10" x14ac:dyDescent="0.25">
      <c r="I10580" s="2"/>
      <c r="J10580" s="2"/>
    </row>
    <row r="10581" spans="9:10" x14ac:dyDescent="0.25">
      <c r="I10581" s="2"/>
      <c r="J10581" s="2"/>
    </row>
    <row r="10582" spans="9:10" x14ac:dyDescent="0.25">
      <c r="I10582" s="2"/>
      <c r="J10582" s="2"/>
    </row>
    <row r="10583" spans="9:10" x14ac:dyDescent="0.25">
      <c r="I10583" s="2"/>
      <c r="J10583" s="2"/>
    </row>
    <row r="10584" spans="9:10" x14ac:dyDescent="0.25">
      <c r="I10584" s="2"/>
      <c r="J10584" s="2"/>
    </row>
    <row r="10585" spans="9:10" x14ac:dyDescent="0.25">
      <c r="I10585" s="2"/>
      <c r="J10585" s="2"/>
    </row>
    <row r="10586" spans="9:10" x14ac:dyDescent="0.25">
      <c r="I10586" s="2"/>
      <c r="J10586" s="2"/>
    </row>
    <row r="10587" spans="9:10" x14ac:dyDescent="0.25">
      <c r="I10587" s="2"/>
      <c r="J10587" s="2"/>
    </row>
    <row r="10588" spans="9:10" x14ac:dyDescent="0.25">
      <c r="I10588" s="2"/>
      <c r="J10588" s="2"/>
    </row>
    <row r="10589" spans="9:10" x14ac:dyDescent="0.25">
      <c r="I10589" s="2"/>
      <c r="J10589" s="2"/>
    </row>
    <row r="10590" spans="9:10" x14ac:dyDescent="0.25">
      <c r="I10590" s="2"/>
      <c r="J10590" s="2"/>
    </row>
    <row r="10591" spans="9:10" x14ac:dyDescent="0.25">
      <c r="I10591" s="2"/>
      <c r="J10591" s="2"/>
    </row>
    <row r="10592" spans="9:10" x14ac:dyDescent="0.25">
      <c r="I10592" s="2"/>
      <c r="J10592" s="2"/>
    </row>
    <row r="10593" spans="9:10" x14ac:dyDescent="0.25">
      <c r="I10593" s="2"/>
      <c r="J10593" s="2"/>
    </row>
    <row r="10594" spans="9:10" x14ac:dyDescent="0.25">
      <c r="I10594" s="2"/>
      <c r="J10594" s="2"/>
    </row>
    <row r="10595" spans="9:10" x14ac:dyDescent="0.25">
      <c r="I10595" s="2"/>
      <c r="J10595" s="2"/>
    </row>
    <row r="10596" spans="9:10" x14ac:dyDescent="0.25">
      <c r="I10596" s="2"/>
      <c r="J10596" s="2"/>
    </row>
    <row r="10597" spans="9:10" x14ac:dyDescent="0.25">
      <c r="I10597" s="2"/>
      <c r="J10597" s="2"/>
    </row>
    <row r="10598" spans="9:10" x14ac:dyDescent="0.25">
      <c r="I10598" s="2"/>
      <c r="J10598" s="2"/>
    </row>
    <row r="10599" spans="9:10" x14ac:dyDescent="0.25">
      <c r="I10599" s="2"/>
      <c r="J10599" s="2"/>
    </row>
    <row r="10600" spans="9:10" x14ac:dyDescent="0.25">
      <c r="I10600" s="2"/>
      <c r="J10600" s="2"/>
    </row>
    <row r="10601" spans="9:10" x14ac:dyDescent="0.25">
      <c r="I10601" s="2"/>
      <c r="J10601" s="2"/>
    </row>
    <row r="10602" spans="9:10" x14ac:dyDescent="0.25">
      <c r="I10602" s="2"/>
      <c r="J10602" s="2"/>
    </row>
    <row r="10603" spans="9:10" x14ac:dyDescent="0.25">
      <c r="I10603" s="2"/>
      <c r="J10603" s="2"/>
    </row>
    <row r="10604" spans="9:10" x14ac:dyDescent="0.25">
      <c r="I10604" s="2"/>
      <c r="J10604" s="2"/>
    </row>
    <row r="10605" spans="9:10" x14ac:dyDescent="0.25">
      <c r="I10605" s="2"/>
      <c r="J10605" s="2"/>
    </row>
    <row r="10606" spans="9:10" x14ac:dyDescent="0.25">
      <c r="I10606" s="2"/>
      <c r="J10606" s="2"/>
    </row>
    <row r="10607" spans="9:10" x14ac:dyDescent="0.25">
      <c r="I10607" s="2"/>
      <c r="J10607" s="2"/>
    </row>
    <row r="10608" spans="9:10" x14ac:dyDescent="0.25">
      <c r="I10608" s="2"/>
      <c r="J10608" s="2"/>
    </row>
    <row r="10609" spans="9:10" x14ac:dyDescent="0.25">
      <c r="I10609" s="2"/>
      <c r="J10609" s="2"/>
    </row>
    <row r="10610" spans="9:10" x14ac:dyDescent="0.25">
      <c r="I10610" s="2"/>
      <c r="J10610" s="2"/>
    </row>
    <row r="10611" spans="9:10" x14ac:dyDescent="0.25">
      <c r="I10611" s="2"/>
      <c r="J10611" s="2"/>
    </row>
    <row r="10612" spans="9:10" x14ac:dyDescent="0.25">
      <c r="I10612" s="2"/>
      <c r="J10612" s="2"/>
    </row>
    <row r="10613" spans="9:10" x14ac:dyDescent="0.25">
      <c r="I10613" s="2"/>
      <c r="J10613" s="2"/>
    </row>
    <row r="10614" spans="9:10" x14ac:dyDescent="0.25">
      <c r="I10614" s="2"/>
      <c r="J10614" s="2"/>
    </row>
    <row r="10615" spans="9:10" x14ac:dyDescent="0.25">
      <c r="I10615" s="2"/>
      <c r="J10615" s="2"/>
    </row>
    <row r="10616" spans="9:10" x14ac:dyDescent="0.25">
      <c r="I10616" s="2"/>
      <c r="J10616" s="2"/>
    </row>
    <row r="10617" spans="9:10" x14ac:dyDescent="0.25">
      <c r="I10617" s="2"/>
      <c r="J10617" s="2"/>
    </row>
    <row r="10618" spans="9:10" x14ac:dyDescent="0.25">
      <c r="I10618" s="2"/>
      <c r="J10618" s="2"/>
    </row>
    <row r="10619" spans="9:10" x14ac:dyDescent="0.25">
      <c r="I10619" s="2"/>
      <c r="J10619" s="2"/>
    </row>
    <row r="10620" spans="9:10" x14ac:dyDescent="0.25">
      <c r="I10620" s="2"/>
      <c r="J10620" s="2"/>
    </row>
    <row r="10621" spans="9:10" x14ac:dyDescent="0.25">
      <c r="I10621" s="2"/>
      <c r="J10621" s="2"/>
    </row>
    <row r="10622" spans="9:10" x14ac:dyDescent="0.25">
      <c r="I10622" s="2"/>
      <c r="J10622" s="2"/>
    </row>
    <row r="10623" spans="9:10" x14ac:dyDescent="0.25">
      <c r="I10623" s="2"/>
      <c r="J10623" s="2"/>
    </row>
    <row r="10624" spans="9:10" x14ac:dyDescent="0.25">
      <c r="I10624" s="2"/>
      <c r="J10624" s="2"/>
    </row>
    <row r="10625" spans="9:10" x14ac:dyDescent="0.25">
      <c r="I10625" s="2"/>
      <c r="J10625" s="2"/>
    </row>
    <row r="10626" spans="9:10" x14ac:dyDescent="0.25">
      <c r="I10626" s="2"/>
      <c r="J10626" s="2"/>
    </row>
    <row r="10627" spans="9:10" x14ac:dyDescent="0.25">
      <c r="I10627" s="2"/>
      <c r="J10627" s="2"/>
    </row>
    <row r="10628" spans="9:10" x14ac:dyDescent="0.25">
      <c r="I10628" s="2"/>
      <c r="J10628" s="2"/>
    </row>
    <row r="10629" spans="9:10" x14ac:dyDescent="0.25">
      <c r="I10629" s="2"/>
      <c r="J10629" s="2"/>
    </row>
    <row r="10630" spans="9:10" x14ac:dyDescent="0.25">
      <c r="I10630" s="2"/>
      <c r="J10630" s="2"/>
    </row>
    <row r="10631" spans="9:10" x14ac:dyDescent="0.25">
      <c r="I10631" s="2"/>
      <c r="J10631" s="2"/>
    </row>
    <row r="10632" spans="9:10" x14ac:dyDescent="0.25">
      <c r="I10632" s="2"/>
      <c r="J10632" s="2"/>
    </row>
    <row r="10633" spans="9:10" x14ac:dyDescent="0.25">
      <c r="I10633" s="2"/>
      <c r="J10633" s="2"/>
    </row>
    <row r="10634" spans="9:10" x14ac:dyDescent="0.25">
      <c r="I10634" s="2"/>
      <c r="J10634" s="2"/>
    </row>
    <row r="10635" spans="9:10" x14ac:dyDescent="0.25">
      <c r="I10635" s="2"/>
      <c r="J10635" s="2"/>
    </row>
    <row r="10636" spans="9:10" x14ac:dyDescent="0.25">
      <c r="I10636" s="2"/>
      <c r="J10636" s="2"/>
    </row>
    <row r="10637" spans="9:10" x14ac:dyDescent="0.25">
      <c r="I10637" s="2"/>
      <c r="J10637" s="2"/>
    </row>
    <row r="10638" spans="9:10" x14ac:dyDescent="0.25">
      <c r="I10638" s="2"/>
      <c r="J10638" s="2"/>
    </row>
    <row r="10639" spans="9:10" x14ac:dyDescent="0.25">
      <c r="I10639" s="2"/>
      <c r="J10639" s="2"/>
    </row>
    <row r="10640" spans="9:10" x14ac:dyDescent="0.25">
      <c r="I10640" s="2"/>
      <c r="J10640" s="2"/>
    </row>
    <row r="10641" spans="9:10" x14ac:dyDescent="0.25">
      <c r="I10641" s="2"/>
      <c r="J10641" s="2"/>
    </row>
    <row r="10642" spans="9:10" x14ac:dyDescent="0.25">
      <c r="I10642" s="2"/>
      <c r="J10642" s="2"/>
    </row>
    <row r="10643" spans="9:10" x14ac:dyDescent="0.25">
      <c r="I10643" s="2"/>
      <c r="J10643" s="2"/>
    </row>
    <row r="10644" spans="9:10" x14ac:dyDescent="0.25">
      <c r="I10644" s="2"/>
      <c r="J10644" s="2"/>
    </row>
    <row r="10645" spans="9:10" x14ac:dyDescent="0.25">
      <c r="I10645" s="2"/>
      <c r="J10645" s="2"/>
    </row>
    <row r="10646" spans="9:10" x14ac:dyDescent="0.25">
      <c r="I10646" s="2"/>
      <c r="J10646" s="2"/>
    </row>
    <row r="10647" spans="9:10" x14ac:dyDescent="0.25">
      <c r="I10647" s="2"/>
      <c r="J10647" s="2"/>
    </row>
    <row r="10648" spans="9:10" x14ac:dyDescent="0.25">
      <c r="I10648" s="2"/>
      <c r="J10648" s="2"/>
    </row>
    <row r="10649" spans="9:10" x14ac:dyDescent="0.25">
      <c r="I10649" s="2"/>
      <c r="J10649" s="2"/>
    </row>
    <row r="10650" spans="9:10" x14ac:dyDescent="0.25">
      <c r="I10650" s="2"/>
      <c r="J10650" s="2"/>
    </row>
    <row r="10651" spans="9:10" x14ac:dyDescent="0.25">
      <c r="I10651" s="2"/>
      <c r="J10651" s="2"/>
    </row>
    <row r="10652" spans="9:10" x14ac:dyDescent="0.25">
      <c r="I10652" s="2"/>
      <c r="J10652" s="2"/>
    </row>
    <row r="10653" spans="9:10" x14ac:dyDescent="0.25">
      <c r="I10653" s="2"/>
      <c r="J10653" s="2"/>
    </row>
    <row r="10654" spans="9:10" x14ac:dyDescent="0.25">
      <c r="I10654" s="2"/>
      <c r="J10654" s="2"/>
    </row>
    <row r="10655" spans="9:10" x14ac:dyDescent="0.25">
      <c r="I10655" s="2"/>
      <c r="J10655" s="2"/>
    </row>
    <row r="10656" spans="9:10" x14ac:dyDescent="0.25">
      <c r="I10656" s="2"/>
      <c r="J10656" s="2"/>
    </row>
    <row r="10657" spans="9:10" x14ac:dyDescent="0.25">
      <c r="I10657" s="2"/>
      <c r="J10657" s="2"/>
    </row>
    <row r="10658" spans="9:10" x14ac:dyDescent="0.25">
      <c r="I10658" s="2"/>
      <c r="J10658" s="2"/>
    </row>
    <row r="10659" spans="9:10" x14ac:dyDescent="0.25">
      <c r="I10659" s="2"/>
      <c r="J10659" s="2"/>
    </row>
    <row r="10660" spans="9:10" x14ac:dyDescent="0.25">
      <c r="I10660" s="2"/>
      <c r="J10660" s="2"/>
    </row>
    <row r="10661" spans="9:10" x14ac:dyDescent="0.25">
      <c r="I10661" s="2"/>
      <c r="J10661" s="2"/>
    </row>
    <row r="10662" spans="9:10" x14ac:dyDescent="0.25">
      <c r="I10662" s="2"/>
      <c r="J10662" s="2"/>
    </row>
    <row r="10663" spans="9:10" x14ac:dyDescent="0.25">
      <c r="I10663" s="2"/>
      <c r="J10663" s="2"/>
    </row>
    <row r="10664" spans="9:10" x14ac:dyDescent="0.25">
      <c r="I10664" s="2"/>
      <c r="J10664" s="2"/>
    </row>
    <row r="10665" spans="9:10" x14ac:dyDescent="0.25">
      <c r="I10665" s="2"/>
      <c r="J10665" s="2"/>
    </row>
    <row r="10666" spans="9:10" x14ac:dyDescent="0.25">
      <c r="I10666" s="2"/>
      <c r="J10666" s="2"/>
    </row>
    <row r="10667" spans="9:10" x14ac:dyDescent="0.25">
      <c r="I10667" s="2"/>
      <c r="J10667" s="2"/>
    </row>
    <row r="10668" spans="9:10" x14ac:dyDescent="0.25">
      <c r="I10668" s="2"/>
      <c r="J10668" s="2"/>
    </row>
    <row r="10669" spans="9:10" x14ac:dyDescent="0.25">
      <c r="I10669" s="2"/>
      <c r="J10669" s="2"/>
    </row>
    <row r="10670" spans="9:10" x14ac:dyDescent="0.25">
      <c r="I10670" s="2"/>
      <c r="J10670" s="2"/>
    </row>
    <row r="10671" spans="9:10" x14ac:dyDescent="0.25">
      <c r="I10671" s="2"/>
      <c r="J10671" s="2"/>
    </row>
    <row r="10672" spans="9:10" x14ac:dyDescent="0.25">
      <c r="I10672" s="2"/>
      <c r="J10672" s="2"/>
    </row>
    <row r="10673" spans="9:10" x14ac:dyDescent="0.25">
      <c r="I10673" s="2"/>
      <c r="J10673" s="2"/>
    </row>
    <row r="10674" spans="9:10" x14ac:dyDescent="0.25">
      <c r="I10674" s="2"/>
      <c r="J10674" s="2"/>
    </row>
    <row r="10675" spans="9:10" x14ac:dyDescent="0.25">
      <c r="I10675" s="2"/>
      <c r="J10675" s="2"/>
    </row>
    <row r="10676" spans="9:10" x14ac:dyDescent="0.25">
      <c r="I10676" s="2"/>
      <c r="J10676" s="2"/>
    </row>
    <row r="10677" spans="9:10" x14ac:dyDescent="0.25">
      <c r="I10677" s="2"/>
      <c r="J10677" s="2"/>
    </row>
    <row r="10678" spans="9:10" x14ac:dyDescent="0.25">
      <c r="I10678" s="2"/>
      <c r="J10678" s="2"/>
    </row>
    <row r="10679" spans="9:10" x14ac:dyDescent="0.25">
      <c r="I10679" s="2"/>
      <c r="J10679" s="2"/>
    </row>
    <row r="10680" spans="9:10" x14ac:dyDescent="0.25">
      <c r="I10680" s="2"/>
      <c r="J10680" s="2"/>
    </row>
    <row r="10681" spans="9:10" x14ac:dyDescent="0.25">
      <c r="I10681" s="2"/>
      <c r="J10681" s="2"/>
    </row>
    <row r="10682" spans="9:10" x14ac:dyDescent="0.25">
      <c r="I10682" s="2"/>
      <c r="J10682" s="2"/>
    </row>
    <row r="10683" spans="9:10" x14ac:dyDescent="0.25">
      <c r="I10683" s="2"/>
      <c r="J10683" s="2"/>
    </row>
    <row r="10684" spans="9:10" x14ac:dyDescent="0.25">
      <c r="I10684" s="2"/>
      <c r="J10684" s="2"/>
    </row>
    <row r="10685" spans="9:10" x14ac:dyDescent="0.25">
      <c r="I10685" s="2"/>
      <c r="J10685" s="2"/>
    </row>
    <row r="10686" spans="9:10" x14ac:dyDescent="0.25">
      <c r="I10686" s="2"/>
      <c r="J10686" s="2"/>
    </row>
    <row r="10687" spans="9:10" x14ac:dyDescent="0.25">
      <c r="I10687" s="2"/>
      <c r="J10687" s="2"/>
    </row>
    <row r="10688" spans="9:10" x14ac:dyDescent="0.25">
      <c r="I10688" s="2"/>
      <c r="J10688" s="2"/>
    </row>
    <row r="10689" spans="9:10" x14ac:dyDescent="0.25">
      <c r="I10689" s="2"/>
      <c r="J10689" s="2"/>
    </row>
    <row r="10690" spans="9:10" x14ac:dyDescent="0.25">
      <c r="I10690" s="2"/>
      <c r="J10690" s="2"/>
    </row>
    <row r="10691" spans="9:10" x14ac:dyDescent="0.25">
      <c r="I10691" s="2"/>
      <c r="J10691" s="2"/>
    </row>
    <row r="10692" spans="9:10" x14ac:dyDescent="0.25">
      <c r="I10692" s="2"/>
      <c r="J10692" s="2"/>
    </row>
    <row r="10693" spans="9:10" x14ac:dyDescent="0.25">
      <c r="I10693" s="2"/>
      <c r="J10693" s="2"/>
    </row>
    <row r="10694" spans="9:10" x14ac:dyDescent="0.25">
      <c r="I10694" s="2"/>
      <c r="J10694" s="2"/>
    </row>
    <row r="10695" spans="9:10" x14ac:dyDescent="0.25">
      <c r="I10695" s="2"/>
      <c r="J10695" s="2"/>
    </row>
    <row r="10696" spans="9:10" x14ac:dyDescent="0.25">
      <c r="I10696" s="2"/>
      <c r="J10696" s="2"/>
    </row>
    <row r="10697" spans="9:10" x14ac:dyDescent="0.25">
      <c r="I10697" s="2"/>
      <c r="J10697" s="2"/>
    </row>
    <row r="10698" spans="9:10" x14ac:dyDescent="0.25">
      <c r="I10698" s="2"/>
      <c r="J10698" s="2"/>
    </row>
    <row r="10699" spans="9:10" x14ac:dyDescent="0.25">
      <c r="I10699" s="2"/>
      <c r="J10699" s="2"/>
    </row>
    <row r="10700" spans="9:10" x14ac:dyDescent="0.25">
      <c r="I10700" s="2"/>
      <c r="J10700" s="2"/>
    </row>
    <row r="10701" spans="9:10" x14ac:dyDescent="0.25">
      <c r="I10701" s="2"/>
      <c r="J10701" s="2"/>
    </row>
    <row r="10702" spans="9:10" x14ac:dyDescent="0.25">
      <c r="I10702" s="2"/>
      <c r="J10702" s="2"/>
    </row>
    <row r="10703" spans="9:10" x14ac:dyDescent="0.25">
      <c r="I10703" s="2"/>
      <c r="J10703" s="2"/>
    </row>
    <row r="10704" spans="9:10" x14ac:dyDescent="0.25">
      <c r="I10704" s="2"/>
      <c r="J10704" s="2"/>
    </row>
    <row r="10705" spans="9:10" x14ac:dyDescent="0.25">
      <c r="I10705" s="2"/>
      <c r="J10705" s="2"/>
    </row>
    <row r="10706" spans="9:10" x14ac:dyDescent="0.25">
      <c r="I10706" s="2"/>
      <c r="J10706" s="2"/>
    </row>
    <row r="10707" spans="9:10" x14ac:dyDescent="0.25">
      <c r="I10707" s="2"/>
      <c r="J10707" s="2"/>
    </row>
    <row r="10708" spans="9:10" x14ac:dyDescent="0.25">
      <c r="I10708" s="2"/>
      <c r="J10708" s="2"/>
    </row>
    <row r="10709" spans="9:10" x14ac:dyDescent="0.25">
      <c r="I10709" s="2"/>
      <c r="J10709" s="2"/>
    </row>
    <row r="10710" spans="9:10" x14ac:dyDescent="0.25">
      <c r="I10710" s="2"/>
      <c r="J10710" s="2"/>
    </row>
    <row r="10711" spans="9:10" x14ac:dyDescent="0.25">
      <c r="I10711" s="2"/>
      <c r="J10711" s="2"/>
    </row>
    <row r="10712" spans="9:10" x14ac:dyDescent="0.25">
      <c r="I10712" s="2"/>
      <c r="J10712" s="2"/>
    </row>
    <row r="10713" spans="9:10" x14ac:dyDescent="0.25">
      <c r="I10713" s="2"/>
      <c r="J10713" s="2"/>
    </row>
    <row r="10714" spans="9:10" x14ac:dyDescent="0.25">
      <c r="I10714" s="2"/>
      <c r="J10714" s="2"/>
    </row>
    <row r="10715" spans="9:10" x14ac:dyDescent="0.25">
      <c r="I10715" s="2"/>
      <c r="J10715" s="2"/>
    </row>
    <row r="10716" spans="9:10" x14ac:dyDescent="0.25">
      <c r="I10716" s="2"/>
      <c r="J10716" s="2"/>
    </row>
    <row r="10717" spans="9:10" x14ac:dyDescent="0.25">
      <c r="I10717" s="2"/>
      <c r="J10717" s="2"/>
    </row>
    <row r="10718" spans="9:10" x14ac:dyDescent="0.25">
      <c r="I10718" s="2"/>
      <c r="J10718" s="2"/>
    </row>
    <row r="10719" spans="9:10" x14ac:dyDescent="0.25">
      <c r="I10719" s="2"/>
      <c r="J10719" s="2"/>
    </row>
    <row r="10720" spans="9:10" x14ac:dyDescent="0.25">
      <c r="I10720" s="2"/>
      <c r="J10720" s="2"/>
    </row>
    <row r="10721" spans="9:10" x14ac:dyDescent="0.25">
      <c r="I10721" s="2"/>
      <c r="J10721" s="2"/>
    </row>
    <row r="10722" spans="9:10" x14ac:dyDescent="0.25">
      <c r="I10722" s="2"/>
      <c r="J10722" s="2"/>
    </row>
    <row r="10723" spans="9:10" x14ac:dyDescent="0.25">
      <c r="I10723" s="2"/>
      <c r="J10723" s="2"/>
    </row>
    <row r="10724" spans="9:10" x14ac:dyDescent="0.25">
      <c r="I10724" s="2"/>
      <c r="J10724" s="2"/>
    </row>
    <row r="10725" spans="9:10" x14ac:dyDescent="0.25">
      <c r="I10725" s="2"/>
      <c r="J10725" s="2"/>
    </row>
    <row r="10726" spans="9:10" x14ac:dyDescent="0.25">
      <c r="I10726" s="2"/>
      <c r="J10726" s="2"/>
    </row>
    <row r="10727" spans="9:10" x14ac:dyDescent="0.25">
      <c r="I10727" s="2"/>
      <c r="J10727" s="2"/>
    </row>
    <row r="10728" spans="9:10" x14ac:dyDescent="0.25">
      <c r="I10728" s="2"/>
      <c r="J10728" s="2"/>
    </row>
    <row r="10729" spans="9:10" x14ac:dyDescent="0.25">
      <c r="I10729" s="2"/>
      <c r="J10729" s="2"/>
    </row>
    <row r="10730" spans="9:10" x14ac:dyDescent="0.25">
      <c r="I10730" s="2"/>
      <c r="J10730" s="2"/>
    </row>
    <row r="10731" spans="9:10" x14ac:dyDescent="0.25">
      <c r="I10731" s="2"/>
      <c r="J10731" s="2"/>
    </row>
    <row r="10732" spans="9:10" x14ac:dyDescent="0.25">
      <c r="I10732" s="2"/>
      <c r="J10732" s="2"/>
    </row>
    <row r="10733" spans="9:10" x14ac:dyDescent="0.25">
      <c r="I10733" s="2"/>
      <c r="J10733" s="2"/>
    </row>
    <row r="10734" spans="9:10" x14ac:dyDescent="0.25">
      <c r="I10734" s="2"/>
      <c r="J10734" s="2"/>
    </row>
    <row r="10735" spans="9:10" x14ac:dyDescent="0.25">
      <c r="I10735" s="2"/>
      <c r="J10735" s="2"/>
    </row>
    <row r="10736" spans="9:10" x14ac:dyDescent="0.25">
      <c r="I10736" s="2"/>
      <c r="J10736" s="2"/>
    </row>
    <row r="10737" spans="9:10" x14ac:dyDescent="0.25">
      <c r="I10737" s="2"/>
      <c r="J10737" s="2"/>
    </row>
    <row r="10738" spans="9:10" x14ac:dyDescent="0.25">
      <c r="I10738" s="2"/>
      <c r="J10738" s="2"/>
    </row>
    <row r="10739" spans="9:10" x14ac:dyDescent="0.25">
      <c r="I10739" s="2"/>
      <c r="J10739" s="2"/>
    </row>
    <row r="10740" spans="9:10" x14ac:dyDescent="0.25">
      <c r="I10740" s="2"/>
      <c r="J10740" s="2"/>
    </row>
    <row r="10741" spans="9:10" x14ac:dyDescent="0.25">
      <c r="I10741" s="2"/>
      <c r="J10741" s="2"/>
    </row>
    <row r="10742" spans="9:10" x14ac:dyDescent="0.25">
      <c r="I10742" s="2"/>
      <c r="J10742" s="2"/>
    </row>
    <row r="10743" spans="9:10" x14ac:dyDescent="0.25">
      <c r="I10743" s="2"/>
      <c r="J10743" s="2"/>
    </row>
    <row r="10744" spans="9:10" x14ac:dyDescent="0.25">
      <c r="I10744" s="2"/>
      <c r="J10744" s="2"/>
    </row>
    <row r="10745" spans="9:10" x14ac:dyDescent="0.25">
      <c r="I10745" s="2"/>
      <c r="J10745" s="2"/>
    </row>
    <row r="10746" spans="9:10" x14ac:dyDescent="0.25">
      <c r="I10746" s="2"/>
      <c r="J10746" s="2"/>
    </row>
    <row r="10747" spans="9:10" x14ac:dyDescent="0.25">
      <c r="I10747" s="2"/>
      <c r="J10747" s="2"/>
    </row>
    <row r="10748" spans="9:10" x14ac:dyDescent="0.25">
      <c r="I10748" s="2"/>
      <c r="J10748" s="2"/>
    </row>
    <row r="10749" spans="9:10" x14ac:dyDescent="0.25">
      <c r="I10749" s="2"/>
      <c r="J10749" s="2"/>
    </row>
    <row r="10750" spans="9:10" x14ac:dyDescent="0.25">
      <c r="I10750" s="2"/>
      <c r="J10750" s="2"/>
    </row>
    <row r="10751" spans="9:10" x14ac:dyDescent="0.25">
      <c r="I10751" s="2"/>
      <c r="J10751" s="2"/>
    </row>
    <row r="10752" spans="9:10" x14ac:dyDescent="0.25">
      <c r="I10752" s="2"/>
      <c r="J10752" s="2"/>
    </row>
    <row r="10753" spans="9:10" x14ac:dyDescent="0.25">
      <c r="I10753" s="2"/>
      <c r="J10753" s="2"/>
    </row>
    <row r="10754" spans="9:10" x14ac:dyDescent="0.25">
      <c r="I10754" s="2"/>
      <c r="J10754" s="2"/>
    </row>
    <row r="10755" spans="9:10" x14ac:dyDescent="0.25">
      <c r="I10755" s="2"/>
      <c r="J10755" s="2"/>
    </row>
    <row r="10756" spans="9:10" x14ac:dyDescent="0.25">
      <c r="I10756" s="2"/>
      <c r="J10756" s="2"/>
    </row>
    <row r="10757" spans="9:10" x14ac:dyDescent="0.25">
      <c r="I10757" s="2"/>
      <c r="J10757" s="2"/>
    </row>
    <row r="10758" spans="9:10" x14ac:dyDescent="0.25">
      <c r="I10758" s="2"/>
      <c r="J10758" s="2"/>
    </row>
    <row r="10759" spans="9:10" x14ac:dyDescent="0.25">
      <c r="I10759" s="2"/>
      <c r="J10759" s="2"/>
    </row>
    <row r="10760" spans="9:10" x14ac:dyDescent="0.25">
      <c r="I10760" s="2"/>
      <c r="J10760" s="2"/>
    </row>
    <row r="10761" spans="9:10" x14ac:dyDescent="0.25">
      <c r="I10761" s="2"/>
      <c r="J10761" s="2"/>
    </row>
    <row r="10762" spans="9:10" x14ac:dyDescent="0.25">
      <c r="I10762" s="2"/>
      <c r="J10762" s="2"/>
    </row>
    <row r="10763" spans="9:10" x14ac:dyDescent="0.25">
      <c r="I10763" s="2"/>
      <c r="J10763" s="2"/>
    </row>
    <row r="10764" spans="9:10" x14ac:dyDescent="0.25">
      <c r="I10764" s="2"/>
      <c r="J10764" s="2"/>
    </row>
    <row r="10765" spans="9:10" x14ac:dyDescent="0.25">
      <c r="I10765" s="2"/>
      <c r="J10765" s="2"/>
    </row>
    <row r="10766" spans="9:10" x14ac:dyDescent="0.25">
      <c r="I10766" s="2"/>
      <c r="J10766" s="2"/>
    </row>
    <row r="10767" spans="9:10" x14ac:dyDescent="0.25">
      <c r="I10767" s="2"/>
      <c r="J10767" s="2"/>
    </row>
    <row r="10768" spans="9:10" x14ac:dyDescent="0.25">
      <c r="I10768" s="2"/>
      <c r="J10768" s="2"/>
    </row>
    <row r="10769" spans="9:10" x14ac:dyDescent="0.25">
      <c r="I10769" s="2"/>
      <c r="J10769" s="2"/>
    </row>
    <row r="10770" spans="9:10" x14ac:dyDescent="0.25">
      <c r="I10770" s="2"/>
      <c r="J10770" s="2"/>
    </row>
    <row r="10771" spans="9:10" x14ac:dyDescent="0.25">
      <c r="I10771" s="2"/>
      <c r="J10771" s="2"/>
    </row>
    <row r="10772" spans="9:10" x14ac:dyDescent="0.25">
      <c r="I10772" s="2"/>
      <c r="J10772" s="2"/>
    </row>
    <row r="10773" spans="9:10" x14ac:dyDescent="0.25">
      <c r="I10773" s="2"/>
      <c r="J10773" s="2"/>
    </row>
    <row r="10774" spans="9:10" x14ac:dyDescent="0.25">
      <c r="I10774" s="2"/>
      <c r="J10774" s="2"/>
    </row>
    <row r="10775" spans="9:10" x14ac:dyDescent="0.25">
      <c r="I10775" s="2"/>
      <c r="J10775" s="2"/>
    </row>
    <row r="10776" spans="9:10" x14ac:dyDescent="0.25">
      <c r="I10776" s="2"/>
      <c r="J10776" s="2"/>
    </row>
    <row r="10777" spans="9:10" x14ac:dyDescent="0.25">
      <c r="I10777" s="2"/>
      <c r="J10777" s="2"/>
    </row>
    <row r="10778" spans="9:10" x14ac:dyDescent="0.25">
      <c r="I10778" s="2"/>
      <c r="J10778" s="2"/>
    </row>
    <row r="10779" spans="9:10" x14ac:dyDescent="0.25">
      <c r="I10779" s="2"/>
      <c r="J10779" s="2"/>
    </row>
    <row r="10780" spans="9:10" x14ac:dyDescent="0.25">
      <c r="I10780" s="2"/>
      <c r="J10780" s="2"/>
    </row>
    <row r="10781" spans="9:10" x14ac:dyDescent="0.25">
      <c r="I10781" s="2"/>
      <c r="J10781" s="2"/>
    </row>
    <row r="10782" spans="9:10" x14ac:dyDescent="0.25">
      <c r="I10782" s="2"/>
      <c r="J10782" s="2"/>
    </row>
    <row r="10783" spans="9:10" x14ac:dyDescent="0.25">
      <c r="I10783" s="2"/>
      <c r="J10783" s="2"/>
    </row>
    <row r="10784" spans="9:10" x14ac:dyDescent="0.25">
      <c r="I10784" s="2"/>
      <c r="J10784" s="2"/>
    </row>
    <row r="10785" spans="9:10" x14ac:dyDescent="0.25">
      <c r="I10785" s="2"/>
      <c r="J10785" s="2"/>
    </row>
    <row r="10786" spans="9:10" x14ac:dyDescent="0.25">
      <c r="I10786" s="2"/>
      <c r="J10786" s="2"/>
    </row>
    <row r="10787" spans="9:10" x14ac:dyDescent="0.25">
      <c r="I10787" s="2"/>
      <c r="J10787" s="2"/>
    </row>
    <row r="10788" spans="9:10" x14ac:dyDescent="0.25">
      <c r="I10788" s="2"/>
      <c r="J10788" s="2"/>
    </row>
    <row r="10789" spans="9:10" x14ac:dyDescent="0.25">
      <c r="I10789" s="2"/>
      <c r="J10789" s="2"/>
    </row>
    <row r="10790" spans="9:10" x14ac:dyDescent="0.25">
      <c r="I10790" s="2"/>
      <c r="J10790" s="2"/>
    </row>
    <row r="10791" spans="9:10" x14ac:dyDescent="0.25">
      <c r="I10791" s="2"/>
      <c r="J10791" s="2"/>
    </row>
    <row r="10792" spans="9:10" x14ac:dyDescent="0.25">
      <c r="I10792" s="2"/>
      <c r="J10792" s="2"/>
    </row>
    <row r="10793" spans="9:10" x14ac:dyDescent="0.25">
      <c r="I10793" s="2"/>
      <c r="J10793" s="2"/>
    </row>
    <row r="10794" spans="9:10" x14ac:dyDescent="0.25">
      <c r="I10794" s="2"/>
      <c r="J10794" s="2"/>
    </row>
    <row r="10795" spans="9:10" x14ac:dyDescent="0.25">
      <c r="I10795" s="2"/>
      <c r="J10795" s="2"/>
    </row>
    <row r="10796" spans="9:10" x14ac:dyDescent="0.25">
      <c r="I10796" s="2"/>
      <c r="J10796" s="2"/>
    </row>
    <row r="10797" spans="9:10" x14ac:dyDescent="0.25">
      <c r="I10797" s="2"/>
      <c r="J10797" s="2"/>
    </row>
    <row r="10798" spans="9:10" x14ac:dyDescent="0.25">
      <c r="I10798" s="2"/>
      <c r="J10798" s="2"/>
    </row>
    <row r="10799" spans="9:10" x14ac:dyDescent="0.25">
      <c r="I10799" s="2"/>
      <c r="J10799" s="2"/>
    </row>
    <row r="10800" spans="9:10" x14ac:dyDescent="0.25">
      <c r="I10800" s="2"/>
      <c r="J10800" s="2"/>
    </row>
    <row r="10801" spans="9:10" x14ac:dyDescent="0.25">
      <c r="I10801" s="2"/>
      <c r="J10801" s="2"/>
    </row>
    <row r="10802" spans="9:10" x14ac:dyDescent="0.25">
      <c r="I10802" s="2"/>
      <c r="J10802" s="2"/>
    </row>
    <row r="10803" spans="9:10" x14ac:dyDescent="0.25">
      <c r="I10803" s="2"/>
      <c r="J10803" s="2"/>
    </row>
    <row r="10804" spans="9:10" x14ac:dyDescent="0.25">
      <c r="I10804" s="2"/>
      <c r="J10804" s="2"/>
    </row>
    <row r="10805" spans="9:10" x14ac:dyDescent="0.25">
      <c r="I10805" s="2"/>
      <c r="J10805" s="2"/>
    </row>
    <row r="10806" spans="9:10" x14ac:dyDescent="0.25">
      <c r="I10806" s="2"/>
      <c r="J10806" s="2"/>
    </row>
    <row r="10807" spans="9:10" x14ac:dyDescent="0.25">
      <c r="I10807" s="2"/>
      <c r="J10807" s="2"/>
    </row>
    <row r="10808" spans="9:10" x14ac:dyDescent="0.25">
      <c r="I10808" s="2"/>
      <c r="J10808" s="2"/>
    </row>
    <row r="10809" spans="9:10" x14ac:dyDescent="0.25">
      <c r="I10809" s="2"/>
      <c r="J10809" s="2"/>
    </row>
    <row r="10810" spans="9:10" x14ac:dyDescent="0.25">
      <c r="I10810" s="2"/>
      <c r="J10810" s="2"/>
    </row>
    <row r="10811" spans="9:10" x14ac:dyDescent="0.25">
      <c r="I10811" s="2"/>
      <c r="J10811" s="2"/>
    </row>
    <row r="10812" spans="9:10" x14ac:dyDescent="0.25">
      <c r="I10812" s="2"/>
      <c r="J10812" s="2"/>
    </row>
    <row r="10813" spans="9:10" x14ac:dyDescent="0.25">
      <c r="I10813" s="2"/>
      <c r="J10813" s="2"/>
    </row>
    <row r="10814" spans="9:10" x14ac:dyDescent="0.25">
      <c r="I10814" s="2"/>
      <c r="J10814" s="2"/>
    </row>
    <row r="10815" spans="9:10" x14ac:dyDescent="0.25">
      <c r="I10815" s="2"/>
      <c r="J10815" s="2"/>
    </row>
    <row r="10816" spans="9:10" x14ac:dyDescent="0.25">
      <c r="I10816" s="2"/>
      <c r="J10816" s="2"/>
    </row>
    <row r="10817" spans="9:10" x14ac:dyDescent="0.25">
      <c r="I10817" s="2"/>
      <c r="J10817" s="2"/>
    </row>
    <row r="10818" spans="9:10" x14ac:dyDescent="0.25">
      <c r="I10818" s="2"/>
      <c r="J10818" s="2"/>
    </row>
    <row r="10819" spans="9:10" x14ac:dyDescent="0.25">
      <c r="I10819" s="2"/>
      <c r="J10819" s="2"/>
    </row>
    <row r="10820" spans="9:10" x14ac:dyDescent="0.25">
      <c r="I10820" s="2"/>
      <c r="J10820" s="2"/>
    </row>
    <row r="10821" spans="9:10" x14ac:dyDescent="0.25">
      <c r="I10821" s="2"/>
      <c r="J10821" s="2"/>
    </row>
    <row r="10822" spans="9:10" x14ac:dyDescent="0.25">
      <c r="I10822" s="2"/>
      <c r="J10822" s="2"/>
    </row>
    <row r="10823" spans="9:10" x14ac:dyDescent="0.25">
      <c r="I10823" s="2"/>
      <c r="J10823" s="2"/>
    </row>
    <row r="10824" spans="9:10" x14ac:dyDescent="0.25">
      <c r="I10824" s="2"/>
      <c r="J10824" s="2"/>
    </row>
    <row r="10825" spans="9:10" x14ac:dyDescent="0.25">
      <c r="I10825" s="2"/>
      <c r="J10825" s="2"/>
    </row>
    <row r="10826" spans="9:10" x14ac:dyDescent="0.25">
      <c r="I10826" s="2"/>
      <c r="J10826" s="2"/>
    </row>
    <row r="10827" spans="9:10" x14ac:dyDescent="0.25">
      <c r="I10827" s="2"/>
      <c r="J10827" s="2"/>
    </row>
    <row r="10828" spans="9:10" x14ac:dyDescent="0.25">
      <c r="I10828" s="2"/>
      <c r="J10828" s="2"/>
    </row>
    <row r="10829" spans="9:10" x14ac:dyDescent="0.25">
      <c r="I10829" s="2"/>
      <c r="J10829" s="2"/>
    </row>
    <row r="10830" spans="9:10" x14ac:dyDescent="0.25">
      <c r="I10830" s="2"/>
      <c r="J10830" s="2"/>
    </row>
    <row r="10831" spans="9:10" x14ac:dyDescent="0.25">
      <c r="I10831" s="2"/>
      <c r="J10831" s="2"/>
    </row>
    <row r="10832" spans="9:10" x14ac:dyDescent="0.25">
      <c r="I10832" s="2"/>
      <c r="J10832" s="2"/>
    </row>
    <row r="10833" spans="9:10" x14ac:dyDescent="0.25">
      <c r="I10833" s="2"/>
      <c r="J10833" s="2"/>
    </row>
    <row r="10834" spans="9:10" x14ac:dyDescent="0.25">
      <c r="I10834" s="2"/>
      <c r="J10834" s="2"/>
    </row>
    <row r="10835" spans="9:10" x14ac:dyDescent="0.25">
      <c r="I10835" s="2"/>
      <c r="J10835" s="2"/>
    </row>
    <row r="10836" spans="9:10" x14ac:dyDescent="0.25">
      <c r="I10836" s="2"/>
      <c r="J10836" s="2"/>
    </row>
    <row r="10837" spans="9:10" x14ac:dyDescent="0.25">
      <c r="I10837" s="2"/>
      <c r="J10837" s="2"/>
    </row>
    <row r="10838" spans="9:10" x14ac:dyDescent="0.25">
      <c r="I10838" s="2"/>
      <c r="J10838" s="2"/>
    </row>
    <row r="10839" spans="9:10" x14ac:dyDescent="0.25">
      <c r="I10839" s="2"/>
      <c r="J10839" s="2"/>
    </row>
    <row r="10840" spans="9:10" x14ac:dyDescent="0.25">
      <c r="I10840" s="2"/>
      <c r="J10840" s="2"/>
    </row>
    <row r="10841" spans="9:10" x14ac:dyDescent="0.25">
      <c r="I10841" s="2"/>
      <c r="J10841" s="2"/>
    </row>
    <row r="10842" spans="9:10" x14ac:dyDescent="0.25">
      <c r="I10842" s="2"/>
      <c r="J10842" s="2"/>
    </row>
    <row r="10843" spans="9:10" x14ac:dyDescent="0.25">
      <c r="I10843" s="2"/>
      <c r="J10843" s="2"/>
    </row>
    <row r="10844" spans="9:10" x14ac:dyDescent="0.25">
      <c r="I10844" s="2"/>
      <c r="J10844" s="2"/>
    </row>
    <row r="10845" spans="9:10" x14ac:dyDescent="0.25">
      <c r="I10845" s="2"/>
      <c r="J10845" s="2"/>
    </row>
    <row r="10846" spans="9:10" x14ac:dyDescent="0.25">
      <c r="I10846" s="2"/>
      <c r="J10846" s="2"/>
    </row>
    <row r="10847" spans="9:10" x14ac:dyDescent="0.25">
      <c r="I10847" s="2"/>
      <c r="J10847" s="2"/>
    </row>
    <row r="10848" spans="9:10" x14ac:dyDescent="0.25">
      <c r="I10848" s="2"/>
      <c r="J10848" s="2"/>
    </row>
    <row r="10849" spans="9:10" x14ac:dyDescent="0.25">
      <c r="I10849" s="2"/>
      <c r="J10849" s="2"/>
    </row>
    <row r="10850" spans="9:10" x14ac:dyDescent="0.25">
      <c r="I10850" s="2"/>
      <c r="J10850" s="2"/>
    </row>
    <row r="10851" spans="9:10" x14ac:dyDescent="0.25">
      <c r="I10851" s="2"/>
      <c r="J10851" s="2"/>
    </row>
    <row r="10852" spans="9:10" x14ac:dyDescent="0.25">
      <c r="I10852" s="2"/>
      <c r="J10852" s="2"/>
    </row>
    <row r="10853" spans="9:10" x14ac:dyDescent="0.25">
      <c r="I10853" s="2"/>
      <c r="J10853" s="2"/>
    </row>
    <row r="10854" spans="9:10" x14ac:dyDescent="0.25">
      <c r="I10854" s="2"/>
      <c r="J10854" s="2"/>
    </row>
    <row r="10855" spans="9:10" x14ac:dyDescent="0.25">
      <c r="I10855" s="2"/>
      <c r="J10855" s="2"/>
    </row>
    <row r="10856" spans="9:10" x14ac:dyDescent="0.25">
      <c r="I10856" s="2"/>
      <c r="J10856" s="2"/>
    </row>
    <row r="10857" spans="9:10" x14ac:dyDescent="0.25">
      <c r="I10857" s="2"/>
      <c r="J10857" s="2"/>
    </row>
    <row r="10858" spans="9:10" x14ac:dyDescent="0.25">
      <c r="I10858" s="2"/>
      <c r="J10858" s="2"/>
    </row>
    <row r="10859" spans="9:10" x14ac:dyDescent="0.25">
      <c r="I10859" s="2"/>
      <c r="J10859" s="2"/>
    </row>
    <row r="10860" spans="9:10" x14ac:dyDescent="0.25">
      <c r="I10860" s="2"/>
      <c r="J10860" s="2"/>
    </row>
    <row r="10861" spans="9:10" x14ac:dyDescent="0.25">
      <c r="I10861" s="2"/>
      <c r="J10861" s="2"/>
    </row>
    <row r="10862" spans="9:10" x14ac:dyDescent="0.25">
      <c r="I10862" s="2"/>
      <c r="J10862" s="2"/>
    </row>
    <row r="10863" spans="9:10" x14ac:dyDescent="0.25">
      <c r="I10863" s="2"/>
      <c r="J10863" s="2"/>
    </row>
    <row r="10864" spans="9:10" x14ac:dyDescent="0.25">
      <c r="I10864" s="2"/>
      <c r="J10864" s="2"/>
    </row>
    <row r="10865" spans="9:10" x14ac:dyDescent="0.25">
      <c r="I10865" s="2"/>
      <c r="J10865" s="2"/>
    </row>
    <row r="10866" spans="9:10" x14ac:dyDescent="0.25">
      <c r="I10866" s="2"/>
      <c r="J10866" s="2"/>
    </row>
    <row r="10867" spans="9:10" x14ac:dyDescent="0.25">
      <c r="I10867" s="2"/>
      <c r="J10867" s="2"/>
    </row>
    <row r="10868" spans="9:10" x14ac:dyDescent="0.25">
      <c r="I10868" s="2"/>
      <c r="J10868" s="2"/>
    </row>
    <row r="10869" spans="9:10" x14ac:dyDescent="0.25">
      <c r="I10869" s="2"/>
      <c r="J10869" s="2"/>
    </row>
    <row r="10870" spans="9:10" x14ac:dyDescent="0.25">
      <c r="I10870" s="2"/>
      <c r="J10870" s="2"/>
    </row>
    <row r="10871" spans="9:10" x14ac:dyDescent="0.25">
      <c r="I10871" s="2"/>
      <c r="J10871" s="2"/>
    </row>
    <row r="10872" spans="9:10" x14ac:dyDescent="0.25">
      <c r="I10872" s="2"/>
      <c r="J10872" s="2"/>
    </row>
    <row r="10873" spans="9:10" x14ac:dyDescent="0.25">
      <c r="I10873" s="2"/>
      <c r="J10873" s="2"/>
    </row>
    <row r="10874" spans="9:10" x14ac:dyDescent="0.25">
      <c r="I10874" s="2"/>
      <c r="J10874" s="2"/>
    </row>
    <row r="10875" spans="9:10" x14ac:dyDescent="0.25">
      <c r="I10875" s="2"/>
      <c r="J10875" s="2"/>
    </row>
    <row r="10876" spans="9:10" x14ac:dyDescent="0.25">
      <c r="I10876" s="2"/>
      <c r="J10876" s="2"/>
    </row>
    <row r="10877" spans="9:10" x14ac:dyDescent="0.25">
      <c r="I10877" s="2"/>
      <c r="J10877" s="2"/>
    </row>
    <row r="10878" spans="9:10" x14ac:dyDescent="0.25">
      <c r="I10878" s="2"/>
      <c r="J10878" s="2"/>
    </row>
    <row r="10879" spans="9:10" x14ac:dyDescent="0.25">
      <c r="I10879" s="2"/>
      <c r="J10879" s="2"/>
    </row>
    <row r="10880" spans="9:10" x14ac:dyDescent="0.25">
      <c r="I10880" s="2"/>
      <c r="J10880" s="2"/>
    </row>
    <row r="10881" spans="9:10" x14ac:dyDescent="0.25">
      <c r="I10881" s="2"/>
      <c r="J10881" s="2"/>
    </row>
    <row r="10882" spans="9:10" x14ac:dyDescent="0.25">
      <c r="I10882" s="2"/>
      <c r="J10882" s="2"/>
    </row>
    <row r="10883" spans="9:10" x14ac:dyDescent="0.25">
      <c r="I10883" s="2"/>
      <c r="J10883" s="2"/>
    </row>
    <row r="10884" spans="9:10" x14ac:dyDescent="0.25">
      <c r="I10884" s="2"/>
      <c r="J10884" s="2"/>
    </row>
    <row r="10885" spans="9:10" x14ac:dyDescent="0.25">
      <c r="I10885" s="2"/>
      <c r="J10885" s="2"/>
    </row>
    <row r="10886" spans="9:10" x14ac:dyDescent="0.25">
      <c r="I10886" s="2"/>
      <c r="J10886" s="2"/>
    </row>
    <row r="10887" spans="9:10" x14ac:dyDescent="0.25">
      <c r="I10887" s="2"/>
      <c r="J10887" s="2"/>
    </row>
    <row r="10888" spans="9:10" x14ac:dyDescent="0.25">
      <c r="I10888" s="2"/>
      <c r="J10888" s="2"/>
    </row>
    <row r="10889" spans="9:10" x14ac:dyDescent="0.25">
      <c r="I10889" s="2"/>
      <c r="J10889" s="2"/>
    </row>
    <row r="10890" spans="9:10" x14ac:dyDescent="0.25">
      <c r="I10890" s="2"/>
      <c r="J10890" s="2"/>
    </row>
    <row r="10891" spans="9:10" x14ac:dyDescent="0.25">
      <c r="I10891" s="2"/>
      <c r="J10891" s="2"/>
    </row>
    <row r="10892" spans="9:10" x14ac:dyDescent="0.25">
      <c r="I10892" s="2"/>
      <c r="J10892" s="2"/>
    </row>
    <row r="10893" spans="9:10" x14ac:dyDescent="0.25">
      <c r="I10893" s="2"/>
      <c r="J10893" s="2"/>
    </row>
    <row r="10894" spans="9:10" x14ac:dyDescent="0.25">
      <c r="I10894" s="2"/>
      <c r="J10894" s="2"/>
    </row>
    <row r="10895" spans="9:10" x14ac:dyDescent="0.25">
      <c r="I10895" s="2"/>
      <c r="J10895" s="2"/>
    </row>
    <row r="10896" spans="9:10" x14ac:dyDescent="0.25">
      <c r="I10896" s="2"/>
      <c r="J10896" s="2"/>
    </row>
    <row r="10897" spans="9:10" x14ac:dyDescent="0.25">
      <c r="I10897" s="2"/>
      <c r="J10897" s="2"/>
    </row>
    <row r="10898" spans="9:10" x14ac:dyDescent="0.25">
      <c r="I10898" s="2"/>
      <c r="J10898" s="2"/>
    </row>
    <row r="10899" spans="9:10" x14ac:dyDescent="0.25">
      <c r="I10899" s="2"/>
      <c r="J10899" s="2"/>
    </row>
    <row r="10900" spans="9:10" x14ac:dyDescent="0.25">
      <c r="I10900" s="2"/>
      <c r="J10900" s="2"/>
    </row>
    <row r="10901" spans="9:10" x14ac:dyDescent="0.25">
      <c r="I10901" s="2"/>
      <c r="J10901" s="2"/>
    </row>
    <row r="10902" spans="9:10" x14ac:dyDescent="0.25">
      <c r="I10902" s="2"/>
      <c r="J10902" s="2"/>
    </row>
    <row r="10903" spans="9:10" x14ac:dyDescent="0.25">
      <c r="I10903" s="2"/>
      <c r="J10903" s="2"/>
    </row>
    <row r="10904" spans="9:10" x14ac:dyDescent="0.25">
      <c r="I10904" s="2"/>
      <c r="J10904" s="2"/>
    </row>
    <row r="10905" spans="9:10" x14ac:dyDescent="0.25">
      <c r="I10905" s="2"/>
      <c r="J10905" s="2"/>
    </row>
    <row r="10906" spans="9:10" x14ac:dyDescent="0.25">
      <c r="I10906" s="2"/>
      <c r="J10906" s="2"/>
    </row>
    <row r="10907" spans="9:10" x14ac:dyDescent="0.25">
      <c r="I10907" s="2"/>
      <c r="J10907" s="2"/>
    </row>
    <row r="10908" spans="9:10" x14ac:dyDescent="0.25">
      <c r="I10908" s="2"/>
      <c r="J10908" s="2"/>
    </row>
    <row r="10909" spans="9:10" x14ac:dyDescent="0.25">
      <c r="I10909" s="2"/>
      <c r="J10909" s="2"/>
    </row>
    <row r="10910" spans="9:10" x14ac:dyDescent="0.25">
      <c r="I10910" s="2"/>
      <c r="J10910" s="2"/>
    </row>
    <row r="10911" spans="9:10" x14ac:dyDescent="0.25">
      <c r="I10911" s="2"/>
      <c r="J10911" s="2"/>
    </row>
    <row r="10912" spans="9:10" x14ac:dyDescent="0.25">
      <c r="I10912" s="2"/>
      <c r="J10912" s="2"/>
    </row>
    <row r="10913" spans="9:10" x14ac:dyDescent="0.25">
      <c r="I10913" s="2"/>
      <c r="J10913" s="2"/>
    </row>
    <row r="10914" spans="9:10" x14ac:dyDescent="0.25">
      <c r="I10914" s="2"/>
      <c r="J10914" s="2"/>
    </row>
    <row r="10915" spans="9:10" x14ac:dyDescent="0.25">
      <c r="I10915" s="2"/>
      <c r="J10915" s="2"/>
    </row>
    <row r="10916" spans="9:10" x14ac:dyDescent="0.25">
      <c r="I10916" s="2"/>
      <c r="J10916" s="2"/>
    </row>
    <row r="10917" spans="9:10" x14ac:dyDescent="0.25">
      <c r="I10917" s="2"/>
      <c r="J10917" s="2"/>
    </row>
    <row r="10918" spans="9:10" x14ac:dyDescent="0.25">
      <c r="I10918" s="2"/>
      <c r="J10918" s="2"/>
    </row>
    <row r="10919" spans="9:10" x14ac:dyDescent="0.25">
      <c r="I10919" s="2"/>
      <c r="J10919" s="2"/>
    </row>
    <row r="10920" spans="9:10" x14ac:dyDescent="0.25">
      <c r="I10920" s="2"/>
      <c r="J10920" s="2"/>
    </row>
    <row r="10921" spans="9:10" x14ac:dyDescent="0.25">
      <c r="I10921" s="2"/>
      <c r="J10921" s="2"/>
    </row>
    <row r="10922" spans="9:10" x14ac:dyDescent="0.25">
      <c r="I10922" s="2"/>
      <c r="J10922" s="2"/>
    </row>
    <row r="10923" spans="9:10" x14ac:dyDescent="0.25">
      <c r="I10923" s="2"/>
      <c r="J10923" s="2"/>
    </row>
    <row r="10924" spans="9:10" x14ac:dyDescent="0.25">
      <c r="I10924" s="2"/>
      <c r="J10924" s="2"/>
    </row>
    <row r="10925" spans="9:10" x14ac:dyDescent="0.25">
      <c r="I10925" s="2"/>
      <c r="J10925" s="2"/>
    </row>
    <row r="10926" spans="9:10" x14ac:dyDescent="0.25">
      <c r="I10926" s="2"/>
      <c r="J10926" s="2"/>
    </row>
    <row r="10927" spans="9:10" x14ac:dyDescent="0.25">
      <c r="I10927" s="2"/>
      <c r="J10927" s="2"/>
    </row>
    <row r="10928" spans="9:10" x14ac:dyDescent="0.25">
      <c r="I10928" s="2"/>
      <c r="J10928" s="2"/>
    </row>
    <row r="10929" spans="9:10" x14ac:dyDescent="0.25">
      <c r="I10929" s="2"/>
      <c r="J10929" s="2"/>
    </row>
    <row r="10930" spans="9:10" x14ac:dyDescent="0.25">
      <c r="I10930" s="2"/>
      <c r="J10930" s="2"/>
    </row>
    <row r="10931" spans="9:10" x14ac:dyDescent="0.25">
      <c r="I10931" s="2"/>
      <c r="J10931" s="2"/>
    </row>
    <row r="10932" spans="9:10" x14ac:dyDescent="0.25">
      <c r="I10932" s="2"/>
      <c r="J10932" s="2"/>
    </row>
    <row r="10933" spans="9:10" x14ac:dyDescent="0.25">
      <c r="I10933" s="2"/>
      <c r="J10933" s="2"/>
    </row>
    <row r="10934" spans="9:10" x14ac:dyDescent="0.25">
      <c r="I10934" s="2"/>
      <c r="J10934" s="2"/>
    </row>
    <row r="10935" spans="9:10" x14ac:dyDescent="0.25">
      <c r="I10935" s="2"/>
      <c r="J10935" s="2"/>
    </row>
    <row r="10936" spans="9:10" x14ac:dyDescent="0.25">
      <c r="I10936" s="2"/>
      <c r="J10936" s="2"/>
    </row>
    <row r="10937" spans="9:10" x14ac:dyDescent="0.25">
      <c r="I10937" s="2"/>
      <c r="J10937" s="2"/>
    </row>
    <row r="10938" spans="9:10" x14ac:dyDescent="0.25">
      <c r="I10938" s="2"/>
      <c r="J10938" s="2"/>
    </row>
    <row r="10939" spans="9:10" x14ac:dyDescent="0.25">
      <c r="I10939" s="2"/>
      <c r="J10939" s="2"/>
    </row>
    <row r="10940" spans="9:10" x14ac:dyDescent="0.25">
      <c r="I10940" s="2"/>
      <c r="J10940" s="2"/>
    </row>
    <row r="10941" spans="9:10" x14ac:dyDescent="0.25">
      <c r="I10941" s="2"/>
      <c r="J10941" s="2"/>
    </row>
    <row r="10942" spans="9:10" x14ac:dyDescent="0.25">
      <c r="I10942" s="2"/>
      <c r="J10942" s="2"/>
    </row>
    <row r="10943" spans="9:10" x14ac:dyDescent="0.25">
      <c r="I10943" s="2"/>
      <c r="J10943" s="2"/>
    </row>
    <row r="10944" spans="9:10" x14ac:dyDescent="0.25">
      <c r="I10944" s="2"/>
      <c r="J10944" s="2"/>
    </row>
    <row r="10945" spans="9:10" x14ac:dyDescent="0.25">
      <c r="I10945" s="2"/>
      <c r="J10945" s="2"/>
    </row>
    <row r="10946" spans="9:10" x14ac:dyDescent="0.25">
      <c r="I10946" s="2"/>
      <c r="J10946" s="2"/>
    </row>
    <row r="10947" spans="9:10" x14ac:dyDescent="0.25">
      <c r="I10947" s="2"/>
      <c r="J10947" s="2"/>
    </row>
    <row r="10948" spans="9:10" x14ac:dyDescent="0.25">
      <c r="I10948" s="2"/>
      <c r="J10948" s="2"/>
    </row>
    <row r="10949" spans="9:10" x14ac:dyDescent="0.25">
      <c r="I10949" s="2"/>
      <c r="J10949" s="2"/>
    </row>
    <row r="10950" spans="9:10" x14ac:dyDescent="0.25">
      <c r="I10950" s="2"/>
      <c r="J10950" s="2"/>
    </row>
    <row r="10951" spans="9:10" x14ac:dyDescent="0.25">
      <c r="I10951" s="2"/>
      <c r="J10951" s="2"/>
    </row>
    <row r="10952" spans="9:10" x14ac:dyDescent="0.25">
      <c r="I10952" s="2"/>
      <c r="J10952" s="2"/>
    </row>
    <row r="10953" spans="9:10" x14ac:dyDescent="0.25">
      <c r="I10953" s="2"/>
      <c r="J10953" s="2"/>
    </row>
    <row r="10954" spans="9:10" x14ac:dyDescent="0.25">
      <c r="I10954" s="2"/>
      <c r="J10954" s="2"/>
    </row>
    <row r="10955" spans="9:10" x14ac:dyDescent="0.25">
      <c r="I10955" s="2"/>
      <c r="J10955" s="2"/>
    </row>
    <row r="10956" spans="9:10" x14ac:dyDescent="0.25">
      <c r="I10956" s="2"/>
      <c r="J10956" s="2"/>
    </row>
    <row r="10957" spans="9:10" x14ac:dyDescent="0.25">
      <c r="I10957" s="2"/>
      <c r="J10957" s="2"/>
    </row>
    <row r="10958" spans="9:10" x14ac:dyDescent="0.25">
      <c r="I10958" s="2"/>
      <c r="J10958" s="2"/>
    </row>
    <row r="10959" spans="9:10" x14ac:dyDescent="0.25">
      <c r="I10959" s="2"/>
      <c r="J10959" s="2"/>
    </row>
    <row r="10960" spans="9:10" x14ac:dyDescent="0.25">
      <c r="I10960" s="2"/>
      <c r="J10960" s="2"/>
    </row>
    <row r="10961" spans="9:10" x14ac:dyDescent="0.25">
      <c r="I10961" s="2"/>
      <c r="J10961" s="2"/>
    </row>
    <row r="10962" spans="9:10" x14ac:dyDescent="0.25">
      <c r="I10962" s="2"/>
      <c r="J10962" s="2"/>
    </row>
    <row r="10963" spans="9:10" x14ac:dyDescent="0.25">
      <c r="I10963" s="2"/>
      <c r="J10963" s="2"/>
    </row>
    <row r="10964" spans="9:10" x14ac:dyDescent="0.25">
      <c r="I10964" s="2"/>
      <c r="J10964" s="2"/>
    </row>
    <row r="10965" spans="9:10" x14ac:dyDescent="0.25">
      <c r="I10965" s="2"/>
      <c r="J10965" s="2"/>
    </row>
    <row r="10966" spans="9:10" x14ac:dyDescent="0.25">
      <c r="I10966" s="2"/>
      <c r="J10966" s="2"/>
    </row>
    <row r="10967" spans="9:10" x14ac:dyDescent="0.25">
      <c r="I10967" s="2"/>
      <c r="J10967" s="2"/>
    </row>
    <row r="10968" spans="9:10" x14ac:dyDescent="0.25">
      <c r="I10968" s="2"/>
      <c r="J10968" s="2"/>
    </row>
    <row r="10969" spans="9:10" x14ac:dyDescent="0.25">
      <c r="I10969" s="2"/>
      <c r="J10969" s="2"/>
    </row>
    <row r="10970" spans="9:10" x14ac:dyDescent="0.25">
      <c r="I10970" s="2"/>
      <c r="J10970" s="2"/>
    </row>
    <row r="10971" spans="9:10" x14ac:dyDescent="0.25">
      <c r="I10971" s="2"/>
      <c r="J10971" s="2"/>
    </row>
    <row r="10972" spans="9:10" x14ac:dyDescent="0.25">
      <c r="I10972" s="2"/>
      <c r="J10972" s="2"/>
    </row>
    <row r="10973" spans="9:10" x14ac:dyDescent="0.25">
      <c r="I10973" s="2"/>
      <c r="J10973" s="2"/>
    </row>
    <row r="10974" spans="9:10" x14ac:dyDescent="0.25">
      <c r="I10974" s="2"/>
      <c r="J10974" s="2"/>
    </row>
    <row r="10975" spans="9:10" x14ac:dyDescent="0.25">
      <c r="I10975" s="2"/>
      <c r="J10975" s="2"/>
    </row>
    <row r="10976" spans="9:10" x14ac:dyDescent="0.25">
      <c r="I10976" s="2"/>
      <c r="J10976" s="2"/>
    </row>
    <row r="10977" spans="9:10" x14ac:dyDescent="0.25">
      <c r="I10977" s="2"/>
      <c r="J10977" s="2"/>
    </row>
    <row r="10978" spans="9:10" x14ac:dyDescent="0.25">
      <c r="I10978" s="2"/>
      <c r="J10978" s="2"/>
    </row>
    <row r="10979" spans="9:10" x14ac:dyDescent="0.25">
      <c r="I10979" s="2"/>
      <c r="J10979" s="2"/>
    </row>
    <row r="10980" spans="9:10" x14ac:dyDescent="0.25">
      <c r="I10980" s="2"/>
      <c r="J10980" s="2"/>
    </row>
    <row r="10981" spans="9:10" x14ac:dyDescent="0.25">
      <c r="I10981" s="2"/>
      <c r="J10981" s="2"/>
    </row>
    <row r="10982" spans="9:10" x14ac:dyDescent="0.25">
      <c r="I10982" s="2"/>
      <c r="J10982" s="2"/>
    </row>
    <row r="10983" spans="9:10" x14ac:dyDescent="0.25">
      <c r="I10983" s="2"/>
      <c r="J10983" s="2"/>
    </row>
    <row r="10984" spans="9:10" x14ac:dyDescent="0.25">
      <c r="I10984" s="2"/>
      <c r="J10984" s="2"/>
    </row>
    <row r="10985" spans="9:10" x14ac:dyDescent="0.25">
      <c r="I10985" s="2"/>
      <c r="J10985" s="2"/>
    </row>
    <row r="10986" spans="9:10" x14ac:dyDescent="0.25">
      <c r="I10986" s="2"/>
      <c r="J10986" s="2"/>
    </row>
    <row r="10987" spans="9:10" x14ac:dyDescent="0.25">
      <c r="I10987" s="2"/>
      <c r="J10987" s="2"/>
    </row>
    <row r="10988" spans="9:10" x14ac:dyDescent="0.25">
      <c r="I10988" s="2"/>
      <c r="J10988" s="2"/>
    </row>
    <row r="10989" spans="9:10" x14ac:dyDescent="0.25">
      <c r="I10989" s="2"/>
      <c r="J10989" s="2"/>
    </row>
    <row r="10990" spans="9:10" x14ac:dyDescent="0.25">
      <c r="I10990" s="2"/>
      <c r="J10990" s="2"/>
    </row>
    <row r="10991" spans="9:10" x14ac:dyDescent="0.25">
      <c r="I10991" s="2"/>
      <c r="J10991" s="2"/>
    </row>
    <row r="10992" spans="9:10" x14ac:dyDescent="0.25">
      <c r="I10992" s="2"/>
      <c r="J10992" s="2"/>
    </row>
    <row r="10993" spans="9:10" x14ac:dyDescent="0.25">
      <c r="I10993" s="2"/>
      <c r="J10993" s="2"/>
    </row>
    <row r="10994" spans="9:10" x14ac:dyDescent="0.25">
      <c r="I10994" s="2"/>
      <c r="J10994" s="2"/>
    </row>
    <row r="10995" spans="9:10" x14ac:dyDescent="0.25">
      <c r="I10995" s="2"/>
      <c r="J10995" s="2"/>
    </row>
    <row r="10996" spans="9:10" x14ac:dyDescent="0.25">
      <c r="I10996" s="2"/>
      <c r="J10996" s="2"/>
    </row>
    <row r="10997" spans="9:10" x14ac:dyDescent="0.25">
      <c r="I10997" s="2"/>
      <c r="J10997" s="2"/>
    </row>
    <row r="10998" spans="9:10" x14ac:dyDescent="0.25">
      <c r="I10998" s="2"/>
      <c r="J10998" s="2"/>
    </row>
    <row r="10999" spans="9:10" x14ac:dyDescent="0.25">
      <c r="I10999" s="2"/>
      <c r="J10999" s="2"/>
    </row>
    <row r="11000" spans="9:10" x14ac:dyDescent="0.25">
      <c r="I11000" s="2"/>
      <c r="J11000" s="2"/>
    </row>
    <row r="11001" spans="9:10" x14ac:dyDescent="0.25">
      <c r="I11001" s="2"/>
      <c r="J11001" s="2"/>
    </row>
    <row r="11002" spans="9:10" x14ac:dyDescent="0.25">
      <c r="I11002" s="2"/>
      <c r="J11002" s="2"/>
    </row>
    <row r="11003" spans="9:10" x14ac:dyDescent="0.25">
      <c r="I11003" s="2"/>
      <c r="J11003" s="2"/>
    </row>
    <row r="11004" spans="9:10" x14ac:dyDescent="0.25">
      <c r="I11004" s="2"/>
      <c r="J11004" s="2"/>
    </row>
    <row r="11005" spans="9:10" x14ac:dyDescent="0.25">
      <c r="I11005" s="2"/>
      <c r="J11005" s="2"/>
    </row>
    <row r="11006" spans="9:10" x14ac:dyDescent="0.25">
      <c r="I11006" s="2"/>
      <c r="J11006" s="2"/>
    </row>
    <row r="11007" spans="9:10" x14ac:dyDescent="0.25">
      <c r="I11007" s="2"/>
      <c r="J11007" s="2"/>
    </row>
    <row r="11008" spans="9:10" x14ac:dyDescent="0.25">
      <c r="I11008" s="2"/>
      <c r="J11008" s="2"/>
    </row>
    <row r="11009" spans="9:10" x14ac:dyDescent="0.25">
      <c r="I11009" s="2"/>
      <c r="J11009" s="2"/>
    </row>
    <row r="11010" spans="9:10" x14ac:dyDescent="0.25">
      <c r="I11010" s="2"/>
      <c r="J11010" s="2"/>
    </row>
    <row r="11011" spans="9:10" x14ac:dyDescent="0.25">
      <c r="I11011" s="2"/>
      <c r="J11011" s="2"/>
    </row>
    <row r="11012" spans="9:10" x14ac:dyDescent="0.25">
      <c r="I11012" s="2"/>
      <c r="J11012" s="2"/>
    </row>
    <row r="11013" spans="9:10" x14ac:dyDescent="0.25">
      <c r="I11013" s="2"/>
      <c r="J11013" s="2"/>
    </row>
    <row r="11014" spans="9:10" x14ac:dyDescent="0.25">
      <c r="I11014" s="2"/>
      <c r="J11014" s="2"/>
    </row>
    <row r="11015" spans="9:10" x14ac:dyDescent="0.25">
      <c r="I11015" s="2"/>
      <c r="J11015" s="2"/>
    </row>
    <row r="11016" spans="9:10" x14ac:dyDescent="0.25">
      <c r="I11016" s="2"/>
      <c r="J11016" s="2"/>
    </row>
    <row r="11017" spans="9:10" x14ac:dyDescent="0.25">
      <c r="I11017" s="2"/>
      <c r="J11017" s="2"/>
    </row>
    <row r="11018" spans="9:10" x14ac:dyDescent="0.25">
      <c r="I11018" s="2"/>
      <c r="J11018" s="2"/>
    </row>
    <row r="11019" spans="9:10" x14ac:dyDescent="0.25">
      <c r="I11019" s="2"/>
      <c r="J11019" s="2"/>
    </row>
    <row r="11020" spans="9:10" x14ac:dyDescent="0.25">
      <c r="I11020" s="2"/>
      <c r="J11020" s="2"/>
    </row>
    <row r="11021" spans="9:10" x14ac:dyDescent="0.25">
      <c r="I11021" s="2"/>
      <c r="J11021" s="2"/>
    </row>
    <row r="11022" spans="9:10" x14ac:dyDescent="0.25">
      <c r="I11022" s="2"/>
      <c r="J11022" s="2"/>
    </row>
    <row r="11023" spans="9:10" x14ac:dyDescent="0.25">
      <c r="I11023" s="2"/>
      <c r="J11023" s="2"/>
    </row>
    <row r="11024" spans="9:10" x14ac:dyDescent="0.25">
      <c r="I11024" s="2"/>
      <c r="J11024" s="2"/>
    </row>
    <row r="11025" spans="9:10" x14ac:dyDescent="0.25">
      <c r="I11025" s="2"/>
      <c r="J11025" s="2"/>
    </row>
    <row r="11026" spans="9:10" x14ac:dyDescent="0.25">
      <c r="I11026" s="2"/>
      <c r="J11026" s="2"/>
    </row>
    <row r="11027" spans="9:10" x14ac:dyDescent="0.25">
      <c r="I11027" s="2"/>
      <c r="J11027" s="2"/>
    </row>
    <row r="11028" spans="9:10" x14ac:dyDescent="0.25">
      <c r="I11028" s="2"/>
      <c r="J11028" s="2"/>
    </row>
    <row r="11029" spans="9:10" x14ac:dyDescent="0.25">
      <c r="I11029" s="2"/>
      <c r="J11029" s="2"/>
    </row>
    <row r="11030" spans="9:10" x14ac:dyDescent="0.25">
      <c r="I11030" s="2"/>
      <c r="J11030" s="2"/>
    </row>
    <row r="11031" spans="9:10" x14ac:dyDescent="0.25">
      <c r="I11031" s="2"/>
      <c r="J11031" s="2"/>
    </row>
    <row r="11032" spans="9:10" x14ac:dyDescent="0.25">
      <c r="I11032" s="2"/>
      <c r="J11032" s="2"/>
    </row>
    <row r="11033" spans="9:10" x14ac:dyDescent="0.25">
      <c r="I11033" s="2"/>
      <c r="J11033" s="2"/>
    </row>
    <row r="11034" spans="9:10" x14ac:dyDescent="0.25">
      <c r="I11034" s="2"/>
      <c r="J11034" s="2"/>
    </row>
    <row r="11035" spans="9:10" x14ac:dyDescent="0.25">
      <c r="I11035" s="2"/>
      <c r="J11035" s="2"/>
    </row>
    <row r="11036" spans="9:10" x14ac:dyDescent="0.25">
      <c r="I11036" s="2"/>
      <c r="J11036" s="2"/>
    </row>
    <row r="11037" spans="9:10" x14ac:dyDescent="0.25">
      <c r="I11037" s="2"/>
      <c r="J11037" s="2"/>
    </row>
    <row r="11038" spans="9:10" x14ac:dyDescent="0.25">
      <c r="I11038" s="2"/>
      <c r="J11038" s="2"/>
    </row>
    <row r="11039" spans="9:10" x14ac:dyDescent="0.25">
      <c r="I11039" s="2"/>
      <c r="J11039" s="2"/>
    </row>
    <row r="11040" spans="9:10" x14ac:dyDescent="0.25">
      <c r="I11040" s="2"/>
      <c r="J11040" s="2"/>
    </row>
    <row r="11041" spans="9:10" x14ac:dyDescent="0.25">
      <c r="I11041" s="2"/>
      <c r="J11041" s="2"/>
    </row>
    <row r="11042" spans="9:10" x14ac:dyDescent="0.25">
      <c r="I11042" s="2"/>
      <c r="J11042" s="2"/>
    </row>
    <row r="11043" spans="9:10" x14ac:dyDescent="0.25">
      <c r="I11043" s="2"/>
      <c r="J11043" s="2"/>
    </row>
    <row r="11044" spans="9:10" x14ac:dyDescent="0.25">
      <c r="I11044" s="2"/>
      <c r="J11044" s="2"/>
    </row>
    <row r="11045" spans="9:10" x14ac:dyDescent="0.25">
      <c r="I11045" s="2"/>
      <c r="J11045" s="2"/>
    </row>
    <row r="11046" spans="9:10" x14ac:dyDescent="0.25">
      <c r="I11046" s="2"/>
      <c r="J11046" s="2"/>
    </row>
    <row r="11047" spans="9:10" x14ac:dyDescent="0.25">
      <c r="I11047" s="2"/>
      <c r="J11047" s="2"/>
    </row>
    <row r="11048" spans="9:10" x14ac:dyDescent="0.25">
      <c r="I11048" s="2"/>
      <c r="J11048" s="2"/>
    </row>
    <row r="11049" spans="9:10" x14ac:dyDescent="0.25">
      <c r="I11049" s="2"/>
      <c r="J11049" s="2"/>
    </row>
    <row r="11050" spans="9:10" x14ac:dyDescent="0.25">
      <c r="I11050" s="2"/>
      <c r="J11050" s="2"/>
    </row>
    <row r="11051" spans="9:10" x14ac:dyDescent="0.25">
      <c r="I11051" s="2"/>
      <c r="J11051" s="2"/>
    </row>
    <row r="11052" spans="9:10" x14ac:dyDescent="0.25">
      <c r="I11052" s="2"/>
      <c r="J11052" s="2"/>
    </row>
    <row r="11053" spans="9:10" x14ac:dyDescent="0.25">
      <c r="I11053" s="2"/>
      <c r="J11053" s="2"/>
    </row>
    <row r="11054" spans="9:10" x14ac:dyDescent="0.25">
      <c r="I11054" s="2"/>
      <c r="J11054" s="2"/>
    </row>
    <row r="11055" spans="9:10" x14ac:dyDescent="0.25">
      <c r="I11055" s="2"/>
      <c r="J11055" s="2"/>
    </row>
    <row r="11056" spans="9:10" x14ac:dyDescent="0.25">
      <c r="I11056" s="2"/>
      <c r="J11056" s="2"/>
    </row>
    <row r="11057" spans="9:10" x14ac:dyDescent="0.25">
      <c r="I11057" s="2"/>
      <c r="J11057" s="2"/>
    </row>
    <row r="11058" spans="9:10" x14ac:dyDescent="0.25">
      <c r="I11058" s="2"/>
      <c r="J11058" s="2"/>
    </row>
    <row r="11059" spans="9:10" x14ac:dyDescent="0.25">
      <c r="I11059" s="2"/>
      <c r="J11059" s="2"/>
    </row>
    <row r="11060" spans="9:10" x14ac:dyDescent="0.25">
      <c r="I11060" s="2"/>
      <c r="J11060" s="2"/>
    </row>
    <row r="11061" spans="9:10" x14ac:dyDescent="0.25">
      <c r="I11061" s="2"/>
      <c r="J11061" s="2"/>
    </row>
    <row r="11062" spans="9:10" x14ac:dyDescent="0.25">
      <c r="I11062" s="2"/>
      <c r="J11062" s="2"/>
    </row>
    <row r="11063" spans="9:10" x14ac:dyDescent="0.25">
      <c r="I11063" s="2"/>
      <c r="J11063" s="2"/>
    </row>
    <row r="11064" spans="9:10" x14ac:dyDescent="0.25">
      <c r="I11064" s="2"/>
      <c r="J11064" s="2"/>
    </row>
    <row r="11065" spans="9:10" x14ac:dyDescent="0.25">
      <c r="I11065" s="2"/>
      <c r="J11065" s="2"/>
    </row>
    <row r="11066" spans="9:10" x14ac:dyDescent="0.25">
      <c r="I11066" s="2"/>
      <c r="J11066" s="2"/>
    </row>
    <row r="11067" spans="9:10" x14ac:dyDescent="0.25">
      <c r="I11067" s="2"/>
      <c r="J11067" s="2"/>
    </row>
    <row r="11068" spans="9:10" x14ac:dyDescent="0.25">
      <c r="I11068" s="2"/>
      <c r="J11068" s="2"/>
    </row>
    <row r="11069" spans="9:10" x14ac:dyDescent="0.25">
      <c r="I11069" s="2"/>
      <c r="J11069" s="2"/>
    </row>
    <row r="11070" spans="9:10" x14ac:dyDescent="0.25">
      <c r="I11070" s="2"/>
      <c r="J11070" s="2"/>
    </row>
    <row r="11071" spans="9:10" x14ac:dyDescent="0.25">
      <c r="I11071" s="2"/>
      <c r="J11071" s="2"/>
    </row>
    <row r="11072" spans="9:10" x14ac:dyDescent="0.25">
      <c r="I11072" s="2"/>
      <c r="J11072" s="2"/>
    </row>
    <row r="11073" spans="9:10" x14ac:dyDescent="0.25">
      <c r="I11073" s="2"/>
      <c r="J11073" s="2"/>
    </row>
    <row r="11074" spans="9:10" x14ac:dyDescent="0.25">
      <c r="I11074" s="2"/>
      <c r="J11074" s="2"/>
    </row>
    <row r="11075" spans="9:10" x14ac:dyDescent="0.25">
      <c r="I11075" s="2"/>
      <c r="J11075" s="2"/>
    </row>
    <row r="11076" spans="9:10" x14ac:dyDescent="0.25">
      <c r="I11076" s="2"/>
      <c r="J11076" s="2"/>
    </row>
    <row r="11077" spans="9:10" x14ac:dyDescent="0.25">
      <c r="I11077" s="2"/>
      <c r="J11077" s="2"/>
    </row>
    <row r="11078" spans="9:10" x14ac:dyDescent="0.25">
      <c r="I11078" s="2"/>
      <c r="J11078" s="2"/>
    </row>
    <row r="11079" spans="9:10" x14ac:dyDescent="0.25">
      <c r="I11079" s="2"/>
      <c r="J11079" s="2"/>
    </row>
    <row r="11080" spans="9:10" x14ac:dyDescent="0.25">
      <c r="I11080" s="2"/>
      <c r="J11080" s="2"/>
    </row>
    <row r="11081" spans="9:10" x14ac:dyDescent="0.25">
      <c r="I11081" s="2"/>
      <c r="J11081" s="2"/>
    </row>
    <row r="11082" spans="9:10" x14ac:dyDescent="0.25">
      <c r="I11082" s="2"/>
      <c r="J11082" s="2"/>
    </row>
    <row r="11083" spans="9:10" x14ac:dyDescent="0.25">
      <c r="I11083" s="2"/>
      <c r="J11083" s="2"/>
    </row>
    <row r="11084" spans="9:10" x14ac:dyDescent="0.25">
      <c r="I11084" s="2"/>
      <c r="J11084" s="2"/>
    </row>
    <row r="11085" spans="9:10" x14ac:dyDescent="0.25">
      <c r="I11085" s="2"/>
      <c r="J11085" s="2"/>
    </row>
    <row r="11086" spans="9:10" x14ac:dyDescent="0.25">
      <c r="I11086" s="2"/>
      <c r="J11086" s="2"/>
    </row>
    <row r="11087" spans="9:10" x14ac:dyDescent="0.25">
      <c r="I11087" s="2"/>
      <c r="J11087" s="2"/>
    </row>
    <row r="11088" spans="9:10" x14ac:dyDescent="0.25">
      <c r="I11088" s="2"/>
      <c r="J11088" s="2"/>
    </row>
    <row r="11089" spans="9:10" x14ac:dyDescent="0.25">
      <c r="I11089" s="2"/>
      <c r="J11089" s="2"/>
    </row>
    <row r="11090" spans="9:10" x14ac:dyDescent="0.25">
      <c r="I11090" s="2"/>
      <c r="J11090" s="2"/>
    </row>
    <row r="11091" spans="9:10" x14ac:dyDescent="0.25">
      <c r="I11091" s="2"/>
      <c r="J11091" s="2"/>
    </row>
    <row r="11092" spans="9:10" x14ac:dyDescent="0.25">
      <c r="I11092" s="2"/>
      <c r="J11092" s="2"/>
    </row>
    <row r="11093" spans="9:10" x14ac:dyDescent="0.25">
      <c r="I11093" s="2"/>
      <c r="J11093" s="2"/>
    </row>
    <row r="11094" spans="9:10" x14ac:dyDescent="0.25">
      <c r="I11094" s="2"/>
      <c r="J11094" s="2"/>
    </row>
    <row r="11095" spans="9:10" x14ac:dyDescent="0.25">
      <c r="I11095" s="2"/>
      <c r="J11095" s="2"/>
    </row>
    <row r="11096" spans="9:10" x14ac:dyDescent="0.25">
      <c r="I11096" s="2"/>
      <c r="J11096" s="2"/>
    </row>
    <row r="11097" spans="9:10" x14ac:dyDescent="0.25">
      <c r="I11097" s="2"/>
      <c r="J11097" s="2"/>
    </row>
    <row r="11098" spans="9:10" x14ac:dyDescent="0.25">
      <c r="I11098" s="2"/>
      <c r="J11098" s="2"/>
    </row>
    <row r="11099" spans="9:10" x14ac:dyDescent="0.25">
      <c r="I11099" s="2"/>
      <c r="J11099" s="2"/>
    </row>
    <row r="11100" spans="9:10" x14ac:dyDescent="0.25">
      <c r="I11100" s="2"/>
      <c r="J11100" s="2"/>
    </row>
    <row r="11101" spans="9:10" x14ac:dyDescent="0.25">
      <c r="I11101" s="2"/>
      <c r="J11101" s="2"/>
    </row>
    <row r="11102" spans="9:10" x14ac:dyDescent="0.25">
      <c r="I11102" s="2"/>
      <c r="J11102" s="2"/>
    </row>
    <row r="11103" spans="9:10" x14ac:dyDescent="0.25">
      <c r="I11103" s="2"/>
      <c r="J11103" s="2"/>
    </row>
    <row r="11104" spans="9:10" x14ac:dyDescent="0.25">
      <c r="I11104" s="2"/>
      <c r="J11104" s="2"/>
    </row>
    <row r="11105" spans="9:10" x14ac:dyDescent="0.25">
      <c r="I11105" s="2"/>
      <c r="J11105" s="2"/>
    </row>
    <row r="11106" spans="9:10" x14ac:dyDescent="0.25">
      <c r="I11106" s="2"/>
      <c r="J11106" s="2"/>
    </row>
    <row r="11107" spans="9:10" x14ac:dyDescent="0.25">
      <c r="I11107" s="2"/>
      <c r="J11107" s="2"/>
    </row>
    <row r="11108" spans="9:10" x14ac:dyDescent="0.25">
      <c r="I11108" s="2"/>
      <c r="J11108" s="2"/>
    </row>
    <row r="11109" spans="9:10" x14ac:dyDescent="0.25">
      <c r="I11109" s="2"/>
      <c r="J11109" s="2"/>
    </row>
    <row r="11110" spans="9:10" x14ac:dyDescent="0.25">
      <c r="I11110" s="2"/>
      <c r="J11110" s="2"/>
    </row>
    <row r="11111" spans="9:10" x14ac:dyDescent="0.25">
      <c r="I11111" s="2"/>
      <c r="J11111" s="2"/>
    </row>
    <row r="11112" spans="9:10" x14ac:dyDescent="0.25">
      <c r="I11112" s="2"/>
      <c r="J11112" s="2"/>
    </row>
    <row r="11113" spans="9:10" x14ac:dyDescent="0.25">
      <c r="I11113" s="2"/>
      <c r="J11113" s="2"/>
    </row>
    <row r="11114" spans="9:10" x14ac:dyDescent="0.25">
      <c r="I11114" s="2"/>
      <c r="J11114" s="2"/>
    </row>
    <row r="11115" spans="9:10" x14ac:dyDescent="0.25">
      <c r="I11115" s="2"/>
      <c r="J11115" s="2"/>
    </row>
    <row r="11116" spans="9:10" x14ac:dyDescent="0.25">
      <c r="I11116" s="2"/>
      <c r="J11116" s="2"/>
    </row>
    <row r="11117" spans="9:10" x14ac:dyDescent="0.25">
      <c r="I11117" s="2"/>
      <c r="J11117" s="2"/>
    </row>
    <row r="11118" spans="9:10" x14ac:dyDescent="0.25">
      <c r="I11118" s="2"/>
      <c r="J11118" s="2"/>
    </row>
    <row r="11119" spans="9:10" x14ac:dyDescent="0.25">
      <c r="I11119" s="2"/>
      <c r="J11119" s="2"/>
    </row>
    <row r="11120" spans="9:10" x14ac:dyDescent="0.25">
      <c r="I11120" s="2"/>
      <c r="J11120" s="2"/>
    </row>
    <row r="11121" spans="9:10" x14ac:dyDescent="0.25">
      <c r="I11121" s="2"/>
      <c r="J11121" s="2"/>
    </row>
    <row r="11122" spans="9:10" x14ac:dyDescent="0.25">
      <c r="I11122" s="2"/>
      <c r="J11122" s="2"/>
    </row>
    <row r="11123" spans="9:10" x14ac:dyDescent="0.25">
      <c r="I11123" s="2"/>
      <c r="J11123" s="2"/>
    </row>
    <row r="11124" spans="9:10" x14ac:dyDescent="0.25">
      <c r="I11124" s="2"/>
      <c r="J11124" s="2"/>
    </row>
    <row r="11125" spans="9:10" x14ac:dyDescent="0.25">
      <c r="I11125" s="2"/>
      <c r="J11125" s="2"/>
    </row>
    <row r="11126" spans="9:10" x14ac:dyDescent="0.25">
      <c r="I11126" s="2"/>
      <c r="J11126" s="2"/>
    </row>
    <row r="11127" spans="9:10" x14ac:dyDescent="0.25">
      <c r="I11127" s="2"/>
      <c r="J11127" s="2"/>
    </row>
    <row r="11128" spans="9:10" x14ac:dyDescent="0.25">
      <c r="I11128" s="2"/>
      <c r="J11128" s="2"/>
    </row>
    <row r="11129" spans="9:10" x14ac:dyDescent="0.25">
      <c r="I11129" s="2"/>
      <c r="J11129" s="2"/>
    </row>
    <row r="11130" spans="9:10" x14ac:dyDescent="0.25">
      <c r="I11130" s="2"/>
      <c r="J11130" s="2"/>
    </row>
    <row r="11131" spans="9:10" x14ac:dyDescent="0.25">
      <c r="I11131" s="2"/>
      <c r="J11131" s="2"/>
    </row>
    <row r="11132" spans="9:10" x14ac:dyDescent="0.25">
      <c r="I11132" s="2"/>
      <c r="J11132" s="2"/>
    </row>
    <row r="11133" spans="9:10" x14ac:dyDescent="0.25">
      <c r="I11133" s="2"/>
      <c r="J11133" s="2"/>
    </row>
    <row r="11134" spans="9:10" x14ac:dyDescent="0.25">
      <c r="I11134" s="2"/>
      <c r="J11134" s="2"/>
    </row>
    <row r="11135" spans="9:10" x14ac:dyDescent="0.25">
      <c r="I11135" s="2"/>
      <c r="J11135" s="2"/>
    </row>
    <row r="11136" spans="9:10" x14ac:dyDescent="0.25">
      <c r="I11136" s="2"/>
      <c r="J11136" s="2"/>
    </row>
    <row r="11137" spans="9:10" x14ac:dyDescent="0.25">
      <c r="I11137" s="2"/>
      <c r="J11137" s="2"/>
    </row>
    <row r="11138" spans="9:10" x14ac:dyDescent="0.25">
      <c r="I11138" s="2"/>
      <c r="J11138" s="2"/>
    </row>
    <row r="11139" spans="9:10" x14ac:dyDescent="0.25">
      <c r="I11139" s="2"/>
      <c r="J11139" s="2"/>
    </row>
    <row r="11140" spans="9:10" x14ac:dyDescent="0.25">
      <c r="I11140" s="2"/>
      <c r="J11140" s="2"/>
    </row>
    <row r="11141" spans="9:10" x14ac:dyDescent="0.25">
      <c r="I11141" s="2"/>
      <c r="J11141" s="2"/>
    </row>
    <row r="11142" spans="9:10" x14ac:dyDescent="0.25">
      <c r="I11142" s="2"/>
      <c r="J11142" s="2"/>
    </row>
    <row r="11143" spans="9:10" x14ac:dyDescent="0.25">
      <c r="I11143" s="2"/>
      <c r="J11143" s="2"/>
    </row>
    <row r="11144" spans="9:10" x14ac:dyDescent="0.25">
      <c r="I11144" s="2"/>
      <c r="J11144" s="2"/>
    </row>
    <row r="11145" spans="9:10" x14ac:dyDescent="0.25">
      <c r="I11145" s="2"/>
      <c r="J11145" s="2"/>
    </row>
    <row r="11146" spans="9:10" x14ac:dyDescent="0.25">
      <c r="I11146" s="2"/>
      <c r="J11146" s="2"/>
    </row>
    <row r="11147" spans="9:10" x14ac:dyDescent="0.25">
      <c r="I11147" s="2"/>
      <c r="J11147" s="2"/>
    </row>
    <row r="11148" spans="9:10" x14ac:dyDescent="0.25">
      <c r="I11148" s="2"/>
      <c r="J11148" s="2"/>
    </row>
    <row r="11149" spans="9:10" x14ac:dyDescent="0.25">
      <c r="I11149" s="2"/>
      <c r="J11149" s="2"/>
    </row>
    <row r="11150" spans="9:10" x14ac:dyDescent="0.25">
      <c r="I11150" s="2"/>
      <c r="J11150" s="2"/>
    </row>
    <row r="11151" spans="9:10" x14ac:dyDescent="0.25">
      <c r="I11151" s="2"/>
      <c r="J11151" s="2"/>
    </row>
    <row r="11152" spans="9:10" x14ac:dyDescent="0.25">
      <c r="I11152" s="2"/>
      <c r="J11152" s="2"/>
    </row>
    <row r="11153" spans="9:10" x14ac:dyDescent="0.25">
      <c r="I11153" s="2"/>
      <c r="J11153" s="2"/>
    </row>
    <row r="11154" spans="9:10" x14ac:dyDescent="0.25">
      <c r="I11154" s="2"/>
      <c r="J11154" s="2"/>
    </row>
    <row r="11155" spans="9:10" x14ac:dyDescent="0.25">
      <c r="I11155" s="2"/>
      <c r="J11155" s="2"/>
    </row>
    <row r="11156" spans="9:10" x14ac:dyDescent="0.25">
      <c r="I11156" s="2"/>
      <c r="J11156" s="2"/>
    </row>
    <row r="11157" spans="9:10" x14ac:dyDescent="0.25">
      <c r="I11157" s="2"/>
      <c r="J11157" s="2"/>
    </row>
    <row r="11158" spans="9:10" x14ac:dyDescent="0.25">
      <c r="I11158" s="2"/>
      <c r="J11158" s="2"/>
    </row>
    <row r="11159" spans="9:10" x14ac:dyDescent="0.25">
      <c r="I11159" s="2"/>
      <c r="J11159" s="2"/>
    </row>
    <row r="11160" spans="9:10" x14ac:dyDescent="0.25">
      <c r="I11160" s="2"/>
      <c r="J11160" s="2"/>
    </row>
    <row r="11161" spans="9:10" x14ac:dyDescent="0.25">
      <c r="I11161" s="2"/>
      <c r="J11161" s="2"/>
    </row>
    <row r="11162" spans="9:10" x14ac:dyDescent="0.25">
      <c r="I11162" s="2"/>
      <c r="J11162" s="2"/>
    </row>
    <row r="11163" spans="9:10" x14ac:dyDescent="0.25">
      <c r="I11163" s="2"/>
      <c r="J11163" s="2"/>
    </row>
    <row r="11164" spans="9:10" x14ac:dyDescent="0.25">
      <c r="I11164" s="2"/>
      <c r="J11164" s="2"/>
    </row>
    <row r="11165" spans="9:10" x14ac:dyDescent="0.25">
      <c r="I11165" s="2"/>
      <c r="J11165" s="2"/>
    </row>
    <row r="11166" spans="9:10" x14ac:dyDescent="0.25">
      <c r="I11166" s="2"/>
      <c r="J11166" s="2"/>
    </row>
    <row r="11167" spans="9:10" x14ac:dyDescent="0.25">
      <c r="I11167" s="2"/>
      <c r="J11167" s="2"/>
    </row>
    <row r="11168" spans="9:10" x14ac:dyDescent="0.25">
      <c r="I11168" s="2"/>
      <c r="J11168" s="2"/>
    </row>
    <row r="11169" spans="9:10" x14ac:dyDescent="0.25">
      <c r="I11169" s="2"/>
      <c r="J11169" s="2"/>
    </row>
    <row r="11170" spans="9:10" x14ac:dyDescent="0.25">
      <c r="I11170" s="2"/>
      <c r="J11170" s="2"/>
    </row>
    <row r="11171" spans="9:10" x14ac:dyDescent="0.25">
      <c r="I11171" s="2"/>
      <c r="J11171" s="2"/>
    </row>
    <row r="11172" spans="9:10" x14ac:dyDescent="0.25">
      <c r="I11172" s="2"/>
      <c r="J11172" s="2"/>
    </row>
    <row r="11173" spans="9:10" x14ac:dyDescent="0.25">
      <c r="I11173" s="2"/>
      <c r="J11173" s="2"/>
    </row>
    <row r="11174" spans="9:10" x14ac:dyDescent="0.25">
      <c r="I11174" s="2"/>
      <c r="J11174" s="2"/>
    </row>
    <row r="11175" spans="9:10" x14ac:dyDescent="0.25">
      <c r="I11175" s="2"/>
      <c r="J11175" s="2"/>
    </row>
    <row r="11176" spans="9:10" x14ac:dyDescent="0.25">
      <c r="I11176" s="2"/>
      <c r="J11176" s="2"/>
    </row>
    <row r="11177" spans="9:10" x14ac:dyDescent="0.25">
      <c r="I11177" s="2"/>
      <c r="J11177" s="2"/>
    </row>
    <row r="11178" spans="9:10" x14ac:dyDescent="0.25">
      <c r="I11178" s="2"/>
      <c r="J11178" s="2"/>
    </row>
    <row r="11179" spans="9:10" x14ac:dyDescent="0.25">
      <c r="I11179" s="2"/>
      <c r="J11179" s="2"/>
    </row>
    <row r="11180" spans="9:10" x14ac:dyDescent="0.25">
      <c r="I11180" s="2"/>
      <c r="J11180" s="2"/>
    </row>
    <row r="11181" spans="9:10" x14ac:dyDescent="0.25">
      <c r="I11181" s="2"/>
      <c r="J11181" s="2"/>
    </row>
    <row r="11182" spans="9:10" x14ac:dyDescent="0.25">
      <c r="I11182" s="2"/>
      <c r="J11182" s="2"/>
    </row>
    <row r="11183" spans="9:10" x14ac:dyDescent="0.25">
      <c r="I11183" s="2"/>
      <c r="J11183" s="2"/>
    </row>
    <row r="11184" spans="9:10" x14ac:dyDescent="0.25">
      <c r="I11184" s="2"/>
      <c r="J11184" s="2"/>
    </row>
    <row r="11185" spans="9:10" x14ac:dyDescent="0.25">
      <c r="I11185" s="2"/>
      <c r="J11185" s="2"/>
    </row>
    <row r="11186" spans="9:10" x14ac:dyDescent="0.25">
      <c r="I11186" s="2"/>
      <c r="J11186" s="2"/>
    </row>
    <row r="11187" spans="9:10" x14ac:dyDescent="0.25">
      <c r="I11187" s="2"/>
      <c r="J11187" s="2"/>
    </row>
    <row r="11188" spans="9:10" x14ac:dyDescent="0.25">
      <c r="I11188" s="2"/>
      <c r="J11188" s="2"/>
    </row>
    <row r="11189" spans="9:10" x14ac:dyDescent="0.25">
      <c r="I11189" s="2"/>
      <c r="J11189" s="2"/>
    </row>
    <row r="11190" spans="9:10" x14ac:dyDescent="0.25">
      <c r="I11190" s="2"/>
      <c r="J11190" s="2"/>
    </row>
    <row r="11191" spans="9:10" x14ac:dyDescent="0.25">
      <c r="I11191" s="2"/>
      <c r="J11191" s="2"/>
    </row>
    <row r="11192" spans="9:10" x14ac:dyDescent="0.25">
      <c r="I11192" s="2"/>
      <c r="J11192" s="2"/>
    </row>
    <row r="11193" spans="9:10" x14ac:dyDescent="0.25">
      <c r="I11193" s="2"/>
      <c r="J11193" s="2"/>
    </row>
    <row r="11194" spans="9:10" x14ac:dyDescent="0.25">
      <c r="I11194" s="2"/>
      <c r="J11194" s="2"/>
    </row>
    <row r="11195" spans="9:10" x14ac:dyDescent="0.25">
      <c r="I11195" s="2"/>
      <c r="J11195" s="2"/>
    </row>
    <row r="11196" spans="9:10" x14ac:dyDescent="0.25">
      <c r="I11196" s="2"/>
      <c r="J11196" s="2"/>
    </row>
    <row r="11197" spans="9:10" x14ac:dyDescent="0.25">
      <c r="I11197" s="2"/>
      <c r="J11197" s="2"/>
    </row>
    <row r="11198" spans="9:10" x14ac:dyDescent="0.25">
      <c r="I11198" s="2"/>
      <c r="J11198" s="2"/>
    </row>
    <row r="11199" spans="9:10" x14ac:dyDescent="0.25">
      <c r="I11199" s="2"/>
      <c r="J11199" s="2"/>
    </row>
    <row r="11200" spans="9:10" x14ac:dyDescent="0.25">
      <c r="I11200" s="2"/>
      <c r="J11200" s="2"/>
    </row>
    <row r="11201" spans="9:10" x14ac:dyDescent="0.25">
      <c r="I11201" s="2"/>
      <c r="J11201" s="2"/>
    </row>
    <row r="11202" spans="9:10" x14ac:dyDescent="0.25">
      <c r="I11202" s="2"/>
      <c r="J11202" s="2"/>
    </row>
    <row r="11203" spans="9:10" x14ac:dyDescent="0.25">
      <c r="I11203" s="2"/>
      <c r="J11203" s="2"/>
    </row>
    <row r="11204" spans="9:10" x14ac:dyDescent="0.25">
      <c r="I11204" s="2"/>
      <c r="J11204" s="2"/>
    </row>
    <row r="11205" spans="9:10" x14ac:dyDescent="0.25">
      <c r="I11205" s="2"/>
      <c r="J11205" s="2"/>
    </row>
    <row r="11206" spans="9:10" x14ac:dyDescent="0.25">
      <c r="I11206" s="2"/>
      <c r="J11206" s="2"/>
    </row>
    <row r="11207" spans="9:10" x14ac:dyDescent="0.25">
      <c r="I11207" s="2"/>
      <c r="J11207" s="2"/>
    </row>
    <row r="11208" spans="9:10" x14ac:dyDescent="0.25">
      <c r="I11208" s="2"/>
      <c r="J11208" s="2"/>
    </row>
    <row r="11209" spans="9:10" x14ac:dyDescent="0.25">
      <c r="I11209" s="2"/>
      <c r="J11209" s="2"/>
    </row>
    <row r="11210" spans="9:10" x14ac:dyDescent="0.25">
      <c r="I11210" s="2"/>
      <c r="J11210" s="2"/>
    </row>
    <row r="11211" spans="9:10" x14ac:dyDescent="0.25">
      <c r="I11211" s="2"/>
      <c r="J11211" s="2"/>
    </row>
    <row r="11212" spans="9:10" x14ac:dyDescent="0.25">
      <c r="I11212" s="2"/>
      <c r="J11212" s="2"/>
    </row>
    <row r="11213" spans="9:10" x14ac:dyDescent="0.25">
      <c r="I11213" s="2"/>
      <c r="J11213" s="2"/>
    </row>
    <row r="11214" spans="9:10" x14ac:dyDescent="0.25">
      <c r="I11214" s="2"/>
      <c r="J11214" s="2"/>
    </row>
    <row r="11215" spans="9:10" x14ac:dyDescent="0.25">
      <c r="I11215" s="2"/>
      <c r="J11215" s="2"/>
    </row>
    <row r="11216" spans="9:10" x14ac:dyDescent="0.25">
      <c r="I11216" s="2"/>
      <c r="J11216" s="2"/>
    </row>
    <row r="11217" spans="9:10" x14ac:dyDescent="0.25">
      <c r="I11217" s="2"/>
      <c r="J11217" s="2"/>
    </row>
    <row r="11218" spans="9:10" x14ac:dyDescent="0.25">
      <c r="I11218" s="2"/>
      <c r="J11218" s="2"/>
    </row>
    <row r="11219" spans="9:10" x14ac:dyDescent="0.25">
      <c r="I11219" s="2"/>
      <c r="J11219" s="2"/>
    </row>
    <row r="11220" spans="9:10" x14ac:dyDescent="0.25">
      <c r="I11220" s="2"/>
      <c r="J11220" s="2"/>
    </row>
    <row r="11221" spans="9:10" x14ac:dyDescent="0.25">
      <c r="I11221" s="2"/>
      <c r="J11221" s="2"/>
    </row>
    <row r="11222" spans="9:10" x14ac:dyDescent="0.25">
      <c r="I11222" s="2"/>
      <c r="J11222" s="2"/>
    </row>
    <row r="11223" spans="9:10" x14ac:dyDescent="0.25">
      <c r="I11223" s="2"/>
      <c r="J11223" s="2"/>
    </row>
    <row r="11224" spans="9:10" x14ac:dyDescent="0.25">
      <c r="I11224" s="2"/>
      <c r="J11224" s="2"/>
    </row>
    <row r="11225" spans="9:10" x14ac:dyDescent="0.25">
      <c r="I11225" s="2"/>
      <c r="J11225" s="2"/>
    </row>
    <row r="11226" spans="9:10" x14ac:dyDescent="0.25">
      <c r="I11226" s="2"/>
      <c r="J11226" s="2"/>
    </row>
    <row r="11227" spans="9:10" x14ac:dyDescent="0.25">
      <c r="I11227" s="2"/>
      <c r="J11227" s="2"/>
    </row>
    <row r="11228" spans="9:10" x14ac:dyDescent="0.25">
      <c r="I11228" s="2"/>
      <c r="J11228" s="2"/>
    </row>
    <row r="11229" spans="9:10" x14ac:dyDescent="0.25">
      <c r="I11229" s="2"/>
      <c r="J11229" s="2"/>
    </row>
    <row r="11230" spans="9:10" x14ac:dyDescent="0.25">
      <c r="I11230" s="2"/>
      <c r="J11230" s="2"/>
    </row>
    <row r="11231" spans="9:10" x14ac:dyDescent="0.25">
      <c r="I11231" s="2"/>
      <c r="J11231" s="2"/>
    </row>
    <row r="11232" spans="9:10" x14ac:dyDescent="0.25">
      <c r="I11232" s="2"/>
      <c r="J11232" s="2"/>
    </row>
    <row r="11233" spans="9:10" x14ac:dyDescent="0.25">
      <c r="I11233" s="2"/>
      <c r="J11233" s="2"/>
    </row>
    <row r="11234" spans="9:10" x14ac:dyDescent="0.25">
      <c r="I11234" s="2"/>
      <c r="J11234" s="2"/>
    </row>
    <row r="11235" spans="9:10" x14ac:dyDescent="0.25">
      <c r="I11235" s="2"/>
      <c r="J11235" s="2"/>
    </row>
    <row r="11236" spans="9:10" x14ac:dyDescent="0.25">
      <c r="I11236" s="2"/>
      <c r="J11236" s="2"/>
    </row>
    <row r="11237" spans="9:10" x14ac:dyDescent="0.25">
      <c r="I11237" s="2"/>
      <c r="J11237" s="2"/>
    </row>
    <row r="11238" spans="9:10" x14ac:dyDescent="0.25">
      <c r="I11238" s="2"/>
      <c r="J11238" s="2"/>
    </row>
    <row r="11239" spans="9:10" x14ac:dyDescent="0.25">
      <c r="I11239" s="2"/>
      <c r="J11239" s="2"/>
    </row>
    <row r="11240" spans="9:10" x14ac:dyDescent="0.25">
      <c r="I11240" s="2"/>
      <c r="J11240" s="2"/>
    </row>
    <row r="11241" spans="9:10" x14ac:dyDescent="0.25">
      <c r="I11241" s="2"/>
      <c r="J11241" s="2"/>
    </row>
    <row r="11242" spans="9:10" x14ac:dyDescent="0.25">
      <c r="I11242" s="2"/>
      <c r="J11242" s="2"/>
    </row>
    <row r="11243" spans="9:10" x14ac:dyDescent="0.25">
      <c r="I11243" s="2"/>
      <c r="J11243" s="2"/>
    </row>
    <row r="11244" spans="9:10" x14ac:dyDescent="0.25">
      <c r="I11244" s="2"/>
      <c r="J11244" s="2"/>
    </row>
    <row r="11245" spans="9:10" x14ac:dyDescent="0.25">
      <c r="I11245" s="2"/>
      <c r="J11245" s="2"/>
    </row>
    <row r="11246" spans="9:10" x14ac:dyDescent="0.25">
      <c r="I11246" s="2"/>
      <c r="J11246" s="2"/>
    </row>
    <row r="11247" spans="9:10" x14ac:dyDescent="0.25">
      <c r="I11247" s="2"/>
      <c r="J11247" s="2"/>
    </row>
    <row r="11248" spans="9:10" x14ac:dyDescent="0.25">
      <c r="I11248" s="2"/>
      <c r="J11248" s="2"/>
    </row>
    <row r="11249" spans="9:10" x14ac:dyDescent="0.25">
      <c r="I11249" s="2"/>
      <c r="J11249" s="2"/>
    </row>
    <row r="11250" spans="9:10" x14ac:dyDescent="0.25">
      <c r="I11250" s="2"/>
      <c r="J11250" s="2"/>
    </row>
    <row r="11251" spans="9:10" x14ac:dyDescent="0.25">
      <c r="I11251" s="2"/>
      <c r="J11251" s="2"/>
    </row>
    <row r="11252" spans="9:10" x14ac:dyDescent="0.25">
      <c r="I11252" s="2"/>
      <c r="J11252" s="2"/>
    </row>
    <row r="11253" spans="9:10" x14ac:dyDescent="0.25">
      <c r="I11253" s="2"/>
      <c r="J11253" s="2"/>
    </row>
    <row r="11254" spans="9:10" x14ac:dyDescent="0.25">
      <c r="I11254" s="2"/>
      <c r="J11254" s="2"/>
    </row>
    <row r="11255" spans="9:10" x14ac:dyDescent="0.25">
      <c r="I11255" s="2"/>
      <c r="J11255" s="2"/>
    </row>
    <row r="11256" spans="9:10" x14ac:dyDescent="0.25">
      <c r="I11256" s="2"/>
      <c r="J11256" s="2"/>
    </row>
    <row r="11257" spans="9:10" x14ac:dyDescent="0.25">
      <c r="I11257" s="2"/>
      <c r="J11257" s="2"/>
    </row>
    <row r="11258" spans="9:10" x14ac:dyDescent="0.25">
      <c r="I11258" s="2"/>
      <c r="J11258" s="2"/>
    </row>
    <row r="11259" spans="9:10" x14ac:dyDescent="0.25">
      <c r="I11259" s="2"/>
      <c r="J11259" s="2"/>
    </row>
    <row r="11260" spans="9:10" x14ac:dyDescent="0.25">
      <c r="I11260" s="2"/>
      <c r="J11260" s="2"/>
    </row>
    <row r="11261" spans="9:10" x14ac:dyDescent="0.25">
      <c r="I11261" s="2"/>
      <c r="J11261" s="2"/>
    </row>
    <row r="11262" spans="9:10" x14ac:dyDescent="0.25">
      <c r="I11262" s="2"/>
      <c r="J11262" s="2"/>
    </row>
    <row r="11263" spans="9:10" x14ac:dyDescent="0.25">
      <c r="I11263" s="2"/>
      <c r="J11263" s="2"/>
    </row>
    <row r="11264" spans="9:10" x14ac:dyDescent="0.25">
      <c r="I11264" s="2"/>
      <c r="J11264" s="2"/>
    </row>
    <row r="11265" spans="9:10" x14ac:dyDescent="0.25">
      <c r="I11265" s="2"/>
      <c r="J11265" s="2"/>
    </row>
    <row r="11266" spans="9:10" x14ac:dyDescent="0.25">
      <c r="I11266" s="2"/>
      <c r="J11266" s="2"/>
    </row>
    <row r="11267" spans="9:10" x14ac:dyDescent="0.25">
      <c r="I11267" s="2"/>
      <c r="J11267" s="2"/>
    </row>
    <row r="11268" spans="9:10" x14ac:dyDescent="0.25">
      <c r="I11268" s="2"/>
      <c r="J11268" s="2"/>
    </row>
    <row r="11269" spans="9:10" x14ac:dyDescent="0.25">
      <c r="I11269" s="2"/>
      <c r="J11269" s="2"/>
    </row>
    <row r="11270" spans="9:10" x14ac:dyDescent="0.25">
      <c r="I11270" s="2"/>
      <c r="J11270" s="2"/>
    </row>
    <row r="11271" spans="9:10" x14ac:dyDescent="0.25">
      <c r="I11271" s="2"/>
      <c r="J11271" s="2"/>
    </row>
    <row r="11272" spans="9:10" x14ac:dyDescent="0.25">
      <c r="I11272" s="2"/>
      <c r="J11272" s="2"/>
    </row>
    <row r="11273" spans="9:10" x14ac:dyDescent="0.25">
      <c r="I11273" s="2"/>
      <c r="J11273" s="2"/>
    </row>
    <row r="11274" spans="9:10" x14ac:dyDescent="0.25">
      <c r="I11274" s="2"/>
      <c r="J11274" s="2"/>
    </row>
    <row r="11275" spans="9:10" x14ac:dyDescent="0.25">
      <c r="I11275" s="2"/>
      <c r="J11275" s="2"/>
    </row>
    <row r="11276" spans="9:10" x14ac:dyDescent="0.25">
      <c r="I11276" s="2"/>
      <c r="J11276" s="2"/>
    </row>
    <row r="11277" spans="9:10" x14ac:dyDescent="0.25">
      <c r="I11277" s="2"/>
      <c r="J11277" s="2"/>
    </row>
    <row r="11278" spans="9:10" x14ac:dyDescent="0.25">
      <c r="I11278" s="2"/>
      <c r="J11278" s="2"/>
    </row>
    <row r="11279" spans="9:10" x14ac:dyDescent="0.25">
      <c r="I11279" s="2"/>
      <c r="J11279" s="2"/>
    </row>
    <row r="11280" spans="9:10" x14ac:dyDescent="0.25">
      <c r="I11280" s="2"/>
      <c r="J11280" s="2"/>
    </row>
    <row r="11281" spans="9:10" x14ac:dyDescent="0.25">
      <c r="I11281" s="2"/>
      <c r="J11281" s="2"/>
    </row>
    <row r="11282" spans="9:10" x14ac:dyDescent="0.25">
      <c r="I11282" s="2"/>
      <c r="J11282" s="2"/>
    </row>
    <row r="11283" spans="9:10" x14ac:dyDescent="0.25">
      <c r="I11283" s="2"/>
      <c r="J11283" s="2"/>
    </row>
    <row r="11284" spans="9:10" x14ac:dyDescent="0.25">
      <c r="I11284" s="2"/>
      <c r="J11284" s="2"/>
    </row>
    <row r="11285" spans="9:10" x14ac:dyDescent="0.25">
      <c r="I11285" s="2"/>
      <c r="J11285" s="2"/>
    </row>
    <row r="11286" spans="9:10" x14ac:dyDescent="0.25">
      <c r="I11286" s="2"/>
      <c r="J11286" s="2"/>
    </row>
    <row r="11287" spans="9:10" x14ac:dyDescent="0.25">
      <c r="I11287" s="2"/>
      <c r="J11287" s="2"/>
    </row>
    <row r="11288" spans="9:10" x14ac:dyDescent="0.25">
      <c r="I11288" s="2"/>
      <c r="J11288" s="2"/>
    </row>
    <row r="11289" spans="9:10" x14ac:dyDescent="0.25">
      <c r="I11289" s="2"/>
      <c r="J11289" s="2"/>
    </row>
    <row r="11290" spans="9:10" x14ac:dyDescent="0.25">
      <c r="I11290" s="2"/>
      <c r="J11290" s="2"/>
    </row>
    <row r="11291" spans="9:10" x14ac:dyDescent="0.25">
      <c r="I11291" s="2"/>
      <c r="J11291" s="2"/>
    </row>
    <row r="11292" spans="9:10" x14ac:dyDescent="0.25">
      <c r="I11292" s="2"/>
      <c r="J11292" s="2"/>
    </row>
    <row r="11293" spans="9:10" x14ac:dyDescent="0.25">
      <c r="I11293" s="2"/>
      <c r="J11293" s="2"/>
    </row>
    <row r="11294" spans="9:10" x14ac:dyDescent="0.25">
      <c r="I11294" s="2"/>
      <c r="J11294" s="2"/>
    </row>
    <row r="11295" spans="9:10" x14ac:dyDescent="0.25">
      <c r="I11295" s="2"/>
      <c r="J11295" s="2"/>
    </row>
    <row r="11296" spans="9:10" x14ac:dyDescent="0.25">
      <c r="I11296" s="2"/>
      <c r="J11296" s="2"/>
    </row>
    <row r="11297" spans="9:10" x14ac:dyDescent="0.25">
      <c r="I11297" s="2"/>
      <c r="J11297" s="2"/>
    </row>
    <row r="11298" spans="9:10" x14ac:dyDescent="0.25">
      <c r="I11298" s="2"/>
      <c r="J11298" s="2"/>
    </row>
    <row r="11299" spans="9:10" x14ac:dyDescent="0.25">
      <c r="I11299" s="2"/>
      <c r="J11299" s="2"/>
    </row>
    <row r="11300" spans="9:10" x14ac:dyDescent="0.25">
      <c r="I11300" s="2"/>
      <c r="J11300" s="2"/>
    </row>
    <row r="11301" spans="9:10" x14ac:dyDescent="0.25">
      <c r="I11301" s="2"/>
      <c r="J11301" s="2"/>
    </row>
    <row r="11302" spans="9:10" x14ac:dyDescent="0.25">
      <c r="I11302" s="2"/>
      <c r="J11302" s="2"/>
    </row>
    <row r="11303" spans="9:10" x14ac:dyDescent="0.25">
      <c r="I11303" s="2"/>
      <c r="J11303" s="2"/>
    </row>
    <row r="11304" spans="9:10" x14ac:dyDescent="0.25">
      <c r="I11304" s="2"/>
      <c r="J11304" s="2"/>
    </row>
    <row r="11305" spans="9:10" x14ac:dyDescent="0.25">
      <c r="I11305" s="2"/>
      <c r="J11305" s="2"/>
    </row>
    <row r="11306" spans="9:10" x14ac:dyDescent="0.25">
      <c r="I11306" s="2"/>
      <c r="J11306" s="2"/>
    </row>
    <row r="11307" spans="9:10" x14ac:dyDescent="0.25">
      <c r="I11307" s="2"/>
      <c r="J11307" s="2"/>
    </row>
    <row r="11308" spans="9:10" x14ac:dyDescent="0.25">
      <c r="I11308" s="2"/>
      <c r="J11308" s="2"/>
    </row>
    <row r="11309" spans="9:10" x14ac:dyDescent="0.25">
      <c r="I11309" s="2"/>
      <c r="J11309" s="2"/>
    </row>
    <row r="11310" spans="9:10" x14ac:dyDescent="0.25">
      <c r="I11310" s="2"/>
      <c r="J11310" s="2"/>
    </row>
    <row r="11311" spans="9:10" x14ac:dyDescent="0.25">
      <c r="I11311" s="2"/>
      <c r="J11311" s="2"/>
    </row>
    <row r="11312" spans="9:10" x14ac:dyDescent="0.25">
      <c r="I11312" s="2"/>
      <c r="J11312" s="2"/>
    </row>
    <row r="11313" spans="9:10" x14ac:dyDescent="0.25">
      <c r="I11313" s="2"/>
      <c r="J11313" s="2"/>
    </row>
    <row r="11314" spans="9:10" x14ac:dyDescent="0.25">
      <c r="I11314" s="2"/>
      <c r="J11314" s="2"/>
    </row>
    <row r="11315" spans="9:10" x14ac:dyDescent="0.25">
      <c r="I11315" s="2"/>
      <c r="J11315" s="2"/>
    </row>
    <row r="11316" spans="9:10" x14ac:dyDescent="0.25">
      <c r="I11316" s="2"/>
      <c r="J11316" s="2"/>
    </row>
    <row r="11317" spans="9:10" x14ac:dyDescent="0.25">
      <c r="I11317" s="2"/>
      <c r="J11317" s="2"/>
    </row>
    <row r="11318" spans="9:10" x14ac:dyDescent="0.25">
      <c r="I11318" s="2"/>
      <c r="J11318" s="2"/>
    </row>
    <row r="11319" spans="9:10" x14ac:dyDescent="0.25">
      <c r="I11319" s="2"/>
      <c r="J11319" s="2"/>
    </row>
    <row r="11320" spans="9:10" x14ac:dyDescent="0.25">
      <c r="I11320" s="2"/>
      <c r="J11320" s="2"/>
    </row>
    <row r="11321" spans="9:10" x14ac:dyDescent="0.25">
      <c r="I11321" s="2"/>
      <c r="J11321" s="2"/>
    </row>
    <row r="11322" spans="9:10" x14ac:dyDescent="0.25">
      <c r="I11322" s="2"/>
      <c r="J11322" s="2"/>
    </row>
    <row r="11323" spans="9:10" x14ac:dyDescent="0.25">
      <c r="I11323" s="2"/>
      <c r="J11323" s="2"/>
    </row>
    <row r="11324" spans="9:10" x14ac:dyDescent="0.25">
      <c r="I11324" s="2"/>
      <c r="J11324" s="2"/>
    </row>
    <row r="11325" spans="9:10" x14ac:dyDescent="0.25">
      <c r="I11325" s="2"/>
      <c r="J11325" s="2"/>
    </row>
    <row r="11326" spans="9:10" x14ac:dyDescent="0.25">
      <c r="I11326" s="2"/>
      <c r="J11326" s="2"/>
    </row>
    <row r="11327" spans="9:10" x14ac:dyDescent="0.25">
      <c r="I11327" s="2"/>
      <c r="J11327" s="2"/>
    </row>
    <row r="11328" spans="9:10" x14ac:dyDescent="0.25">
      <c r="I11328" s="2"/>
      <c r="J11328" s="2"/>
    </row>
    <row r="11329" spans="9:10" x14ac:dyDescent="0.25">
      <c r="I11329" s="2"/>
      <c r="J11329" s="2"/>
    </row>
    <row r="11330" spans="9:10" x14ac:dyDescent="0.25">
      <c r="I11330" s="2"/>
      <c r="J11330" s="2"/>
    </row>
    <row r="11331" spans="9:10" x14ac:dyDescent="0.25">
      <c r="I11331" s="2"/>
      <c r="J11331" s="2"/>
    </row>
    <row r="11332" spans="9:10" x14ac:dyDescent="0.25">
      <c r="I11332" s="2"/>
      <c r="J11332" s="2"/>
    </row>
    <row r="11333" spans="9:10" x14ac:dyDescent="0.25">
      <c r="I11333" s="2"/>
      <c r="J11333" s="2"/>
    </row>
    <row r="11334" spans="9:10" x14ac:dyDescent="0.25">
      <c r="I11334" s="2"/>
      <c r="J11334" s="2"/>
    </row>
    <row r="11335" spans="9:10" x14ac:dyDescent="0.25">
      <c r="I11335" s="2"/>
      <c r="J11335" s="2"/>
    </row>
    <row r="11336" spans="9:10" x14ac:dyDescent="0.25">
      <c r="I11336" s="2"/>
      <c r="J11336" s="2"/>
    </row>
    <row r="11337" spans="9:10" x14ac:dyDescent="0.25">
      <c r="I11337" s="2"/>
      <c r="J11337" s="2"/>
    </row>
    <row r="11338" spans="9:10" x14ac:dyDescent="0.25">
      <c r="I11338" s="2"/>
      <c r="J11338" s="2"/>
    </row>
    <row r="11339" spans="9:10" x14ac:dyDescent="0.25">
      <c r="I11339" s="2"/>
      <c r="J11339" s="2"/>
    </row>
    <row r="11340" spans="9:10" x14ac:dyDescent="0.25">
      <c r="I11340" s="2"/>
      <c r="J11340" s="2"/>
    </row>
    <row r="11341" spans="9:10" x14ac:dyDescent="0.25">
      <c r="I11341" s="2"/>
      <c r="J11341" s="2"/>
    </row>
    <row r="11342" spans="9:10" x14ac:dyDescent="0.25">
      <c r="I11342" s="2"/>
      <c r="J11342" s="2"/>
    </row>
    <row r="11343" spans="9:10" x14ac:dyDescent="0.25">
      <c r="I11343" s="2"/>
      <c r="J11343" s="2"/>
    </row>
    <row r="11344" spans="9:10" x14ac:dyDescent="0.25">
      <c r="I11344" s="2"/>
      <c r="J11344" s="2"/>
    </row>
    <row r="11345" spans="9:10" x14ac:dyDescent="0.25">
      <c r="I11345" s="2"/>
      <c r="J11345" s="2"/>
    </row>
    <row r="11346" spans="9:10" x14ac:dyDescent="0.25">
      <c r="I11346" s="2"/>
      <c r="J11346" s="2"/>
    </row>
    <row r="11347" spans="9:10" x14ac:dyDescent="0.25">
      <c r="I11347" s="2"/>
      <c r="J11347" s="2"/>
    </row>
    <row r="11348" spans="9:10" x14ac:dyDescent="0.25">
      <c r="I11348" s="2"/>
      <c r="J11348" s="2"/>
    </row>
    <row r="11349" spans="9:10" x14ac:dyDescent="0.25">
      <c r="I11349" s="2"/>
      <c r="J11349" s="2"/>
    </row>
    <row r="11350" spans="9:10" x14ac:dyDescent="0.25">
      <c r="I11350" s="2"/>
      <c r="J11350" s="2"/>
    </row>
    <row r="11351" spans="9:10" x14ac:dyDescent="0.25">
      <c r="I11351" s="2"/>
      <c r="J11351" s="2"/>
    </row>
    <row r="11352" spans="9:10" x14ac:dyDescent="0.25">
      <c r="I11352" s="2"/>
      <c r="J11352" s="2"/>
    </row>
    <row r="11353" spans="9:10" x14ac:dyDescent="0.25">
      <c r="I11353" s="2"/>
      <c r="J11353" s="2"/>
    </row>
    <row r="11354" spans="9:10" x14ac:dyDescent="0.25">
      <c r="I11354" s="2"/>
      <c r="J11354" s="2"/>
    </row>
    <row r="11355" spans="9:10" x14ac:dyDescent="0.25">
      <c r="I11355" s="2"/>
      <c r="J11355" s="2"/>
    </row>
    <row r="11356" spans="9:10" x14ac:dyDescent="0.25">
      <c r="I11356" s="2"/>
      <c r="J11356" s="2"/>
    </row>
    <row r="11357" spans="9:10" x14ac:dyDescent="0.25">
      <c r="I11357" s="2"/>
      <c r="J11357" s="2"/>
    </row>
    <row r="11358" spans="9:10" x14ac:dyDescent="0.25">
      <c r="I11358" s="2"/>
      <c r="J11358" s="2"/>
    </row>
    <row r="11359" spans="9:10" x14ac:dyDescent="0.25">
      <c r="I11359" s="2"/>
      <c r="J11359" s="2"/>
    </row>
    <row r="11360" spans="9:10" x14ac:dyDescent="0.25">
      <c r="I11360" s="2"/>
      <c r="J11360" s="2"/>
    </row>
    <row r="11361" spans="9:10" x14ac:dyDescent="0.25">
      <c r="I11361" s="2"/>
      <c r="J11361" s="2"/>
    </row>
    <row r="11362" spans="9:10" x14ac:dyDescent="0.25">
      <c r="I11362" s="2"/>
      <c r="J11362" s="2"/>
    </row>
    <row r="11363" spans="9:10" x14ac:dyDescent="0.25">
      <c r="I11363" s="2"/>
      <c r="J11363" s="2"/>
    </row>
    <row r="11364" spans="9:10" x14ac:dyDescent="0.25">
      <c r="I11364" s="2"/>
      <c r="J11364" s="2"/>
    </row>
    <row r="11365" spans="9:10" x14ac:dyDescent="0.25">
      <c r="I11365" s="2"/>
      <c r="J11365" s="2"/>
    </row>
    <row r="11366" spans="9:10" x14ac:dyDescent="0.25">
      <c r="I11366" s="2"/>
      <c r="J11366" s="2"/>
    </row>
    <row r="11367" spans="9:10" x14ac:dyDescent="0.25">
      <c r="I11367" s="2"/>
      <c r="J11367" s="2"/>
    </row>
    <row r="11368" spans="9:10" x14ac:dyDescent="0.25">
      <c r="I11368" s="2"/>
      <c r="J11368" s="2"/>
    </row>
    <row r="11369" spans="9:10" x14ac:dyDescent="0.25">
      <c r="I11369" s="2"/>
      <c r="J11369" s="2"/>
    </row>
    <row r="11370" spans="9:10" x14ac:dyDescent="0.25">
      <c r="I11370" s="2"/>
      <c r="J11370" s="2"/>
    </row>
    <row r="11371" spans="9:10" x14ac:dyDescent="0.25">
      <c r="I11371" s="2"/>
      <c r="J11371" s="2"/>
    </row>
    <row r="11372" spans="9:10" x14ac:dyDescent="0.25">
      <c r="I11372" s="2"/>
      <c r="J11372" s="2"/>
    </row>
  </sheetData>
  <conditionalFormatting sqref="G5:G13">
    <cfRule type="cellIs" dxfId="5" priority="1" operator="greaterThan">
      <formula>5</formula>
    </cfRule>
  </conditionalFormatting>
  <pageMargins left="0.7" right="0.7" top="0.75" bottom="0.75" header="0.3" footer="0.3"/>
  <pageSetup orientation="portrait" r:id="rId1"/>
  <ignoredErrors>
    <ignoredError sqref="D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62"/>
  <sheetViews>
    <sheetView tabSelected="1" topLeftCell="P4" zoomScale="90" zoomScaleNormal="90" workbookViewId="0">
      <selection activeCell="X10" sqref="X10"/>
    </sheetView>
  </sheetViews>
  <sheetFormatPr defaultRowHeight="15" x14ac:dyDescent="0.25"/>
  <cols>
    <col min="1" max="1" width="12" bestFit="1" customWidth="1"/>
    <col min="2" max="2" width="13.5703125" customWidth="1"/>
    <col min="3" max="3" width="13.7109375" bestFit="1" customWidth="1"/>
    <col min="4" max="4" width="16.7109375" customWidth="1"/>
    <col min="5" max="5" width="9" style="42" bestFit="1" customWidth="1"/>
    <col min="6" max="6" width="11.28515625" bestFit="1" customWidth="1"/>
    <col min="7" max="7" width="10.7109375" bestFit="1" customWidth="1"/>
    <col min="8" max="8" width="10.5703125" bestFit="1" customWidth="1"/>
    <col min="9" max="9" width="9.140625" customWidth="1"/>
    <col min="10" max="10" width="8.5703125" hidden="1" customWidth="1"/>
    <col min="11" max="11" width="8.5703125" bestFit="1" customWidth="1"/>
    <col min="12" max="12" width="13.5703125" bestFit="1" customWidth="1"/>
    <col min="13" max="13" width="9.85546875" bestFit="1" customWidth="1"/>
    <col min="14" max="14" width="16.140625" bestFit="1" customWidth="1"/>
    <col min="15" max="15" width="13.28515625" bestFit="1" customWidth="1"/>
    <col min="16" max="16" width="17.28515625" bestFit="1" customWidth="1"/>
    <col min="17" max="17" width="9" style="42" bestFit="1" customWidth="1"/>
    <col min="18" max="18" width="11.28515625" bestFit="1" customWidth="1"/>
    <col min="19" max="19" width="9.140625" bestFit="1" customWidth="1"/>
    <col min="20" max="20" width="10.140625" customWidth="1"/>
    <col min="21" max="21" width="9.140625" customWidth="1"/>
    <col min="22" max="22" width="8.42578125" customWidth="1"/>
    <col min="23" max="23" width="10.42578125" customWidth="1"/>
    <col min="24" max="24" width="13.5703125" customWidth="1"/>
    <col min="25" max="25" width="10.140625" bestFit="1" customWidth="1"/>
    <col min="26" max="26" width="16.140625" bestFit="1" customWidth="1"/>
    <col min="27" max="27" width="9.28515625" bestFit="1" customWidth="1"/>
    <col min="28" max="28" width="17.28515625" bestFit="1" customWidth="1"/>
    <col min="29" max="29" width="10.42578125" customWidth="1"/>
    <col min="31" max="32" width="10.140625" bestFit="1" customWidth="1"/>
  </cols>
  <sheetData>
    <row r="2" spans="1:32" x14ac:dyDescent="0.25">
      <c r="A2" s="8" t="s">
        <v>429</v>
      </c>
      <c r="B2" s="15">
        <f>live!B3</f>
        <v>899</v>
      </c>
    </row>
    <row r="4" spans="1:32" ht="15" customHeight="1" x14ac:dyDescent="0.25">
      <c r="A4" s="109" t="s">
        <v>116</v>
      </c>
      <c r="B4" s="109"/>
      <c r="C4" s="109"/>
      <c r="D4" s="109"/>
      <c r="E4" s="109"/>
      <c r="F4" s="109"/>
      <c r="G4" s="109"/>
      <c r="H4" s="109"/>
      <c r="K4" s="109" t="s">
        <v>117</v>
      </c>
      <c r="L4" s="109"/>
      <c r="M4" s="109"/>
      <c r="N4" s="109"/>
      <c r="O4" s="109"/>
      <c r="P4" s="109"/>
      <c r="Q4" s="109"/>
      <c r="R4" s="109"/>
      <c r="S4" s="109"/>
      <c r="T4" s="109"/>
      <c r="V4" s="53"/>
      <c r="W4" s="110" t="s">
        <v>269</v>
      </c>
      <c r="X4" s="111"/>
      <c r="Y4" s="111"/>
      <c r="Z4" s="111"/>
      <c r="AA4" s="111"/>
      <c r="AB4" s="111"/>
      <c r="AC4" s="111"/>
      <c r="AD4" s="111"/>
      <c r="AE4" s="111"/>
      <c r="AF4" s="112"/>
    </row>
    <row r="5" spans="1:32" x14ac:dyDescent="0.25">
      <c r="A5" s="7" t="s">
        <v>0</v>
      </c>
      <c r="B5" s="31" t="s">
        <v>11</v>
      </c>
      <c r="C5" s="7" t="s">
        <v>10</v>
      </c>
      <c r="D5" s="7" t="s">
        <v>118</v>
      </c>
      <c r="E5" s="72" t="s">
        <v>1</v>
      </c>
      <c r="F5" s="7" t="s">
        <v>115</v>
      </c>
      <c r="G5" s="7" t="s">
        <v>46</v>
      </c>
      <c r="H5" s="7" t="s">
        <v>48</v>
      </c>
      <c r="K5" s="7" t="s">
        <v>0</v>
      </c>
      <c r="L5" s="31" t="s">
        <v>11</v>
      </c>
      <c r="M5" s="7" t="s">
        <v>42</v>
      </c>
      <c r="N5" s="7" t="s">
        <v>51</v>
      </c>
      <c r="O5" s="33" t="s">
        <v>53</v>
      </c>
      <c r="P5" s="7" t="s">
        <v>54</v>
      </c>
      <c r="Q5" s="72" t="s">
        <v>1</v>
      </c>
      <c r="R5" s="7" t="s">
        <v>115</v>
      </c>
      <c r="S5" s="7" t="s">
        <v>52</v>
      </c>
      <c r="T5" s="7" t="s">
        <v>47</v>
      </c>
      <c r="V5" s="51"/>
      <c r="W5" s="7" t="s">
        <v>0</v>
      </c>
      <c r="X5" s="31" t="s">
        <v>11</v>
      </c>
      <c r="Y5" s="7" t="s">
        <v>426</v>
      </c>
      <c r="Z5" s="7" t="s">
        <v>51</v>
      </c>
      <c r="AA5" s="33" t="s">
        <v>53</v>
      </c>
      <c r="AB5" s="7" t="s">
        <v>54</v>
      </c>
      <c r="AC5" s="7" t="s">
        <v>1</v>
      </c>
      <c r="AD5" s="7" t="s">
        <v>270</v>
      </c>
      <c r="AE5" s="7" t="s">
        <v>52</v>
      </c>
      <c r="AF5" s="7" t="s">
        <v>47</v>
      </c>
    </row>
    <row r="6" spans="1:32" x14ac:dyDescent="0.25">
      <c r="A6" s="8" t="s">
        <v>31</v>
      </c>
      <c r="B6" s="99">
        <f>live!E5</f>
        <v>1.14388</v>
      </c>
      <c r="C6" s="8">
        <v>1000</v>
      </c>
      <c r="D6" s="11">
        <f>B6*C6</f>
        <v>1143.8800000000001</v>
      </c>
      <c r="E6" s="13">
        <f>D6/$B$2</f>
        <v>1.2723915461624027</v>
      </c>
      <c r="F6" s="30">
        <v>5.4771063058766103E-3</v>
      </c>
      <c r="G6" s="29">
        <f>E6*F6</f>
        <v>6.9690237610301855E-3</v>
      </c>
      <c r="H6" s="15">
        <f>$B$2*G6</f>
        <v>6.2651523611661366</v>
      </c>
      <c r="K6" s="8" t="s">
        <v>93</v>
      </c>
      <c r="L6" s="32">
        <f>B7/B8</f>
        <v>1.7948989220255627</v>
      </c>
      <c r="M6" s="8">
        <v>1000</v>
      </c>
      <c r="N6" s="13">
        <f>L6*M6</f>
        <v>1794.8989220255626</v>
      </c>
      <c r="O6" s="8">
        <f>$B$8</f>
        <v>0.69945999999999997</v>
      </c>
      <c r="P6" s="11">
        <f t="shared" ref="P6:P12" si="0">N6*O6</f>
        <v>1255.46</v>
      </c>
      <c r="Q6" s="13">
        <f t="shared" ref="Q6:Q12" si="1">P6/$B$2</f>
        <v>1.3965072302558399</v>
      </c>
      <c r="R6" s="30">
        <v>9.2591545672232097E-3</v>
      </c>
      <c r="S6" s="34">
        <f>Q6*R6</f>
        <v>1.2930476299183594E-2</v>
      </c>
      <c r="T6" s="35">
        <f>$B$2*S6</f>
        <v>11.624498192966051</v>
      </c>
      <c r="V6" s="51"/>
      <c r="W6" s="87" t="s">
        <v>271</v>
      </c>
      <c r="X6" s="32">
        <f>B12/B15</f>
        <v>0.10112715448976382</v>
      </c>
      <c r="Y6" s="88">
        <f>B15*C15</f>
        <v>9281.7799999999988</v>
      </c>
      <c r="Z6" s="89">
        <f>X6*Y6</f>
        <v>938.64</v>
      </c>
      <c r="AA6" s="32">
        <f>1/$B$12</f>
        <v>1.0653711753174806</v>
      </c>
      <c r="AB6" s="11">
        <f>Z6*AA6</f>
        <v>1000</v>
      </c>
      <c r="AC6" s="13">
        <f>AB6/$B$2</f>
        <v>1.1123470522803114</v>
      </c>
      <c r="AD6" s="29">
        <v>0.01</v>
      </c>
      <c r="AE6" s="29">
        <f t="shared" ref="AE6:AE69" si="2">AC6*AD6</f>
        <v>1.1123470522803115E-2</v>
      </c>
      <c r="AF6" s="15">
        <f>$B$2*AE6</f>
        <v>10</v>
      </c>
    </row>
    <row r="7" spans="1:32" x14ac:dyDescent="0.25">
      <c r="A7" s="8" t="s">
        <v>73</v>
      </c>
      <c r="B7" s="10">
        <f>live!E6</f>
        <v>1.25546</v>
      </c>
      <c r="C7" s="8">
        <v>1000</v>
      </c>
      <c r="D7" s="11">
        <f t="shared" ref="D7:D9" si="3">B7*C7</f>
        <v>1255.46</v>
      </c>
      <c r="E7" s="13">
        <f t="shared" ref="E7:E9" si="4">D7/$B$2</f>
        <v>1.3965072302558399</v>
      </c>
      <c r="F7" s="30">
        <v>8.0644331342553423E-3</v>
      </c>
      <c r="G7" s="29">
        <f t="shared" ref="G7:G9" si="5">E7*F7</f>
        <v>1.126203917990235E-2</v>
      </c>
      <c r="H7" s="15">
        <f t="shared" ref="H7:H9" si="6">$B$2*G7</f>
        <v>10.124573222732213</v>
      </c>
      <c r="K7" s="8" t="s">
        <v>94</v>
      </c>
      <c r="L7" s="32">
        <f>B6/B8</f>
        <v>1.6353758613787779</v>
      </c>
      <c r="M7" s="8">
        <v>1000</v>
      </c>
      <c r="N7" s="13">
        <f t="shared" ref="N7:N45" si="7">L7*M7</f>
        <v>1635.3758613787779</v>
      </c>
      <c r="O7" s="8">
        <f>$B$8</f>
        <v>0.69945999999999997</v>
      </c>
      <c r="P7" s="11">
        <f t="shared" si="0"/>
        <v>1143.8799999999999</v>
      </c>
      <c r="Q7" s="13">
        <f t="shared" si="1"/>
        <v>1.2723915461624025</v>
      </c>
      <c r="R7" s="30">
        <v>7.1865200928766864E-3</v>
      </c>
      <c r="S7" s="34">
        <f t="shared" ref="S7:S45" si="8">Q7*R7</f>
        <v>9.1440674125025396E-3</v>
      </c>
      <c r="T7" s="35">
        <f t="shared" ref="T7:T45" si="9">$B$2*S7</f>
        <v>8.2205166038397834</v>
      </c>
      <c r="V7" s="51"/>
      <c r="W7" s="87" t="s">
        <v>272</v>
      </c>
      <c r="X7" s="32">
        <f>B12/B16</f>
        <v>0.10394684385382061</v>
      </c>
      <c r="Y7" s="88">
        <f>B16*C16</f>
        <v>9030</v>
      </c>
      <c r="Z7" s="89">
        <f t="shared" ref="Z7:Z8" si="10">X7*Y7</f>
        <v>938.6400000000001</v>
      </c>
      <c r="AA7" s="32">
        <f t="shared" ref="AA7:AA8" si="11">1/$B$12</f>
        <v>1.0653711753174806</v>
      </c>
      <c r="AB7" s="11">
        <f t="shared" ref="AB7:AB58" si="12">Z7*AA7</f>
        <v>1000.0000000000001</v>
      </c>
      <c r="AC7" s="13">
        <f t="shared" ref="AC7:AC70" si="13">AB7/$B$2</f>
        <v>1.1123470522803116</v>
      </c>
      <c r="AD7" s="29">
        <v>0.01</v>
      </c>
      <c r="AE7" s="29">
        <f t="shared" si="2"/>
        <v>1.1123470522803117E-2</v>
      </c>
      <c r="AF7" s="15">
        <f t="shared" ref="AF7:AF70" si="14">$B$2*AE7</f>
        <v>10.000000000000002</v>
      </c>
    </row>
    <row r="8" spans="1:32" x14ac:dyDescent="0.25">
      <c r="A8" s="8" t="s">
        <v>74</v>
      </c>
      <c r="B8" s="10">
        <f>live!E7</f>
        <v>0.69945999999999997</v>
      </c>
      <c r="C8" s="8">
        <v>1000</v>
      </c>
      <c r="D8" s="11">
        <f t="shared" si="3"/>
        <v>699.45999999999992</v>
      </c>
      <c r="E8" s="13">
        <f t="shared" si="4"/>
        <v>0.77804226918798658</v>
      </c>
      <c r="F8" s="30">
        <v>7.4899230941028955E-3</v>
      </c>
      <c r="G8" s="29">
        <f t="shared" si="5"/>
        <v>5.8274767601793221E-3</v>
      </c>
      <c r="H8" s="15">
        <f t="shared" si="6"/>
        <v>5.2389016074012105</v>
      </c>
      <c r="K8" s="36" t="s">
        <v>50</v>
      </c>
      <c r="L8" s="37">
        <f>B8/B9</f>
        <v>1.066965647690524</v>
      </c>
      <c r="M8" s="8">
        <v>1000</v>
      </c>
      <c r="N8" s="13">
        <f t="shared" si="7"/>
        <v>1066.9656476905241</v>
      </c>
      <c r="O8" s="10">
        <f>$B$9</f>
        <v>0.65556000000000003</v>
      </c>
      <c r="P8" s="11">
        <f t="shared" si="0"/>
        <v>699.46</v>
      </c>
      <c r="Q8" s="13">
        <f t="shared" si="1"/>
        <v>0.77804226918798669</v>
      </c>
      <c r="R8" s="38">
        <v>6.0673040107240865E-3</v>
      </c>
      <c r="S8" s="34">
        <f t="shared" si="8"/>
        <v>4.7206189803571412E-3</v>
      </c>
      <c r="T8" s="35">
        <f t="shared" si="9"/>
        <v>4.2438364633410703</v>
      </c>
      <c r="V8" s="51"/>
      <c r="W8" s="87" t="s">
        <v>273</v>
      </c>
      <c r="X8" s="32">
        <f>B12/B21</f>
        <v>0.14418366735637161</v>
      </c>
      <c r="Y8" s="88">
        <f>$B$21*$C$21</f>
        <v>6510.0300000000007</v>
      </c>
      <c r="Z8" s="89">
        <f t="shared" si="10"/>
        <v>938.64</v>
      </c>
      <c r="AA8" s="32">
        <f t="shared" si="11"/>
        <v>1.0653711753174806</v>
      </c>
      <c r="AB8" s="11">
        <f t="shared" si="12"/>
        <v>1000</v>
      </c>
      <c r="AC8" s="13">
        <f t="shared" si="13"/>
        <v>1.1123470522803114</v>
      </c>
      <c r="AD8" s="29">
        <v>0.01</v>
      </c>
      <c r="AE8" s="29">
        <f t="shared" si="2"/>
        <v>1.1123470522803115E-2</v>
      </c>
      <c r="AF8" s="15">
        <f t="shared" si="14"/>
        <v>10</v>
      </c>
    </row>
    <row r="9" spans="1:32" x14ac:dyDescent="0.25">
      <c r="A9" s="8" t="s">
        <v>75</v>
      </c>
      <c r="B9" s="8">
        <f>live!E8</f>
        <v>0.65556000000000003</v>
      </c>
      <c r="C9" s="8">
        <v>1000</v>
      </c>
      <c r="D9" s="11">
        <f t="shared" si="3"/>
        <v>655.56000000000006</v>
      </c>
      <c r="E9" s="13">
        <f t="shared" si="4"/>
        <v>0.72921023359288106</v>
      </c>
      <c r="F9" s="30">
        <v>7.887232452346073E-3</v>
      </c>
      <c r="G9" s="29">
        <f t="shared" si="5"/>
        <v>5.7514506189766321E-3</v>
      </c>
      <c r="H9" s="15">
        <f t="shared" si="6"/>
        <v>5.170554106459992</v>
      </c>
      <c r="K9" s="36" t="s">
        <v>76</v>
      </c>
      <c r="L9" s="32">
        <f>B7/B9</f>
        <v>1.915095490878028</v>
      </c>
      <c r="M9" s="8">
        <v>1000</v>
      </c>
      <c r="N9" s="13">
        <f t="shared" si="7"/>
        <v>1915.0954908780279</v>
      </c>
      <c r="O9" s="10">
        <f t="shared" ref="O9:O10" si="15">$B$9</f>
        <v>0.65556000000000003</v>
      </c>
      <c r="P9" s="11">
        <f t="shared" si="0"/>
        <v>1255.46</v>
      </c>
      <c r="Q9" s="13">
        <f t="shared" si="1"/>
        <v>1.3965072302558399</v>
      </c>
      <c r="R9" s="30">
        <v>9.61832939882774E-3</v>
      </c>
      <c r="S9" s="34">
        <f t="shared" si="8"/>
        <v>1.3432066548445245E-2</v>
      </c>
      <c r="T9" s="35">
        <f t="shared" si="9"/>
        <v>12.075427827052275</v>
      </c>
      <c r="V9" s="51"/>
      <c r="W9" s="87" t="s">
        <v>274</v>
      </c>
      <c r="X9" s="90">
        <f>B11/B17</f>
        <v>15.597863949187177</v>
      </c>
      <c r="Y9" s="88">
        <f>$B$17*$C$17</f>
        <v>6861.2599999999993</v>
      </c>
      <c r="Z9" s="89">
        <f t="shared" ref="Z9:Z69" si="16">X9*Y9</f>
        <v>107021</v>
      </c>
      <c r="AA9" s="93">
        <f>1/$B$11</f>
        <v>9.3439605311107163E-3</v>
      </c>
      <c r="AB9" s="11">
        <f t="shared" si="12"/>
        <v>1000</v>
      </c>
      <c r="AC9" s="13">
        <f t="shared" si="13"/>
        <v>1.1123470522803114</v>
      </c>
      <c r="AD9" s="29">
        <v>0.01</v>
      </c>
      <c r="AE9" s="29">
        <f t="shared" si="2"/>
        <v>1.1123470522803115E-2</v>
      </c>
      <c r="AF9" s="15">
        <f t="shared" si="14"/>
        <v>10</v>
      </c>
    </row>
    <row r="10" spans="1:32" x14ac:dyDescent="0.25">
      <c r="A10" s="19"/>
      <c r="H10" s="18"/>
      <c r="K10" s="36" t="s">
        <v>77</v>
      </c>
      <c r="L10" s="32">
        <f>B6/B9</f>
        <v>1.7448898651534566</v>
      </c>
      <c r="M10" s="8">
        <v>1000</v>
      </c>
      <c r="N10" s="13">
        <f t="shared" si="7"/>
        <v>1744.8898651534566</v>
      </c>
      <c r="O10" s="10">
        <f t="shared" si="15"/>
        <v>0.65556000000000003</v>
      </c>
      <c r="P10" s="11">
        <f t="shared" si="0"/>
        <v>1143.8800000000001</v>
      </c>
      <c r="Q10" s="13">
        <f t="shared" si="1"/>
        <v>1.2723915461624027</v>
      </c>
      <c r="R10" s="30">
        <v>7.5642631934065806E-3</v>
      </c>
      <c r="S10" s="34">
        <f t="shared" si="8"/>
        <v>9.6247045402379529E-3</v>
      </c>
      <c r="T10" s="35">
        <f t="shared" si="9"/>
        <v>8.6526093816739191</v>
      </c>
      <c r="V10" s="51"/>
      <c r="W10" s="87" t="s">
        <v>275</v>
      </c>
      <c r="X10" s="90">
        <f>B11/B18</f>
        <v>6.4165117812818524</v>
      </c>
      <c r="Y10" s="88">
        <f>$B$18*C18</f>
        <v>16679</v>
      </c>
      <c r="Z10" s="89">
        <f t="shared" si="16"/>
        <v>107021.00000000001</v>
      </c>
      <c r="AA10" s="93">
        <f t="shared" ref="AA10:AA18" si="17">1/$B$11</f>
        <v>9.3439605311107163E-3</v>
      </c>
      <c r="AB10" s="11">
        <f t="shared" si="12"/>
        <v>1000.0000000000001</v>
      </c>
      <c r="AC10" s="13">
        <f t="shared" si="13"/>
        <v>1.1123470522803116</v>
      </c>
      <c r="AD10" s="29">
        <v>0.01</v>
      </c>
      <c r="AE10" s="29">
        <f t="shared" si="2"/>
        <v>1.1123470522803117E-2</v>
      </c>
      <c r="AF10" s="15">
        <f t="shared" si="14"/>
        <v>10.000000000000002</v>
      </c>
    </row>
    <row r="11" spans="1:32" x14ac:dyDescent="0.25">
      <c r="A11" s="8" t="s">
        <v>49</v>
      </c>
      <c r="B11" s="10">
        <f>live!E10</f>
        <v>107.021</v>
      </c>
      <c r="C11" s="8">
        <v>1000</v>
      </c>
      <c r="D11" s="11">
        <v>1000</v>
      </c>
      <c r="E11" s="13">
        <f>D11/$B$2</f>
        <v>1.1123470522803114</v>
      </c>
      <c r="F11" s="30">
        <v>5.6785708068130781E-3</v>
      </c>
      <c r="G11" s="29">
        <f>E11*F11</f>
        <v>6.3165414981235573E-3</v>
      </c>
      <c r="H11" s="15">
        <f>$B$2*G11</f>
        <v>5.6785708068130782</v>
      </c>
      <c r="K11" s="36" t="s">
        <v>78</v>
      </c>
      <c r="L11" s="32">
        <f>B6/B7</f>
        <v>0.91112420945310879</v>
      </c>
      <c r="M11" s="8">
        <v>1000</v>
      </c>
      <c r="N11" s="13">
        <f t="shared" si="7"/>
        <v>911.12420945310885</v>
      </c>
      <c r="O11" s="8">
        <f>$B$7</f>
        <v>1.25546</v>
      </c>
      <c r="P11" s="11">
        <f t="shared" si="0"/>
        <v>1143.8800000000001</v>
      </c>
      <c r="Q11" s="13">
        <f t="shared" si="1"/>
        <v>1.2723915461624027</v>
      </c>
      <c r="R11" s="30">
        <v>7.657792488272511E-3</v>
      </c>
      <c r="S11" s="34">
        <f t="shared" si="8"/>
        <v>9.7437104243438925E-3</v>
      </c>
      <c r="T11" s="35">
        <f t="shared" si="9"/>
        <v>8.7595956714851599</v>
      </c>
      <c r="V11" s="51"/>
      <c r="W11" s="87" t="s">
        <v>276</v>
      </c>
      <c r="X11" s="90">
        <f>B11/B19</f>
        <v>15.303690039538692</v>
      </c>
      <c r="Y11" s="88">
        <f>$B$19*C19</f>
        <v>6993.15</v>
      </c>
      <c r="Z11" s="89">
        <f t="shared" si="16"/>
        <v>107021</v>
      </c>
      <c r="AA11" s="93">
        <f t="shared" si="17"/>
        <v>9.3439605311107163E-3</v>
      </c>
      <c r="AB11" s="11">
        <f t="shared" si="12"/>
        <v>1000</v>
      </c>
      <c r="AC11" s="13">
        <f t="shared" si="13"/>
        <v>1.1123470522803114</v>
      </c>
      <c r="AD11" s="29">
        <v>0.01</v>
      </c>
      <c r="AE11" s="29">
        <f t="shared" si="2"/>
        <v>1.1123470522803115E-2</v>
      </c>
      <c r="AF11" s="15">
        <f t="shared" si="14"/>
        <v>10</v>
      </c>
    </row>
    <row r="12" spans="1:32" x14ac:dyDescent="0.25">
      <c r="A12" s="8" t="s">
        <v>57</v>
      </c>
      <c r="B12" s="32">
        <f>live!E9</f>
        <v>0.93864000000000003</v>
      </c>
      <c r="C12" s="8">
        <v>1000</v>
      </c>
      <c r="D12" s="11">
        <v>1000</v>
      </c>
      <c r="E12" s="13">
        <f t="shared" ref="E12:E27" si="18">D12/$B$2</f>
        <v>1.1123470522803114</v>
      </c>
      <c r="F12" s="30">
        <v>5.7697953492858662E-3</v>
      </c>
      <c r="G12" s="29">
        <f t="shared" ref="G12:G27" si="19">E12*F12</f>
        <v>6.4180148490387825E-3</v>
      </c>
      <c r="H12" s="15">
        <f t="shared" ref="H12:H27" si="20">$B$2*G12</f>
        <v>5.7697953492858653</v>
      </c>
      <c r="K12" s="36" t="s">
        <v>79</v>
      </c>
      <c r="L12" s="32">
        <f>B7*B12</f>
        <v>1.1784249744000002</v>
      </c>
      <c r="M12" s="8">
        <v>1000</v>
      </c>
      <c r="N12" s="13">
        <f t="shared" si="7"/>
        <v>1178.4249744000001</v>
      </c>
      <c r="O12" s="32">
        <f>1/$B$12</f>
        <v>1.0653711753174806</v>
      </c>
      <c r="P12" s="11">
        <f t="shared" si="0"/>
        <v>1255.46</v>
      </c>
      <c r="Q12" s="13">
        <f t="shared" si="1"/>
        <v>1.3965072302558399</v>
      </c>
      <c r="R12" s="30">
        <v>8.5831541645242718E-3</v>
      </c>
      <c r="S12" s="34">
        <f t="shared" si="8"/>
        <v>1.1986436849158668E-2</v>
      </c>
      <c r="T12" s="35">
        <f t="shared" si="9"/>
        <v>10.775806727393643</v>
      </c>
      <c r="V12" s="51"/>
      <c r="W12" s="87" t="s">
        <v>277</v>
      </c>
      <c r="X12" s="90">
        <f>B11/B20</f>
        <v>4.5940829519991073</v>
      </c>
      <c r="Y12" s="88">
        <f>$B$20*C20</f>
        <v>23295.4</v>
      </c>
      <c r="Z12" s="89">
        <f t="shared" si="16"/>
        <v>107021.00000000001</v>
      </c>
      <c r="AA12" s="93">
        <f t="shared" si="17"/>
        <v>9.3439605311107163E-3</v>
      </c>
      <c r="AB12" s="11">
        <f t="shared" si="12"/>
        <v>1000.0000000000001</v>
      </c>
      <c r="AC12" s="13">
        <f t="shared" si="13"/>
        <v>1.1123470522803116</v>
      </c>
      <c r="AD12" s="29">
        <v>0.01</v>
      </c>
      <c r="AE12" s="29">
        <f t="shared" si="2"/>
        <v>1.1123470522803117E-2</v>
      </c>
      <c r="AF12" s="15">
        <f t="shared" si="14"/>
        <v>10.000000000000002</v>
      </c>
    </row>
    <row r="13" spans="1:32" x14ac:dyDescent="0.25">
      <c r="A13" s="8" t="s">
        <v>58</v>
      </c>
      <c r="B13" s="32">
        <f>live!E11</f>
        <v>1.3576600000000001</v>
      </c>
      <c r="C13" s="8">
        <v>1000</v>
      </c>
      <c r="D13" s="11">
        <v>1000</v>
      </c>
      <c r="E13" s="13">
        <f t="shared" si="18"/>
        <v>1.1123470522803114</v>
      </c>
      <c r="F13" s="30">
        <v>5.3951044956572622E-3</v>
      </c>
      <c r="G13" s="29">
        <f t="shared" si="19"/>
        <v>6.001228582488612E-3</v>
      </c>
      <c r="H13" s="15">
        <f t="shared" si="20"/>
        <v>5.3951044956572618</v>
      </c>
      <c r="K13" s="36" t="s">
        <v>80</v>
      </c>
      <c r="L13" s="32">
        <f>B6*B12</f>
        <v>1.0736915231999999</v>
      </c>
      <c r="M13" s="8">
        <v>1000</v>
      </c>
      <c r="N13" s="13">
        <f t="shared" si="7"/>
        <v>1073.6915231999999</v>
      </c>
      <c r="O13" s="32">
        <f t="shared" ref="O13:O16" si="21">1/$B$12</f>
        <v>1.0653711753174806</v>
      </c>
      <c r="P13" s="11">
        <f t="shared" ref="P13:P45" si="22">N13*O13</f>
        <v>1143.8799999999999</v>
      </c>
      <c r="Q13" s="13">
        <f t="shared" ref="Q13:Q45" si="23">P13/$B$2</f>
        <v>1.2723915461624025</v>
      </c>
      <c r="R13" s="30">
        <v>4.9974561652956799E-3</v>
      </c>
      <c r="S13" s="34">
        <f t="shared" si="8"/>
        <v>6.3587209770394008E-3</v>
      </c>
      <c r="T13" s="35">
        <f t="shared" si="9"/>
        <v>5.7164901583584209</v>
      </c>
      <c r="V13" s="51"/>
      <c r="W13" s="87" t="s">
        <v>278</v>
      </c>
      <c r="X13" s="90">
        <f>B11/B21</f>
        <v>16.439401968961739</v>
      </c>
      <c r="Y13" s="88">
        <f>$B$21*$C$21</f>
        <v>6510.0300000000007</v>
      </c>
      <c r="Z13" s="89">
        <f t="shared" si="16"/>
        <v>107021</v>
      </c>
      <c r="AA13" s="93">
        <f t="shared" si="17"/>
        <v>9.3439605311107163E-3</v>
      </c>
      <c r="AB13" s="11">
        <f t="shared" si="12"/>
        <v>1000</v>
      </c>
      <c r="AC13" s="13">
        <f t="shared" si="13"/>
        <v>1.1123470522803114</v>
      </c>
      <c r="AD13" s="29">
        <v>0.01</v>
      </c>
      <c r="AE13" s="29">
        <f t="shared" si="2"/>
        <v>1.1123470522803115E-2</v>
      </c>
      <c r="AF13" s="15">
        <f t="shared" si="14"/>
        <v>10</v>
      </c>
    </row>
    <row r="14" spans="1:32" x14ac:dyDescent="0.25">
      <c r="A14" s="8" t="s">
        <v>59</v>
      </c>
      <c r="B14" s="32">
        <f>live!E12</f>
        <v>1.3900000000000001</v>
      </c>
      <c r="C14" s="8">
        <v>1000</v>
      </c>
      <c r="D14" s="11">
        <v>1000</v>
      </c>
      <c r="E14" s="13">
        <f t="shared" si="18"/>
        <v>1.1123470522803114</v>
      </c>
      <c r="F14" s="30">
        <v>3.3395060544972686E-3</v>
      </c>
      <c r="G14" s="29">
        <f t="shared" si="19"/>
        <v>3.7146897157922898E-3</v>
      </c>
      <c r="H14" s="15">
        <f t="shared" si="20"/>
        <v>3.3395060544972686</v>
      </c>
      <c r="K14" s="36" t="s">
        <v>81</v>
      </c>
      <c r="L14" s="32">
        <f>B8*B12</f>
        <v>0.65654113439999995</v>
      </c>
      <c r="M14" s="8">
        <v>1000</v>
      </c>
      <c r="N14" s="13">
        <f t="shared" si="7"/>
        <v>656.54113439999992</v>
      </c>
      <c r="O14" s="32">
        <f t="shared" si="21"/>
        <v>1.0653711753174806</v>
      </c>
      <c r="P14" s="11">
        <f t="shared" si="22"/>
        <v>699.45999999999992</v>
      </c>
      <c r="Q14" s="13">
        <f t="shared" si="23"/>
        <v>0.77804226918798658</v>
      </c>
      <c r="R14" s="30">
        <v>8.3699744075372336E-3</v>
      </c>
      <c r="S14" s="34">
        <f t="shared" si="8"/>
        <v>6.5121938810856431E-3</v>
      </c>
      <c r="T14" s="35">
        <f t="shared" si="9"/>
        <v>5.8544622990959931</v>
      </c>
      <c r="V14" s="51"/>
      <c r="W14" s="87" t="s">
        <v>279</v>
      </c>
      <c r="X14" s="90">
        <f>B11/B22</f>
        <v>13.802856501675363</v>
      </c>
      <c r="Y14" s="88">
        <v>2000</v>
      </c>
      <c r="Z14" s="89">
        <f t="shared" si="16"/>
        <v>27605.713003350727</v>
      </c>
      <c r="AA14" s="93">
        <f t="shared" si="17"/>
        <v>9.3439605311107163E-3</v>
      </c>
      <c r="AB14" s="11">
        <f t="shared" si="12"/>
        <v>257.94669273647906</v>
      </c>
      <c r="AC14" s="13">
        <f t="shared" si="13"/>
        <v>0.28692624331087774</v>
      </c>
      <c r="AD14" s="29">
        <v>0.01</v>
      </c>
      <c r="AE14" s="29">
        <f t="shared" si="2"/>
        <v>2.8692624331087776E-3</v>
      </c>
      <c r="AF14" s="15">
        <f t="shared" si="14"/>
        <v>2.5794669273647912</v>
      </c>
    </row>
    <row r="15" spans="1:32" x14ac:dyDescent="0.25">
      <c r="A15" s="8" t="s">
        <v>60</v>
      </c>
      <c r="B15" s="32">
        <f>live!E19</f>
        <v>9.2817799999999995</v>
      </c>
      <c r="C15" s="8">
        <v>1000</v>
      </c>
      <c r="D15" s="11">
        <v>1000</v>
      </c>
      <c r="E15" s="13">
        <f t="shared" si="18"/>
        <v>1.1123470522803114</v>
      </c>
      <c r="F15" s="30">
        <v>7.6900439435765629E-3</v>
      </c>
      <c r="G15" s="29">
        <f t="shared" si="19"/>
        <v>8.5539977125434503E-3</v>
      </c>
      <c r="H15" s="15">
        <f t="shared" si="20"/>
        <v>7.690043943576562</v>
      </c>
      <c r="K15" s="36" t="s">
        <v>82</v>
      </c>
      <c r="L15" s="32">
        <f>B12/B13</f>
        <v>0.69136602684029869</v>
      </c>
      <c r="M15" s="8">
        <v>1000</v>
      </c>
      <c r="N15" s="13">
        <f t="shared" si="7"/>
        <v>691.36602684029867</v>
      </c>
      <c r="O15" s="32">
        <f t="shared" si="21"/>
        <v>1.0653711753174806</v>
      </c>
      <c r="P15" s="11">
        <f t="shared" si="22"/>
        <v>736.56143658942585</v>
      </c>
      <c r="Q15" s="13">
        <f t="shared" si="23"/>
        <v>0.81931194281359943</v>
      </c>
      <c r="R15" s="30">
        <v>7.3238390589297677E-3</v>
      </c>
      <c r="S15" s="34">
        <f t="shared" si="8"/>
        <v>6.0005088082258715E-3</v>
      </c>
      <c r="T15" s="35">
        <f t="shared" si="9"/>
        <v>5.3944574185950582</v>
      </c>
      <c r="V15" s="51"/>
      <c r="W15" s="87" t="s">
        <v>280</v>
      </c>
      <c r="X15" s="90">
        <f>B11/B24</f>
        <v>4.7544772167509572</v>
      </c>
      <c r="Y15" s="88">
        <v>2000</v>
      </c>
      <c r="Z15" s="89">
        <f t="shared" si="16"/>
        <v>9508.9544335019145</v>
      </c>
      <c r="AA15" s="93">
        <f t="shared" si="17"/>
        <v>9.3439605311107163E-3</v>
      </c>
      <c r="AB15" s="11">
        <f t="shared" si="12"/>
        <v>88.851294918772155</v>
      </c>
      <c r="AC15" s="13">
        <f t="shared" si="13"/>
        <v>9.8833475994184822E-2</v>
      </c>
      <c r="AD15" s="29">
        <v>0.01</v>
      </c>
      <c r="AE15" s="29">
        <f t="shared" si="2"/>
        <v>9.8833475994184817E-4</v>
      </c>
      <c r="AF15" s="15">
        <f t="shared" si="14"/>
        <v>0.8885129491877215</v>
      </c>
    </row>
    <row r="16" spans="1:32" x14ac:dyDescent="0.25">
      <c r="A16" s="8" t="s">
        <v>61</v>
      </c>
      <c r="B16" s="32">
        <f>live!E22</f>
        <v>9.0299999999999994</v>
      </c>
      <c r="C16" s="8">
        <v>1000</v>
      </c>
      <c r="D16" s="11">
        <v>1000</v>
      </c>
      <c r="E16" s="13">
        <f t="shared" si="18"/>
        <v>1.1123470522803114</v>
      </c>
      <c r="F16" s="30">
        <v>7.555544560431211E-3</v>
      </c>
      <c r="G16" s="29">
        <f t="shared" si="19"/>
        <v>8.4043877201681987E-3</v>
      </c>
      <c r="H16" s="15">
        <f t="shared" si="20"/>
        <v>7.555544560431211</v>
      </c>
      <c r="K16" s="36" t="s">
        <v>83</v>
      </c>
      <c r="L16" s="32">
        <f>B9*B12</f>
        <v>0.61533483840000003</v>
      </c>
      <c r="M16" s="8">
        <v>1000</v>
      </c>
      <c r="N16" s="13">
        <f t="shared" si="7"/>
        <v>615.33483840000008</v>
      </c>
      <c r="O16" s="32">
        <f t="shared" si="21"/>
        <v>1.0653711753174806</v>
      </c>
      <c r="P16" s="11">
        <f t="shared" si="22"/>
        <v>655.56000000000006</v>
      </c>
      <c r="Q16" s="13">
        <f t="shared" si="23"/>
        <v>0.72921023359288106</v>
      </c>
      <c r="R16" s="30">
        <v>8.3450987715209708E-3</v>
      </c>
      <c r="S16" s="34">
        <f t="shared" si="8"/>
        <v>6.0853314245364722E-3</v>
      </c>
      <c r="T16" s="35">
        <f t="shared" si="9"/>
        <v>5.4707129506582888</v>
      </c>
      <c r="V16" s="51"/>
      <c r="W16" s="87" t="s">
        <v>281</v>
      </c>
      <c r="X16" s="90">
        <f>B11/B25</f>
        <v>27.336422338925559</v>
      </c>
      <c r="Y16" s="88">
        <v>2000</v>
      </c>
      <c r="Z16" s="89">
        <f t="shared" si="16"/>
        <v>54672.844677851113</v>
      </c>
      <c r="AA16" s="93">
        <f t="shared" si="17"/>
        <v>9.3439605311107163E-3</v>
      </c>
      <c r="AB16" s="11">
        <f t="shared" si="12"/>
        <v>510.86090279338737</v>
      </c>
      <c r="AC16" s="13">
        <f t="shared" si="13"/>
        <v>0.56825461934748311</v>
      </c>
      <c r="AD16" s="29">
        <v>0.01</v>
      </c>
      <c r="AE16" s="29">
        <f t="shared" si="2"/>
        <v>5.6825461934748309E-3</v>
      </c>
      <c r="AF16" s="15">
        <f t="shared" si="14"/>
        <v>5.1086090279338734</v>
      </c>
    </row>
    <row r="17" spans="1:32" x14ac:dyDescent="0.25">
      <c r="A17" s="8" t="s">
        <v>62</v>
      </c>
      <c r="B17" s="32">
        <f>live!E24</f>
        <v>6.8612599999999997</v>
      </c>
      <c r="C17" s="8">
        <v>1000</v>
      </c>
      <c r="D17" s="11">
        <v>1000</v>
      </c>
      <c r="E17" s="13">
        <f t="shared" si="18"/>
        <v>1.1123470522803114</v>
      </c>
      <c r="F17" s="30">
        <v>1.5105370358312655E-2</v>
      </c>
      <c r="G17" s="29">
        <f t="shared" si="19"/>
        <v>1.6802414191671472E-2</v>
      </c>
      <c r="H17" s="15">
        <f t="shared" si="20"/>
        <v>15.105370358312653</v>
      </c>
      <c r="K17" s="36" t="s">
        <v>84</v>
      </c>
      <c r="L17" s="13">
        <f>B7*B11</f>
        <v>134.36058466</v>
      </c>
      <c r="M17" s="8">
        <v>1000</v>
      </c>
      <c r="N17" s="13">
        <f t="shared" si="7"/>
        <v>134360.58465999999</v>
      </c>
      <c r="O17" s="8">
        <f>1/$B$11</f>
        <v>9.3439605311107163E-3</v>
      </c>
      <c r="P17" s="11">
        <f t="shared" si="22"/>
        <v>1255.4599999999998</v>
      </c>
      <c r="Q17" s="13">
        <f t="shared" si="23"/>
        <v>1.3965072302558397</v>
      </c>
      <c r="R17" s="30">
        <v>9.3271289443041944E-3</v>
      </c>
      <c r="S17" s="34">
        <f t="shared" si="8"/>
        <v>1.3025403008249324E-2</v>
      </c>
      <c r="T17" s="35">
        <f t="shared" si="9"/>
        <v>11.709837304416142</v>
      </c>
      <c r="V17" s="51"/>
      <c r="W17" s="87" t="s">
        <v>282</v>
      </c>
      <c r="X17" s="90">
        <f>B11/B26</f>
        <v>1.4882589674343834</v>
      </c>
      <c r="Y17" s="88">
        <v>2000</v>
      </c>
      <c r="Z17" s="89">
        <f t="shared" si="16"/>
        <v>2976.5179348687666</v>
      </c>
      <c r="AA17" s="93">
        <f t="shared" si="17"/>
        <v>9.3439605311107163E-3</v>
      </c>
      <c r="AB17" s="11">
        <f t="shared" si="12"/>
        <v>27.812466103556932</v>
      </c>
      <c r="AC17" s="13">
        <f t="shared" si="13"/>
        <v>3.0937114686937633E-2</v>
      </c>
      <c r="AD17" s="29">
        <v>0.01</v>
      </c>
      <c r="AE17" s="29">
        <f t="shared" si="2"/>
        <v>3.0937114686937632E-4</v>
      </c>
      <c r="AF17" s="15">
        <f t="shared" si="14"/>
        <v>0.27812466103556932</v>
      </c>
    </row>
    <row r="18" spans="1:32" x14ac:dyDescent="0.25">
      <c r="A18" s="8" t="s">
        <v>63</v>
      </c>
      <c r="B18" s="32">
        <f>live!E25</f>
        <v>16.678999999999998</v>
      </c>
      <c r="C18" s="8">
        <v>1000</v>
      </c>
      <c r="D18" s="11">
        <v>1000</v>
      </c>
      <c r="E18" s="13">
        <f t="shared" si="18"/>
        <v>1.1123470522803114</v>
      </c>
      <c r="F18" s="30">
        <v>1.371871396207682E-2</v>
      </c>
      <c r="G18" s="29">
        <f t="shared" si="19"/>
        <v>1.5259971036792903E-2</v>
      </c>
      <c r="H18" s="15">
        <f t="shared" si="20"/>
        <v>13.718713962076819</v>
      </c>
      <c r="K18" s="36" t="s">
        <v>85</v>
      </c>
      <c r="L18" s="13">
        <f>B11/B12</f>
        <v>114.01708855365209</v>
      </c>
      <c r="M18" s="8">
        <v>1000</v>
      </c>
      <c r="N18" s="13">
        <f t="shared" si="7"/>
        <v>114017.08855365208</v>
      </c>
      <c r="O18" s="8">
        <f t="shared" ref="O18:O25" si="24">1/$B$11</f>
        <v>9.3439605311107163E-3</v>
      </c>
      <c r="P18" s="11">
        <f t="shared" si="22"/>
        <v>1065.3711753174805</v>
      </c>
      <c r="Q18" s="13">
        <f t="shared" si="23"/>
        <v>1.1850624864488104</v>
      </c>
      <c r="R18" s="30">
        <v>5.9485866174320131E-3</v>
      </c>
      <c r="S18" s="34">
        <f t="shared" si="8"/>
        <v>7.0494468477101E-3</v>
      </c>
      <c r="T18" s="35">
        <f t="shared" si="9"/>
        <v>6.3374527160913798</v>
      </c>
      <c r="V18" s="51"/>
      <c r="W18" s="87" t="s">
        <v>283</v>
      </c>
      <c r="X18" s="90">
        <f>B11/B27</f>
        <v>3.3774418531258874</v>
      </c>
      <c r="Y18" s="88">
        <v>2000</v>
      </c>
      <c r="Z18" s="89">
        <f t="shared" si="16"/>
        <v>6754.883706251775</v>
      </c>
      <c r="AA18" s="93">
        <f t="shared" si="17"/>
        <v>9.3439605311107163E-3</v>
      </c>
      <c r="AB18" s="11">
        <f t="shared" si="12"/>
        <v>63.117366743459456</v>
      </c>
      <c r="AC18" s="13">
        <f t="shared" si="13"/>
        <v>7.020841684478249E-2</v>
      </c>
      <c r="AD18" s="29">
        <v>0.01</v>
      </c>
      <c r="AE18" s="29">
        <f t="shared" si="2"/>
        <v>7.0208416844782487E-4</v>
      </c>
      <c r="AF18" s="15">
        <f t="shared" si="14"/>
        <v>0.63117366743459458</v>
      </c>
    </row>
    <row r="19" spans="1:32" x14ac:dyDescent="0.25">
      <c r="A19" s="8" t="s">
        <v>72</v>
      </c>
      <c r="B19" s="32">
        <f>live!E13</f>
        <v>6.99315</v>
      </c>
      <c r="C19" s="8">
        <v>1000</v>
      </c>
      <c r="D19" s="11">
        <v>1000</v>
      </c>
      <c r="E19" s="13">
        <f t="shared" si="18"/>
        <v>1.1123470522803114</v>
      </c>
      <c r="F19" s="30">
        <v>2.9703637842047118E-3</v>
      </c>
      <c r="G19" s="29">
        <f t="shared" si="19"/>
        <v>3.304075399560302E-3</v>
      </c>
      <c r="H19" s="15">
        <f t="shared" si="20"/>
        <v>2.9703637842047117</v>
      </c>
      <c r="K19" s="36" t="s">
        <v>86</v>
      </c>
      <c r="L19" s="13">
        <f>B6*B11</f>
        <v>122.41918148000001</v>
      </c>
      <c r="M19" s="8">
        <v>1000</v>
      </c>
      <c r="N19" s="13">
        <f t="shared" si="7"/>
        <v>122419.18148</v>
      </c>
      <c r="O19" s="8">
        <f t="shared" si="24"/>
        <v>9.3439605311107163E-3</v>
      </c>
      <c r="P19" s="11">
        <f t="shared" si="22"/>
        <v>1143.8799999999999</v>
      </c>
      <c r="Q19" s="13">
        <f t="shared" si="23"/>
        <v>1.2723915461624025</v>
      </c>
      <c r="R19" s="30">
        <v>6.6746863514240131E-3</v>
      </c>
      <c r="S19" s="34">
        <f t="shared" si="8"/>
        <v>8.4928144868374848E-3</v>
      </c>
      <c r="T19" s="35">
        <f t="shared" si="9"/>
        <v>7.6350402236668993</v>
      </c>
      <c r="V19" s="51"/>
      <c r="W19" s="87" t="s">
        <v>284</v>
      </c>
      <c r="X19" s="32">
        <f>B14/B13</f>
        <v>1.023820396859302</v>
      </c>
      <c r="Y19" s="88">
        <v>2000</v>
      </c>
      <c r="Z19" s="89">
        <f t="shared" si="16"/>
        <v>2047.6407937186041</v>
      </c>
      <c r="AA19" s="32">
        <f>1/$B$14</f>
        <v>0.71942446043165464</v>
      </c>
      <c r="AB19" s="11">
        <f t="shared" si="12"/>
        <v>1473.1228731788517</v>
      </c>
      <c r="AC19" s="13">
        <f t="shared" si="13"/>
        <v>1.6386238856271989</v>
      </c>
      <c r="AD19" s="29">
        <v>0.01</v>
      </c>
      <c r="AE19" s="29">
        <f t="shared" si="2"/>
        <v>1.6386238856271988E-2</v>
      </c>
      <c r="AF19" s="15">
        <f t="shared" si="14"/>
        <v>14.731228731788518</v>
      </c>
    </row>
    <row r="20" spans="1:32" x14ac:dyDescent="0.25">
      <c r="A20" s="8" t="s">
        <v>64</v>
      </c>
      <c r="B20" s="32">
        <f>live!E14</f>
        <v>23.295400000000001</v>
      </c>
      <c r="C20" s="8">
        <v>1000</v>
      </c>
      <c r="D20" s="11">
        <v>1000</v>
      </c>
      <c r="E20" s="13">
        <f t="shared" si="18"/>
        <v>1.1123470522803114</v>
      </c>
      <c r="F20" s="30">
        <v>6.3099448455325715E-3</v>
      </c>
      <c r="G20" s="29">
        <f t="shared" si="19"/>
        <v>7.018848548979501E-3</v>
      </c>
      <c r="H20" s="15">
        <f t="shared" si="20"/>
        <v>6.3099448455325717</v>
      </c>
      <c r="K20" s="36" t="s">
        <v>87</v>
      </c>
      <c r="L20" s="13">
        <f>B8*B11</f>
        <v>74.856908660000002</v>
      </c>
      <c r="M20" s="8">
        <v>1000</v>
      </c>
      <c r="N20" s="13">
        <f t="shared" si="7"/>
        <v>74856.908660000001</v>
      </c>
      <c r="O20" s="8">
        <f t="shared" si="24"/>
        <v>9.3439605311107163E-3</v>
      </c>
      <c r="P20" s="11">
        <f t="shared" si="22"/>
        <v>699.46</v>
      </c>
      <c r="Q20" s="13">
        <f t="shared" si="23"/>
        <v>0.77804226918798669</v>
      </c>
      <c r="R20" s="30">
        <v>9.3259074149870027E-3</v>
      </c>
      <c r="S20" s="34">
        <f t="shared" si="8"/>
        <v>7.2559501673935588E-3</v>
      </c>
      <c r="T20" s="35">
        <f t="shared" si="9"/>
        <v>6.5230992004868096</v>
      </c>
      <c r="V20" s="51"/>
      <c r="W20" s="87" t="s">
        <v>285</v>
      </c>
      <c r="X20" s="32">
        <f>B9*B14</f>
        <v>0.91122840000000016</v>
      </c>
      <c r="Y20" s="88">
        <v>2000</v>
      </c>
      <c r="Z20" s="89">
        <f t="shared" si="16"/>
        <v>1822.4568000000004</v>
      </c>
      <c r="AA20" s="32">
        <f>1/$B$14</f>
        <v>0.71942446043165464</v>
      </c>
      <c r="AB20" s="11">
        <f t="shared" si="12"/>
        <v>1311.1200000000001</v>
      </c>
      <c r="AC20" s="13">
        <f t="shared" si="13"/>
        <v>1.4584204671857621</v>
      </c>
      <c r="AD20" s="29">
        <v>0.01</v>
      </c>
      <c r="AE20" s="29">
        <f t="shared" si="2"/>
        <v>1.4584204671857622E-2</v>
      </c>
      <c r="AF20" s="15">
        <f t="shared" si="14"/>
        <v>13.111200000000002</v>
      </c>
    </row>
    <row r="21" spans="1:32" x14ac:dyDescent="0.25">
      <c r="A21" s="8" t="s">
        <v>65</v>
      </c>
      <c r="B21" s="32">
        <f>live!E15</f>
        <v>6.5100300000000004</v>
      </c>
      <c r="C21" s="8">
        <v>1000</v>
      </c>
      <c r="D21" s="11">
        <v>1000</v>
      </c>
      <c r="E21" s="13">
        <f t="shared" si="18"/>
        <v>1.1123470522803114</v>
      </c>
      <c r="F21" s="30">
        <v>5.2428981180737818E-3</v>
      </c>
      <c r="G21" s="29">
        <f t="shared" si="19"/>
        <v>5.8319222670453631E-3</v>
      </c>
      <c r="H21" s="15">
        <f t="shared" si="20"/>
        <v>5.2428981180737813</v>
      </c>
      <c r="K21" s="36" t="s">
        <v>88</v>
      </c>
      <c r="L21" s="13">
        <f>B11/B13</f>
        <v>78.827541505236951</v>
      </c>
      <c r="M21" s="8">
        <v>1000</v>
      </c>
      <c r="N21" s="13">
        <f t="shared" si="7"/>
        <v>78827.54150523695</v>
      </c>
      <c r="O21" s="8">
        <f t="shared" si="24"/>
        <v>9.3439605311107163E-3</v>
      </c>
      <c r="P21" s="11">
        <f t="shared" si="22"/>
        <v>736.56143658942585</v>
      </c>
      <c r="Q21" s="13">
        <f t="shared" si="23"/>
        <v>0.81931194281359943</v>
      </c>
      <c r="R21" s="30">
        <v>8.237359728308042E-3</v>
      </c>
      <c r="S21" s="34">
        <f t="shared" si="8"/>
        <v>6.7489672026545657E-3</v>
      </c>
      <c r="T21" s="35">
        <f t="shared" si="9"/>
        <v>6.0673215151864541</v>
      </c>
      <c r="V21" s="51"/>
      <c r="W21" s="87" t="s">
        <v>286</v>
      </c>
      <c r="X21" s="32">
        <f>B8*B15</f>
        <v>6.4922338387999989</v>
      </c>
      <c r="Y21" s="88">
        <v>2000</v>
      </c>
      <c r="Z21" s="89">
        <f t="shared" si="16"/>
        <v>12984.467677599998</v>
      </c>
      <c r="AA21" s="32">
        <f>1/$B$15</f>
        <v>0.10773795543527212</v>
      </c>
      <c r="AB21" s="11">
        <f t="shared" si="12"/>
        <v>1398.9199999999998</v>
      </c>
      <c r="AC21" s="13">
        <f t="shared" si="13"/>
        <v>1.5560845383759732</v>
      </c>
      <c r="AD21" s="29">
        <v>0.01</v>
      </c>
      <c r="AE21" s="29">
        <f t="shared" si="2"/>
        <v>1.5560845383759733E-2</v>
      </c>
      <c r="AF21" s="15">
        <f t="shared" si="14"/>
        <v>13.9892</v>
      </c>
    </row>
    <row r="22" spans="1:32" x14ac:dyDescent="0.25">
      <c r="A22" s="8" t="s">
        <v>66</v>
      </c>
      <c r="B22" s="10">
        <f>live!E16</f>
        <v>7.7535400000000001</v>
      </c>
      <c r="C22" s="8">
        <v>1000</v>
      </c>
      <c r="D22" s="11">
        <v>1000</v>
      </c>
      <c r="E22" s="13">
        <f t="shared" si="18"/>
        <v>1.1123470522803114</v>
      </c>
      <c r="F22" s="30">
        <v>6.8176971417657501E-4</v>
      </c>
      <c r="G22" s="29">
        <f t="shared" si="19"/>
        <v>7.5836453189830359E-4</v>
      </c>
      <c r="H22" s="15">
        <f t="shared" si="20"/>
        <v>0.68176971417657495</v>
      </c>
      <c r="K22" s="36" t="s">
        <v>89</v>
      </c>
      <c r="L22" s="13">
        <f>B9*B11</f>
        <v>70.158686760000009</v>
      </c>
      <c r="M22" s="8">
        <v>1000</v>
      </c>
      <c r="N22" s="13">
        <f t="shared" si="7"/>
        <v>70158.686760000011</v>
      </c>
      <c r="O22" s="8">
        <f t="shared" si="24"/>
        <v>9.3439605311107163E-3</v>
      </c>
      <c r="P22" s="11">
        <f t="shared" si="22"/>
        <v>655.56000000000006</v>
      </c>
      <c r="Q22" s="13">
        <f t="shared" si="23"/>
        <v>0.72921023359288106</v>
      </c>
      <c r="R22" s="30">
        <v>9.2096914445686032E-3</v>
      </c>
      <c r="S22" s="34">
        <f t="shared" si="8"/>
        <v>6.7158012496122297E-3</v>
      </c>
      <c r="T22" s="35">
        <f t="shared" si="9"/>
        <v>6.0375053234013949</v>
      </c>
      <c r="V22" s="51"/>
      <c r="W22" s="87" t="s">
        <v>287</v>
      </c>
      <c r="X22" s="32">
        <f>B15/B13</f>
        <v>6.8366012109070011</v>
      </c>
      <c r="Y22" s="88">
        <v>2000</v>
      </c>
      <c r="Z22" s="89">
        <f t="shared" si="16"/>
        <v>13673.202421814001</v>
      </c>
      <c r="AA22" s="32">
        <f t="shared" ref="AA22:AA28" si="25">1/$B$15</f>
        <v>0.10773795543527212</v>
      </c>
      <c r="AB22" s="11">
        <f t="shared" si="12"/>
        <v>1473.1228731788517</v>
      </c>
      <c r="AC22" s="13">
        <f t="shared" si="13"/>
        <v>1.6386238856271989</v>
      </c>
      <c r="AD22" s="29">
        <v>0.01</v>
      </c>
      <c r="AE22" s="29">
        <f t="shared" si="2"/>
        <v>1.6386238856271988E-2</v>
      </c>
      <c r="AF22" s="15">
        <f t="shared" si="14"/>
        <v>14.731228731788518</v>
      </c>
    </row>
    <row r="23" spans="1:32" x14ac:dyDescent="0.25">
      <c r="A23" s="8" t="s">
        <v>67</v>
      </c>
      <c r="B23" s="13">
        <f>live!E17</f>
        <v>308.86</v>
      </c>
      <c r="C23" s="8">
        <v>1000</v>
      </c>
      <c r="D23" s="11">
        <v>1000</v>
      </c>
      <c r="E23" s="13">
        <f t="shared" si="18"/>
        <v>1.1123470522803114</v>
      </c>
      <c r="F23" s="30">
        <v>7.6702218512046247E-3</v>
      </c>
      <c r="G23" s="29">
        <f t="shared" si="19"/>
        <v>8.5319486665234971E-3</v>
      </c>
      <c r="H23" s="15">
        <f t="shared" si="20"/>
        <v>7.6702218512046239</v>
      </c>
      <c r="K23" s="36" t="s">
        <v>90</v>
      </c>
      <c r="L23" s="13">
        <f>B11/B14</f>
        <v>76.993525179856107</v>
      </c>
      <c r="M23" s="8">
        <v>1000</v>
      </c>
      <c r="N23" s="13">
        <f t="shared" si="7"/>
        <v>76993.525179856108</v>
      </c>
      <c r="O23" s="8">
        <f t="shared" si="24"/>
        <v>9.3439605311107163E-3</v>
      </c>
      <c r="P23" s="11">
        <f t="shared" si="22"/>
        <v>719.42446043165455</v>
      </c>
      <c r="Q23" s="13">
        <f t="shared" si="23"/>
        <v>0.80024967789950452</v>
      </c>
      <c r="R23" s="30">
        <v>6.2048133349175286E-3</v>
      </c>
      <c r="S23" s="34">
        <f t="shared" si="8"/>
        <v>4.9653998726943028E-3</v>
      </c>
      <c r="T23" s="35">
        <f t="shared" si="9"/>
        <v>4.4638944855521778</v>
      </c>
      <c r="V23" s="51"/>
      <c r="W23" s="87" t="s">
        <v>288</v>
      </c>
      <c r="X23" s="32">
        <f>B9*B15</f>
        <v>6.0847636967999996</v>
      </c>
      <c r="Y23" s="88">
        <v>2000</v>
      </c>
      <c r="Z23" s="89">
        <f t="shared" si="16"/>
        <v>12169.527393599999</v>
      </c>
      <c r="AA23" s="32">
        <f t="shared" si="25"/>
        <v>0.10773795543527212</v>
      </c>
      <c r="AB23" s="11">
        <f t="shared" si="12"/>
        <v>1311.1200000000001</v>
      </c>
      <c r="AC23" s="13">
        <f t="shared" si="13"/>
        <v>1.4584204671857621</v>
      </c>
      <c r="AD23" s="29">
        <v>0.01</v>
      </c>
      <c r="AE23" s="29">
        <f t="shared" si="2"/>
        <v>1.4584204671857622E-2</v>
      </c>
      <c r="AF23" s="15">
        <f t="shared" si="14"/>
        <v>13.111200000000002</v>
      </c>
    </row>
    <row r="24" spans="1:32" x14ac:dyDescent="0.25">
      <c r="A24" s="8" t="s">
        <v>68</v>
      </c>
      <c r="B24" s="32">
        <f>live!E18</f>
        <v>22.509519999999998</v>
      </c>
      <c r="C24" s="8">
        <v>1000</v>
      </c>
      <c r="D24" s="11">
        <v>1000</v>
      </c>
      <c r="E24" s="13">
        <f t="shared" si="18"/>
        <v>1.1123470522803114</v>
      </c>
      <c r="F24" s="30">
        <v>8.8617664163574052E-3</v>
      </c>
      <c r="G24" s="29">
        <f t="shared" si="19"/>
        <v>9.8573597512318176E-3</v>
      </c>
      <c r="H24" s="15">
        <f t="shared" si="20"/>
        <v>8.8617664163574048</v>
      </c>
      <c r="K24" s="36" t="s">
        <v>91</v>
      </c>
      <c r="L24" s="13">
        <f>B11/B15</f>
        <v>11.530223728638259</v>
      </c>
      <c r="M24" s="8">
        <v>1000</v>
      </c>
      <c r="N24" s="13">
        <f t="shared" si="7"/>
        <v>11530.223728638259</v>
      </c>
      <c r="O24" s="8">
        <f t="shared" si="24"/>
        <v>9.3439605311107163E-3</v>
      </c>
      <c r="P24" s="11">
        <f t="shared" si="22"/>
        <v>107.73795543527213</v>
      </c>
      <c r="Q24" s="13">
        <f t="shared" si="23"/>
        <v>0.11984199714713251</v>
      </c>
      <c r="R24" s="30">
        <v>9.2785962025216141E-3</v>
      </c>
      <c r="S24" s="34">
        <f t="shared" si="8"/>
        <v>1.1119654996319898E-3</v>
      </c>
      <c r="T24" s="35">
        <f t="shared" si="9"/>
        <v>0.99965698416915882</v>
      </c>
      <c r="V24" s="51"/>
      <c r="W24" s="87" t="s">
        <v>289</v>
      </c>
      <c r="X24" s="32">
        <f>B15/B14</f>
        <v>6.6775395683453231</v>
      </c>
      <c r="Y24" s="88">
        <v>2000</v>
      </c>
      <c r="Z24" s="89">
        <f t="shared" si="16"/>
        <v>13355.079136690647</v>
      </c>
      <c r="AA24" s="32">
        <f t="shared" si="25"/>
        <v>0.10773795543527212</v>
      </c>
      <c r="AB24" s="11">
        <f t="shared" si="12"/>
        <v>1438.8489208633093</v>
      </c>
      <c r="AC24" s="13">
        <f t="shared" si="13"/>
        <v>1.6004993557990093</v>
      </c>
      <c r="AD24" s="29">
        <v>0.01</v>
      </c>
      <c r="AE24" s="29">
        <f t="shared" si="2"/>
        <v>1.6004993557990094E-2</v>
      </c>
      <c r="AF24" s="15">
        <f t="shared" si="14"/>
        <v>14.388489208633095</v>
      </c>
    </row>
    <row r="25" spans="1:32" x14ac:dyDescent="0.25">
      <c r="A25" s="8" t="s">
        <v>69</v>
      </c>
      <c r="B25" s="32">
        <f>live!E20</f>
        <v>3.9149599999999998</v>
      </c>
      <c r="C25" s="8">
        <v>1000</v>
      </c>
      <c r="D25" s="11">
        <v>1000</v>
      </c>
      <c r="E25" s="13">
        <f t="shared" si="18"/>
        <v>1.1123470522803114</v>
      </c>
      <c r="F25" s="30">
        <v>6.6703258585718867E-3</v>
      </c>
      <c r="G25" s="29">
        <f t="shared" si="19"/>
        <v>7.4197173065315754E-3</v>
      </c>
      <c r="H25" s="15">
        <f t="shared" si="20"/>
        <v>6.6703258585718865</v>
      </c>
      <c r="K25" s="36" t="s">
        <v>92</v>
      </c>
      <c r="L25" s="13">
        <f>B11/B16</f>
        <v>11.85171650055371</v>
      </c>
      <c r="M25" s="8">
        <v>1000</v>
      </c>
      <c r="N25" s="13">
        <f t="shared" si="7"/>
        <v>11851.71650055371</v>
      </c>
      <c r="O25" s="8">
        <f t="shared" si="24"/>
        <v>9.3439605311107163E-3</v>
      </c>
      <c r="P25" s="11">
        <f t="shared" si="22"/>
        <v>110.74197120708749</v>
      </c>
      <c r="Q25" s="13">
        <f t="shared" si="23"/>
        <v>0.1231835052359149</v>
      </c>
      <c r="R25" s="30">
        <v>8.8123623716232554E-3</v>
      </c>
      <c r="S25" s="34">
        <f t="shared" si="8"/>
        <v>1.0855376863456328E-3</v>
      </c>
      <c r="T25" s="35">
        <f t="shared" si="9"/>
        <v>0.97589838002472384</v>
      </c>
      <c r="V25" s="51"/>
      <c r="W25" s="87" t="s">
        <v>290</v>
      </c>
      <c r="X25" s="32">
        <f>B15/B17</f>
        <v>1.3527806845972896</v>
      </c>
      <c r="Y25" s="88">
        <f>$B$17*$C$17</f>
        <v>6861.2599999999993</v>
      </c>
      <c r="Z25" s="89">
        <f t="shared" si="16"/>
        <v>9281.7799999999988</v>
      </c>
      <c r="AA25" s="32">
        <f t="shared" si="25"/>
        <v>0.10773795543527212</v>
      </c>
      <c r="AB25" s="11">
        <f t="shared" si="12"/>
        <v>999.99999999999989</v>
      </c>
      <c r="AC25" s="13">
        <f t="shared" si="13"/>
        <v>1.1123470522803114</v>
      </c>
      <c r="AD25" s="29">
        <v>0.01</v>
      </c>
      <c r="AE25" s="29">
        <f t="shared" si="2"/>
        <v>1.1123470522803115E-2</v>
      </c>
      <c r="AF25" s="15">
        <f t="shared" si="14"/>
        <v>10</v>
      </c>
    </row>
    <row r="26" spans="1:32" x14ac:dyDescent="0.25">
      <c r="A26" s="8" t="s">
        <v>70</v>
      </c>
      <c r="B26" s="32">
        <f>live!E21</f>
        <v>71.910200000000003</v>
      </c>
      <c r="C26" s="8">
        <v>1000</v>
      </c>
      <c r="D26" s="11">
        <v>1000</v>
      </c>
      <c r="E26" s="13">
        <f t="shared" si="18"/>
        <v>1.1123470522803114</v>
      </c>
      <c r="F26" s="30">
        <v>7.5217584524147427E-3</v>
      </c>
      <c r="G26" s="29">
        <f t="shared" si="19"/>
        <v>8.3668058425080561E-3</v>
      </c>
      <c r="H26" s="15">
        <f t="shared" si="20"/>
        <v>7.5217584524147423</v>
      </c>
      <c r="K26" s="36" t="s">
        <v>95</v>
      </c>
      <c r="L26" s="32">
        <f>B7*B13</f>
        <v>1.7044878236000001</v>
      </c>
      <c r="M26" s="8">
        <v>1000</v>
      </c>
      <c r="N26" s="13">
        <f t="shared" si="7"/>
        <v>1704.4878236</v>
      </c>
      <c r="O26" s="32">
        <f>1/$B$13</f>
        <v>0.73656143658942586</v>
      </c>
      <c r="P26" s="11">
        <f t="shared" si="22"/>
        <v>1255.4599999999998</v>
      </c>
      <c r="Q26" s="13">
        <f t="shared" si="23"/>
        <v>1.3965072302558397</v>
      </c>
      <c r="R26" s="30">
        <v>8.8666967339267027E-3</v>
      </c>
      <c r="S26" s="34">
        <f t="shared" si="8"/>
        <v>1.238240609741448E-2</v>
      </c>
      <c r="T26" s="35">
        <f t="shared" si="9"/>
        <v>11.131783081575618</v>
      </c>
      <c r="V26" s="51"/>
      <c r="W26" s="87" t="s">
        <v>291</v>
      </c>
      <c r="X26" s="32">
        <f>B15/B19</f>
        <v>1.3272673973817235</v>
      </c>
      <c r="Y26" s="88">
        <v>2000</v>
      </c>
      <c r="Z26" s="89">
        <f t="shared" si="16"/>
        <v>2654.5347947634468</v>
      </c>
      <c r="AA26" s="32">
        <f t="shared" si="25"/>
        <v>0.10773795543527212</v>
      </c>
      <c r="AB26" s="11">
        <f t="shared" si="12"/>
        <v>285.99415141960344</v>
      </c>
      <c r="AC26" s="13">
        <f t="shared" si="13"/>
        <v>0.31812475130100493</v>
      </c>
      <c r="AD26" s="29">
        <v>0.01</v>
      </c>
      <c r="AE26" s="29">
        <f t="shared" si="2"/>
        <v>3.1812475130100493E-3</v>
      </c>
      <c r="AF26" s="15">
        <f t="shared" si="14"/>
        <v>2.8599415141960343</v>
      </c>
    </row>
    <row r="27" spans="1:32" x14ac:dyDescent="0.25">
      <c r="A27" s="8" t="s">
        <v>71</v>
      </c>
      <c r="B27" s="32">
        <f>live!E23</f>
        <v>31.687000000000001</v>
      </c>
      <c r="C27" s="8">
        <v>1000</v>
      </c>
      <c r="D27" s="11">
        <v>1000</v>
      </c>
      <c r="E27" s="13">
        <f t="shared" si="18"/>
        <v>1.1123470522803114</v>
      </c>
      <c r="F27" s="30">
        <v>4.6857104869259484E-3</v>
      </c>
      <c r="G27" s="29">
        <f t="shared" si="19"/>
        <v>5.2121362479710213E-3</v>
      </c>
      <c r="H27" s="15">
        <f t="shared" si="20"/>
        <v>4.6857104869259478</v>
      </c>
      <c r="K27" s="36" t="s">
        <v>96</v>
      </c>
      <c r="L27" s="32">
        <f>B6*B13</f>
        <v>1.5530001208000002</v>
      </c>
      <c r="M27" s="8">
        <v>1000</v>
      </c>
      <c r="N27" s="13">
        <f t="shared" si="7"/>
        <v>1553.0001208000001</v>
      </c>
      <c r="O27" s="32">
        <f t="shared" ref="O27:O29" si="26">1/$B$13</f>
        <v>0.73656143658942586</v>
      </c>
      <c r="P27" s="11">
        <f t="shared" si="22"/>
        <v>1143.8799999999999</v>
      </c>
      <c r="Q27" s="13">
        <f t="shared" si="23"/>
        <v>1.2723915461624025</v>
      </c>
      <c r="R27" s="30">
        <v>6.3358585655229529E-3</v>
      </c>
      <c r="S27" s="34">
        <f t="shared" si="8"/>
        <v>8.0616928764520521E-3</v>
      </c>
      <c r="T27" s="35">
        <f t="shared" si="9"/>
        <v>7.2474618959303951</v>
      </c>
      <c r="V27" s="51"/>
      <c r="W27" s="87" t="s">
        <v>292</v>
      </c>
      <c r="X27" s="32">
        <f>B15/B21</f>
        <v>1.4257660870994449</v>
      </c>
      <c r="Y27" s="88">
        <f>$B$21*$C$21</f>
        <v>6510.0300000000007</v>
      </c>
      <c r="Z27" s="89">
        <f t="shared" si="16"/>
        <v>9281.7800000000007</v>
      </c>
      <c r="AA27" s="32">
        <f t="shared" si="25"/>
        <v>0.10773795543527212</v>
      </c>
      <c r="AB27" s="11">
        <f t="shared" si="12"/>
        <v>1000.0000000000001</v>
      </c>
      <c r="AC27" s="13">
        <f t="shared" si="13"/>
        <v>1.1123470522803116</v>
      </c>
      <c r="AD27" s="29">
        <v>0.01</v>
      </c>
      <c r="AE27" s="29">
        <f t="shared" si="2"/>
        <v>1.1123470522803117E-2</v>
      </c>
      <c r="AF27" s="15">
        <f t="shared" si="14"/>
        <v>10.000000000000002</v>
      </c>
    </row>
    <row r="28" spans="1:32" x14ac:dyDescent="0.25">
      <c r="K28" s="36" t="s">
        <v>97</v>
      </c>
      <c r="L28" s="32">
        <f>B8*B13</f>
        <v>0.94962886359999998</v>
      </c>
      <c r="M28" s="8">
        <v>1000</v>
      </c>
      <c r="N28" s="13">
        <f t="shared" si="7"/>
        <v>949.62886359999993</v>
      </c>
      <c r="O28" s="32">
        <f t="shared" si="26"/>
        <v>0.73656143658942586</v>
      </c>
      <c r="P28" s="11">
        <f t="shared" si="22"/>
        <v>699.45999999999992</v>
      </c>
      <c r="Q28" s="13">
        <f t="shared" si="23"/>
        <v>0.77804226918798658</v>
      </c>
      <c r="R28" s="30">
        <v>6.9360774856106174E-3</v>
      </c>
      <c r="S28" s="34">
        <f t="shared" si="8"/>
        <v>5.3965614661681894E-3</v>
      </c>
      <c r="T28" s="35">
        <f t="shared" si="9"/>
        <v>4.8515087580852025</v>
      </c>
      <c r="V28" s="51"/>
      <c r="W28" s="87" t="s">
        <v>293</v>
      </c>
      <c r="X28" s="32">
        <f>B15/B22</f>
        <v>1.1971022268537983</v>
      </c>
      <c r="Y28" s="88">
        <v>2000</v>
      </c>
      <c r="Z28" s="89">
        <f t="shared" si="16"/>
        <v>2394.2044537075967</v>
      </c>
      <c r="AA28" s="32">
        <f t="shared" si="25"/>
        <v>0.10773795543527212</v>
      </c>
      <c r="AB28" s="11">
        <f t="shared" si="12"/>
        <v>257.94669273647906</v>
      </c>
      <c r="AC28" s="13">
        <f t="shared" si="13"/>
        <v>0.28692624331087774</v>
      </c>
      <c r="AD28" s="29">
        <v>0.01</v>
      </c>
      <c r="AE28" s="29">
        <f t="shared" si="2"/>
        <v>2.8692624331087776E-3</v>
      </c>
      <c r="AF28" s="15">
        <f t="shared" si="14"/>
        <v>2.5794669273647912</v>
      </c>
    </row>
    <row r="29" spans="1:32" x14ac:dyDescent="0.25">
      <c r="K29" s="36" t="s">
        <v>98</v>
      </c>
      <c r="L29" s="32">
        <f>B9*B13</f>
        <v>0.89002758960000006</v>
      </c>
      <c r="M29" s="8">
        <v>1000</v>
      </c>
      <c r="N29" s="13">
        <f t="shared" si="7"/>
        <v>890.02758960000006</v>
      </c>
      <c r="O29" s="32">
        <f t="shared" si="26"/>
        <v>0.73656143658942586</v>
      </c>
      <c r="P29" s="11">
        <f t="shared" si="22"/>
        <v>655.56</v>
      </c>
      <c r="Q29" s="13">
        <f t="shared" si="23"/>
        <v>0.72921023359288095</v>
      </c>
      <c r="R29" s="30">
        <v>7.6840933256417691E-3</v>
      </c>
      <c r="S29" s="34">
        <f t="shared" si="8"/>
        <v>5.6033194889407315E-3</v>
      </c>
      <c r="T29" s="35">
        <f t="shared" si="9"/>
        <v>5.0373842205577173</v>
      </c>
      <c r="V29" s="51"/>
      <c r="W29" s="87" t="s">
        <v>294</v>
      </c>
      <c r="X29" s="32">
        <f>B8*B16</f>
        <v>6.3161237999999988</v>
      </c>
      <c r="Y29" s="88">
        <v>2000</v>
      </c>
      <c r="Z29" s="89">
        <f t="shared" si="16"/>
        <v>12632.247599999997</v>
      </c>
      <c r="AA29" s="32">
        <f>1/$B$16</f>
        <v>0.11074197120708749</v>
      </c>
      <c r="AB29" s="11">
        <f t="shared" si="12"/>
        <v>1398.9199999999998</v>
      </c>
      <c r="AC29" s="13">
        <f t="shared" si="13"/>
        <v>1.5560845383759732</v>
      </c>
      <c r="AD29" s="29">
        <v>0.01</v>
      </c>
      <c r="AE29" s="29">
        <f t="shared" si="2"/>
        <v>1.5560845383759733E-2</v>
      </c>
      <c r="AF29" s="15">
        <f t="shared" si="14"/>
        <v>13.9892</v>
      </c>
    </row>
    <row r="30" spans="1:32" x14ac:dyDescent="0.25">
      <c r="K30" s="36" t="s">
        <v>99</v>
      </c>
      <c r="L30" s="32">
        <f>B7*B14</f>
        <v>1.7450894000000001</v>
      </c>
      <c r="M30" s="8">
        <v>1000</v>
      </c>
      <c r="N30" s="13">
        <f t="shared" si="7"/>
        <v>1745.0894000000001</v>
      </c>
      <c r="O30" s="32">
        <f>1/$B$14</f>
        <v>0.71942446043165464</v>
      </c>
      <c r="P30" s="11">
        <f t="shared" si="22"/>
        <v>1255.46</v>
      </c>
      <c r="Q30" s="13">
        <f t="shared" si="23"/>
        <v>1.3965072302558399</v>
      </c>
      <c r="R30" s="30">
        <v>7.6295564474647285E-3</v>
      </c>
      <c r="S30" s="34">
        <f t="shared" si="8"/>
        <v>1.0654730742529553E-2</v>
      </c>
      <c r="T30" s="35">
        <f t="shared" si="9"/>
        <v>9.5786029375340682</v>
      </c>
      <c r="V30" s="51"/>
      <c r="W30" s="87" t="s">
        <v>295</v>
      </c>
      <c r="X30" s="32">
        <f>B16/B13</f>
        <v>6.6511497724025155</v>
      </c>
      <c r="Y30" s="88">
        <v>2000</v>
      </c>
      <c r="Z30" s="89">
        <f t="shared" si="16"/>
        <v>13302.299544805031</v>
      </c>
      <c r="AA30" s="32">
        <f t="shared" ref="AA30:AA37" si="27">1/$B$16</f>
        <v>0.11074197120708749</v>
      </c>
      <c r="AB30" s="11">
        <f t="shared" si="12"/>
        <v>1473.1228731788519</v>
      </c>
      <c r="AC30" s="13">
        <f t="shared" si="13"/>
        <v>1.6386238856271991</v>
      </c>
      <c r="AD30" s="29">
        <v>0.01</v>
      </c>
      <c r="AE30" s="29">
        <f t="shared" si="2"/>
        <v>1.6386238856271992E-2</v>
      </c>
      <c r="AF30" s="15">
        <f t="shared" si="14"/>
        <v>14.731228731788521</v>
      </c>
    </row>
    <row r="31" spans="1:32" x14ac:dyDescent="0.25">
      <c r="K31" s="36" t="s">
        <v>100</v>
      </c>
      <c r="L31" s="32">
        <f>B14/B12</f>
        <v>1.4808659336912982</v>
      </c>
      <c r="M31" s="8">
        <v>1000</v>
      </c>
      <c r="N31" s="13">
        <f t="shared" si="7"/>
        <v>1480.8659336912981</v>
      </c>
      <c r="O31" s="32">
        <f t="shared" ref="O31:O33" si="28">1/$B$14</f>
        <v>0.71942446043165464</v>
      </c>
      <c r="P31" s="11">
        <f t="shared" si="22"/>
        <v>1065.3711753174805</v>
      </c>
      <c r="Q31" s="13">
        <f t="shared" si="23"/>
        <v>1.1850624864488104</v>
      </c>
      <c r="R31" s="30">
        <v>5.7629919152874139E-3</v>
      </c>
      <c r="S31" s="34">
        <f t="shared" si="8"/>
        <v>6.8295055285148946E-3</v>
      </c>
      <c r="T31" s="35">
        <f t="shared" si="9"/>
        <v>6.1397254701348905</v>
      </c>
      <c r="V31" s="51"/>
      <c r="W31" s="87" t="s">
        <v>296</v>
      </c>
      <c r="X31" s="32">
        <f>B9*B16</f>
        <v>5.9197068000000002</v>
      </c>
      <c r="Y31" s="88">
        <v>2000</v>
      </c>
      <c r="Z31" s="89">
        <f t="shared" si="16"/>
        <v>11839.4136</v>
      </c>
      <c r="AA31" s="32">
        <f t="shared" si="27"/>
        <v>0.11074197120708749</v>
      </c>
      <c r="AB31" s="11">
        <f t="shared" si="12"/>
        <v>1311.1200000000001</v>
      </c>
      <c r="AC31" s="13">
        <f t="shared" si="13"/>
        <v>1.4584204671857621</v>
      </c>
      <c r="AD31" s="29">
        <v>0.01</v>
      </c>
      <c r="AE31" s="29">
        <f t="shared" si="2"/>
        <v>1.4584204671857622E-2</v>
      </c>
      <c r="AF31" s="15">
        <f t="shared" si="14"/>
        <v>13.111200000000002</v>
      </c>
    </row>
    <row r="32" spans="1:32" x14ac:dyDescent="0.25">
      <c r="K32" s="36" t="s">
        <v>101</v>
      </c>
      <c r="L32" s="32">
        <f>B6*B14</f>
        <v>1.5899932000000001</v>
      </c>
      <c r="M32" s="8">
        <v>1000</v>
      </c>
      <c r="N32" s="13">
        <f t="shared" si="7"/>
        <v>1589.9932000000001</v>
      </c>
      <c r="O32" s="32">
        <f t="shared" si="28"/>
        <v>0.71942446043165464</v>
      </c>
      <c r="P32" s="11">
        <f t="shared" si="22"/>
        <v>1143.8800000000001</v>
      </c>
      <c r="Q32" s="13">
        <f t="shared" si="23"/>
        <v>1.2723915461624027</v>
      </c>
      <c r="R32" s="30">
        <v>4.8190483199533471E-3</v>
      </c>
      <c r="S32" s="34">
        <f t="shared" si="8"/>
        <v>6.1317163428567679E-3</v>
      </c>
      <c r="T32" s="35">
        <f t="shared" si="9"/>
        <v>5.5124129922282341</v>
      </c>
      <c r="V32" s="51"/>
      <c r="W32" s="87" t="s">
        <v>297</v>
      </c>
      <c r="X32" s="32">
        <f>B16/B14</f>
        <v>6.4964028776978404</v>
      </c>
      <c r="Y32" s="88">
        <v>2000</v>
      </c>
      <c r="Z32" s="89">
        <f t="shared" si="16"/>
        <v>12992.805755395681</v>
      </c>
      <c r="AA32" s="32">
        <f t="shared" si="27"/>
        <v>0.11074197120708749</v>
      </c>
      <c r="AB32" s="11">
        <f t="shared" si="12"/>
        <v>1438.8489208633091</v>
      </c>
      <c r="AC32" s="13">
        <f t="shared" si="13"/>
        <v>1.600499355799009</v>
      </c>
      <c r="AD32" s="29">
        <v>0.01</v>
      </c>
      <c r="AE32" s="29">
        <f t="shared" si="2"/>
        <v>1.600499355799009E-2</v>
      </c>
      <c r="AF32" s="15">
        <f t="shared" si="14"/>
        <v>14.388489208633091</v>
      </c>
    </row>
    <row r="33" spans="11:32" x14ac:dyDescent="0.25">
      <c r="K33" s="36" t="s">
        <v>102</v>
      </c>
      <c r="L33" s="32">
        <f>B8*B14</f>
        <v>0.97224940000000004</v>
      </c>
      <c r="M33" s="8">
        <v>1000</v>
      </c>
      <c r="N33" s="13">
        <f t="shared" si="7"/>
        <v>972.24940000000004</v>
      </c>
      <c r="O33" s="32">
        <f t="shared" si="28"/>
        <v>0.71942446043165464</v>
      </c>
      <c r="P33" s="11">
        <f t="shared" si="22"/>
        <v>699.46</v>
      </c>
      <c r="Q33" s="13">
        <f t="shared" si="23"/>
        <v>0.77804226918798669</v>
      </c>
      <c r="R33" s="30">
        <v>6.0826903612690199E-3</v>
      </c>
      <c r="S33" s="34">
        <f t="shared" si="8"/>
        <v>4.7325902114496426E-3</v>
      </c>
      <c r="T33" s="35">
        <f t="shared" si="9"/>
        <v>4.254598600093229</v>
      </c>
      <c r="V33" s="51"/>
      <c r="W33" s="87" t="s">
        <v>298</v>
      </c>
      <c r="X33" s="32">
        <f>B16/B17</f>
        <v>1.3160848007508825</v>
      </c>
      <c r="Y33" s="88">
        <f>$B$17*$C$17</f>
        <v>6861.2599999999993</v>
      </c>
      <c r="Z33" s="89">
        <f t="shared" si="16"/>
        <v>9030</v>
      </c>
      <c r="AA33" s="32">
        <f t="shared" si="27"/>
        <v>0.11074197120708749</v>
      </c>
      <c r="AB33" s="11">
        <f t="shared" si="12"/>
        <v>1000.0000000000001</v>
      </c>
      <c r="AC33" s="13">
        <f t="shared" si="13"/>
        <v>1.1123470522803116</v>
      </c>
      <c r="AD33" s="29">
        <v>0.01</v>
      </c>
      <c r="AE33" s="29">
        <f t="shared" si="2"/>
        <v>1.1123470522803117E-2</v>
      </c>
      <c r="AF33" s="15">
        <f t="shared" si="14"/>
        <v>10.000000000000002</v>
      </c>
    </row>
    <row r="34" spans="11:32" x14ac:dyDescent="0.25">
      <c r="K34" s="36" t="s">
        <v>103</v>
      </c>
      <c r="L34" s="32">
        <f>B7*B15</f>
        <v>11.652903518799999</v>
      </c>
      <c r="M34" s="8">
        <v>1000</v>
      </c>
      <c r="N34" s="13">
        <f t="shared" si="7"/>
        <v>11652.903518799998</v>
      </c>
      <c r="O34" s="32">
        <f>1/$B$15</f>
        <v>0.10773795543527212</v>
      </c>
      <c r="P34" s="11">
        <f t="shared" si="22"/>
        <v>1255.4599999999998</v>
      </c>
      <c r="Q34" s="13">
        <f t="shared" si="23"/>
        <v>1.3965072302558397</v>
      </c>
      <c r="R34" s="30">
        <v>9.0907150303637437E-3</v>
      </c>
      <c r="S34" s="34">
        <f t="shared" si="8"/>
        <v>1.2695249268098403E-2</v>
      </c>
      <c r="T34" s="35">
        <f t="shared" si="9"/>
        <v>11.413029092020464</v>
      </c>
      <c r="V34" s="51"/>
      <c r="W34" s="87" t="s">
        <v>299</v>
      </c>
      <c r="X34" s="32">
        <f>B16/B19</f>
        <v>1.2912635936595096</v>
      </c>
      <c r="Y34" s="88">
        <v>2000</v>
      </c>
      <c r="Z34" s="89">
        <f t="shared" si="16"/>
        <v>2582.527187319019</v>
      </c>
      <c r="AA34" s="32">
        <f t="shared" si="27"/>
        <v>0.11074197120708749</v>
      </c>
      <c r="AB34" s="11">
        <f t="shared" si="12"/>
        <v>285.99415141960344</v>
      </c>
      <c r="AC34" s="13">
        <f t="shared" si="13"/>
        <v>0.31812475130100493</v>
      </c>
      <c r="AD34" s="29">
        <v>0.01</v>
      </c>
      <c r="AE34" s="29">
        <f t="shared" si="2"/>
        <v>3.1812475130100493E-3</v>
      </c>
      <c r="AF34" s="15">
        <f t="shared" si="14"/>
        <v>2.8599415141960343</v>
      </c>
    </row>
    <row r="35" spans="11:32" x14ac:dyDescent="0.25">
      <c r="K35" s="36" t="s">
        <v>104</v>
      </c>
      <c r="L35" s="32">
        <f>B6*B15</f>
        <v>10.6172425064</v>
      </c>
      <c r="M35" s="8">
        <v>1000</v>
      </c>
      <c r="N35" s="13">
        <f t="shared" si="7"/>
        <v>10617.2425064</v>
      </c>
      <c r="O35" s="32">
        <f>1/$B$15</f>
        <v>0.10773795543527212</v>
      </c>
      <c r="P35" s="11">
        <f t="shared" si="22"/>
        <v>1143.8800000000001</v>
      </c>
      <c r="Q35" s="13">
        <f t="shared" si="23"/>
        <v>1.2723915461624027</v>
      </c>
      <c r="R35" s="30">
        <v>6.265323551083053E-3</v>
      </c>
      <c r="S35" s="34">
        <f t="shared" si="8"/>
        <v>7.9719447203702807E-3</v>
      </c>
      <c r="T35" s="35">
        <f t="shared" si="9"/>
        <v>7.1667783036128823</v>
      </c>
      <c r="V35" s="51"/>
      <c r="W35" s="87" t="s">
        <v>300</v>
      </c>
      <c r="X35" s="32">
        <f>B16/B21</f>
        <v>1.3870903820719718</v>
      </c>
      <c r="Y35" s="88">
        <f>$B$21*$C$21</f>
        <v>6510.0300000000007</v>
      </c>
      <c r="Z35" s="89">
        <f t="shared" si="16"/>
        <v>9030</v>
      </c>
      <c r="AA35" s="32">
        <f t="shared" si="27"/>
        <v>0.11074197120708749</v>
      </c>
      <c r="AB35" s="11">
        <f t="shared" si="12"/>
        <v>1000.0000000000001</v>
      </c>
      <c r="AC35" s="13">
        <f t="shared" si="13"/>
        <v>1.1123470522803116</v>
      </c>
      <c r="AD35" s="29">
        <v>0.01</v>
      </c>
      <c r="AE35" s="29">
        <f t="shared" si="2"/>
        <v>1.1123470522803117E-2</v>
      </c>
      <c r="AF35" s="15">
        <f t="shared" si="14"/>
        <v>10.000000000000002</v>
      </c>
    </row>
    <row r="36" spans="11:32" x14ac:dyDescent="0.25">
      <c r="K36" s="36" t="s">
        <v>105</v>
      </c>
      <c r="L36" s="32">
        <f>B7*B16</f>
        <v>11.3368038</v>
      </c>
      <c r="M36" s="8">
        <v>1000</v>
      </c>
      <c r="N36" s="13">
        <f t="shared" si="7"/>
        <v>11336.8038</v>
      </c>
      <c r="O36" s="32">
        <f>1/$B$16</f>
        <v>0.11074197120708749</v>
      </c>
      <c r="P36" s="11">
        <f t="shared" si="22"/>
        <v>1255.46</v>
      </c>
      <c r="Q36" s="13">
        <f t="shared" si="23"/>
        <v>1.3965072302558399</v>
      </c>
      <c r="R36" s="30">
        <v>9.0052920416540984E-3</v>
      </c>
      <c r="S36" s="34">
        <f t="shared" si="8"/>
        <v>1.2575955446735322E-2</v>
      </c>
      <c r="T36" s="35">
        <f t="shared" si="9"/>
        <v>11.305783946615055</v>
      </c>
      <c r="V36" s="51"/>
      <c r="W36" s="87" t="s">
        <v>301</v>
      </c>
      <c r="X36" s="32">
        <f>B16/B22</f>
        <v>1.1646293177052029</v>
      </c>
      <c r="Y36" s="88">
        <v>2000</v>
      </c>
      <c r="Z36" s="89">
        <f t="shared" si="16"/>
        <v>2329.258635410406</v>
      </c>
      <c r="AA36" s="32">
        <f t="shared" si="27"/>
        <v>0.11074197120708749</v>
      </c>
      <c r="AB36" s="11">
        <f t="shared" si="12"/>
        <v>257.94669273647906</v>
      </c>
      <c r="AC36" s="13">
        <f t="shared" si="13"/>
        <v>0.28692624331087774</v>
      </c>
      <c r="AD36" s="29">
        <v>0.01</v>
      </c>
      <c r="AE36" s="29">
        <f t="shared" si="2"/>
        <v>2.8692624331087776E-3</v>
      </c>
      <c r="AF36" s="15">
        <f t="shared" si="14"/>
        <v>2.5794669273647912</v>
      </c>
    </row>
    <row r="37" spans="11:32" x14ac:dyDescent="0.25">
      <c r="K37" s="36" t="s">
        <v>106</v>
      </c>
      <c r="L37" s="32">
        <f>B6*B16</f>
        <v>10.329236399999999</v>
      </c>
      <c r="M37" s="8">
        <v>1000</v>
      </c>
      <c r="N37" s="13">
        <f t="shared" si="7"/>
        <v>10329.2364</v>
      </c>
      <c r="O37" s="32">
        <f t="shared" ref="O37:O38" si="29">1/$B$16</f>
        <v>0.11074197120708749</v>
      </c>
      <c r="P37" s="11">
        <f t="shared" si="22"/>
        <v>1143.8800000000001</v>
      </c>
      <c r="Q37" s="13">
        <f t="shared" si="23"/>
        <v>1.2723915461624027</v>
      </c>
      <c r="R37" s="30">
        <v>5.9459905310021459E-3</v>
      </c>
      <c r="S37" s="34">
        <f t="shared" si="8"/>
        <v>7.5656280852088266E-3</v>
      </c>
      <c r="T37" s="35">
        <f t="shared" si="9"/>
        <v>6.8014996486027348</v>
      </c>
      <c r="V37" s="51"/>
      <c r="W37" s="87" t="s">
        <v>302</v>
      </c>
      <c r="X37" s="32">
        <f>B16/B25</f>
        <v>2.3065369761121444</v>
      </c>
      <c r="Y37" s="88">
        <v>2000</v>
      </c>
      <c r="Z37" s="89">
        <f t="shared" si="16"/>
        <v>4613.0739522242884</v>
      </c>
      <c r="AA37" s="32">
        <f t="shared" si="27"/>
        <v>0.11074197120708749</v>
      </c>
      <c r="AB37" s="11">
        <f t="shared" si="12"/>
        <v>510.86090279338748</v>
      </c>
      <c r="AC37" s="13">
        <f t="shared" si="13"/>
        <v>0.56825461934748334</v>
      </c>
      <c r="AD37" s="29">
        <v>0.01</v>
      </c>
      <c r="AE37" s="29">
        <f t="shared" si="2"/>
        <v>5.6825461934748335E-3</v>
      </c>
      <c r="AF37" s="15">
        <f t="shared" si="14"/>
        <v>5.1086090279338752</v>
      </c>
    </row>
    <row r="38" spans="11:32" x14ac:dyDescent="0.25">
      <c r="K38" s="36" t="s">
        <v>107</v>
      </c>
      <c r="L38" s="32">
        <f>$B$16/$B$15</f>
        <v>0.97287373758050721</v>
      </c>
      <c r="M38" s="8">
        <v>1000</v>
      </c>
      <c r="N38" s="13">
        <f t="shared" si="7"/>
        <v>972.87373758050717</v>
      </c>
      <c r="O38" s="32">
        <f t="shared" si="29"/>
        <v>0.11074197120708749</v>
      </c>
      <c r="P38" s="11">
        <f t="shared" si="22"/>
        <v>107.73795543527211</v>
      </c>
      <c r="Q38" s="13">
        <f t="shared" si="23"/>
        <v>0.11984199714713249</v>
      </c>
      <c r="R38" s="30">
        <v>5.9462619990164481E-3</v>
      </c>
      <c r="S38" s="34">
        <f t="shared" si="8"/>
        <v>7.1261191352223153E-4</v>
      </c>
      <c r="T38" s="35">
        <f t="shared" si="9"/>
        <v>0.64063811025648609</v>
      </c>
      <c r="V38" s="51"/>
      <c r="W38" s="87" t="s">
        <v>303</v>
      </c>
      <c r="X38" s="32">
        <f>B17/B12</f>
        <v>7.3097886303588169</v>
      </c>
      <c r="Y38" s="88">
        <v>2000</v>
      </c>
      <c r="Z38" s="89">
        <f t="shared" si="16"/>
        <v>14619.577260717633</v>
      </c>
      <c r="AA38" s="32">
        <f>1/$B$17</f>
        <v>0.14574582511083969</v>
      </c>
      <c r="AB38" s="11">
        <f t="shared" si="12"/>
        <v>2130.742350634961</v>
      </c>
      <c r="AC38" s="13">
        <f t="shared" si="13"/>
        <v>2.3701249728976208</v>
      </c>
      <c r="AD38" s="29">
        <v>0.01</v>
      </c>
      <c r="AE38" s="29">
        <f t="shared" si="2"/>
        <v>2.370124972897621E-2</v>
      </c>
      <c r="AF38" s="15">
        <f t="shared" si="14"/>
        <v>21.307423506349611</v>
      </c>
    </row>
    <row r="39" spans="11:32" x14ac:dyDescent="0.25">
      <c r="K39" s="36" t="s">
        <v>108</v>
      </c>
      <c r="L39" s="32">
        <f>B7*B17</f>
        <v>8.6140374796000003</v>
      </c>
      <c r="M39" s="8">
        <v>1000</v>
      </c>
      <c r="N39" s="13">
        <f t="shared" si="7"/>
        <v>8614.0374795999996</v>
      </c>
      <c r="O39" s="32">
        <f>1/$B$17</f>
        <v>0.14574582511083969</v>
      </c>
      <c r="P39" s="11">
        <f t="shared" si="22"/>
        <v>1255.4599999999998</v>
      </c>
      <c r="Q39" s="13">
        <f t="shared" si="23"/>
        <v>1.3965072302558397</v>
      </c>
      <c r="R39" s="30">
        <v>1.7039345048463057E-2</v>
      </c>
      <c r="S39" s="34">
        <f t="shared" si="8"/>
        <v>2.3795568559002701E-2</v>
      </c>
      <c r="T39" s="35">
        <f t="shared" si="9"/>
        <v>21.392216134543428</v>
      </c>
      <c r="V39" s="51"/>
      <c r="W39" s="87" t="s">
        <v>304</v>
      </c>
      <c r="X39" s="32">
        <f>B8*B17</f>
        <v>4.7991769195999998</v>
      </c>
      <c r="Y39" s="88">
        <v>2000</v>
      </c>
      <c r="Z39" s="89">
        <f t="shared" si="16"/>
        <v>9598.3538391999991</v>
      </c>
      <c r="AA39" s="32">
        <f t="shared" ref="AA39:AA43" si="30">1/$B$17</f>
        <v>0.14574582511083969</v>
      </c>
      <c r="AB39" s="11">
        <f t="shared" si="12"/>
        <v>1398.9199999999998</v>
      </c>
      <c r="AC39" s="13">
        <f t="shared" si="13"/>
        <v>1.5560845383759732</v>
      </c>
      <c r="AD39" s="29">
        <v>0.01</v>
      </c>
      <c r="AE39" s="29">
        <f t="shared" si="2"/>
        <v>1.5560845383759733E-2</v>
      </c>
      <c r="AF39" s="15">
        <f t="shared" si="14"/>
        <v>13.9892</v>
      </c>
    </row>
    <row r="40" spans="11:32" x14ac:dyDescent="0.25">
      <c r="K40" s="36" t="s">
        <v>109</v>
      </c>
      <c r="L40" s="32">
        <f>B6*B17</f>
        <v>7.8484580887999993</v>
      </c>
      <c r="M40" s="8">
        <v>1000</v>
      </c>
      <c r="N40" s="13">
        <f t="shared" si="7"/>
        <v>7848.4580887999991</v>
      </c>
      <c r="O40" s="32">
        <f>1/$B$17</f>
        <v>0.14574582511083969</v>
      </c>
      <c r="P40" s="11">
        <f t="shared" si="22"/>
        <v>1143.8799999999999</v>
      </c>
      <c r="Q40" s="13">
        <f t="shared" si="23"/>
        <v>1.2723915461624025</v>
      </c>
      <c r="R40" s="30">
        <v>1.5666089325569763E-2</v>
      </c>
      <c r="S40" s="34">
        <f t="shared" si="8"/>
        <v>1.9933399619280021E-2</v>
      </c>
      <c r="T40" s="35">
        <f t="shared" si="9"/>
        <v>17.92012625773274</v>
      </c>
      <c r="V40" s="51"/>
      <c r="W40" s="87" t="s">
        <v>305</v>
      </c>
      <c r="X40" s="32">
        <f>B17/B13</f>
        <v>5.0537395224135642</v>
      </c>
      <c r="Y40" s="88">
        <v>2000</v>
      </c>
      <c r="Z40" s="89">
        <f t="shared" si="16"/>
        <v>10107.479044827129</v>
      </c>
      <c r="AA40" s="32">
        <f t="shared" si="30"/>
        <v>0.14574582511083969</v>
      </c>
      <c r="AB40" s="11">
        <f t="shared" si="12"/>
        <v>1473.1228731788517</v>
      </c>
      <c r="AC40" s="13">
        <f t="shared" si="13"/>
        <v>1.6386238856271989</v>
      </c>
      <c r="AD40" s="29">
        <v>0.01</v>
      </c>
      <c r="AE40" s="29">
        <f t="shared" si="2"/>
        <v>1.6386238856271988E-2</v>
      </c>
      <c r="AF40" s="15">
        <f t="shared" si="14"/>
        <v>14.731228731788518</v>
      </c>
    </row>
    <row r="41" spans="11:32" x14ac:dyDescent="0.25">
      <c r="K41" s="36" t="s">
        <v>110</v>
      </c>
      <c r="L41" s="32">
        <f>B6*B18</f>
        <v>19.07877452</v>
      </c>
      <c r="M41" s="8">
        <v>1000</v>
      </c>
      <c r="N41" s="13">
        <f t="shared" si="7"/>
        <v>19078.774519999999</v>
      </c>
      <c r="O41" s="32">
        <f>1/$B$18</f>
        <v>5.9955632831704547E-2</v>
      </c>
      <c r="P41" s="11">
        <f t="shared" si="22"/>
        <v>1143.8800000000001</v>
      </c>
      <c r="Q41" s="13">
        <f t="shared" si="23"/>
        <v>1.2723915461624027</v>
      </c>
      <c r="R41" s="30">
        <v>1.3533078018471067E-2</v>
      </c>
      <c r="S41" s="34">
        <f t="shared" si="8"/>
        <v>1.7219374064258827E-2</v>
      </c>
      <c r="T41" s="35">
        <f t="shared" si="9"/>
        <v>15.480217283768685</v>
      </c>
      <c r="V41" s="51"/>
      <c r="W41" s="87" t="s">
        <v>306</v>
      </c>
      <c r="X41" s="32">
        <f>B9*B17</f>
        <v>4.4979676056000004</v>
      </c>
      <c r="Y41" s="88">
        <v>2000</v>
      </c>
      <c r="Z41" s="89">
        <f t="shared" si="16"/>
        <v>8995.9352112000015</v>
      </c>
      <c r="AA41" s="32">
        <f t="shared" si="30"/>
        <v>0.14574582511083969</v>
      </c>
      <c r="AB41" s="11">
        <f t="shared" si="12"/>
        <v>1311.1200000000001</v>
      </c>
      <c r="AC41" s="13">
        <f t="shared" si="13"/>
        <v>1.4584204671857621</v>
      </c>
      <c r="AD41" s="29">
        <v>0.01</v>
      </c>
      <c r="AE41" s="29">
        <f t="shared" si="2"/>
        <v>1.4584204671857622E-2</v>
      </c>
      <c r="AF41" s="15">
        <f t="shared" si="14"/>
        <v>13.111200000000002</v>
      </c>
    </row>
    <row r="42" spans="11:32" x14ac:dyDescent="0.25">
      <c r="K42" s="36" t="s">
        <v>111</v>
      </c>
      <c r="L42" s="32">
        <f>B7*B21</f>
        <v>8.1730822638000014</v>
      </c>
      <c r="M42" s="8">
        <v>1000</v>
      </c>
      <c r="N42" s="13">
        <f t="shared" si="7"/>
        <v>8173.0822638000018</v>
      </c>
      <c r="O42" s="32">
        <f>1/$B$21</f>
        <v>0.15360912315304229</v>
      </c>
      <c r="P42" s="11">
        <f t="shared" si="22"/>
        <v>1255.46</v>
      </c>
      <c r="Q42" s="13">
        <f t="shared" si="23"/>
        <v>1.3965072302558399</v>
      </c>
      <c r="R42" s="30">
        <v>7.4319804862692396E-3</v>
      </c>
      <c r="S42" s="34">
        <f t="shared" si="8"/>
        <v>1.0378814484195305E-2</v>
      </c>
      <c r="T42" s="35">
        <f t="shared" si="9"/>
        <v>9.33055422129158</v>
      </c>
      <c r="V42" s="51"/>
      <c r="W42" s="87" t="s">
        <v>307</v>
      </c>
      <c r="X42" s="32">
        <f>B17/B14</f>
        <v>4.9361582733812943</v>
      </c>
      <c r="Y42" s="88">
        <v>2000</v>
      </c>
      <c r="Z42" s="89">
        <f t="shared" si="16"/>
        <v>9872.3165467625895</v>
      </c>
      <c r="AA42" s="32">
        <f t="shared" si="30"/>
        <v>0.14574582511083969</v>
      </c>
      <c r="AB42" s="11">
        <f t="shared" si="12"/>
        <v>1438.8489208633093</v>
      </c>
      <c r="AC42" s="13">
        <f t="shared" si="13"/>
        <v>1.6004993557990093</v>
      </c>
      <c r="AD42" s="29">
        <v>0.01</v>
      </c>
      <c r="AE42" s="29">
        <f t="shared" si="2"/>
        <v>1.6004993557990094E-2</v>
      </c>
      <c r="AF42" s="15">
        <f t="shared" si="14"/>
        <v>14.388489208633095</v>
      </c>
    </row>
    <row r="43" spans="11:32" x14ac:dyDescent="0.25">
      <c r="K43" s="36" t="s">
        <v>112</v>
      </c>
      <c r="L43" s="32">
        <f>B6*B21</f>
        <v>7.4466931164000005</v>
      </c>
      <c r="M43" s="8">
        <v>1000</v>
      </c>
      <c r="N43" s="13">
        <f t="shared" si="7"/>
        <v>7446.6931164000007</v>
      </c>
      <c r="O43" s="32">
        <f>1/$B$21</f>
        <v>0.15360912315304229</v>
      </c>
      <c r="P43" s="11">
        <f t="shared" si="22"/>
        <v>1143.8799999999999</v>
      </c>
      <c r="Q43" s="13">
        <f t="shared" si="23"/>
        <v>1.2723915461624025</v>
      </c>
      <c r="R43" s="30">
        <v>1.732430040448177E-3</v>
      </c>
      <c r="S43" s="34">
        <f t="shared" si="8"/>
        <v>2.2043293377840495E-3</v>
      </c>
      <c r="T43" s="35">
        <f t="shared" si="9"/>
        <v>1.9816920746678606</v>
      </c>
      <c r="V43" s="51"/>
      <c r="W43" s="87" t="s">
        <v>308</v>
      </c>
      <c r="X43" s="32">
        <f>B17/B25</f>
        <v>1.7525747389500788</v>
      </c>
      <c r="Y43" s="88">
        <v>2000</v>
      </c>
      <c r="Z43" s="89">
        <f t="shared" si="16"/>
        <v>3505.1494779001573</v>
      </c>
      <c r="AA43" s="32">
        <f t="shared" si="30"/>
        <v>0.14574582511083969</v>
      </c>
      <c r="AB43" s="11">
        <f t="shared" si="12"/>
        <v>510.86090279338737</v>
      </c>
      <c r="AC43" s="13">
        <f t="shared" si="13"/>
        <v>0.56825461934748311</v>
      </c>
      <c r="AD43" s="29">
        <v>0.01</v>
      </c>
      <c r="AE43" s="29">
        <f t="shared" si="2"/>
        <v>5.6825461934748309E-3</v>
      </c>
      <c r="AF43" s="15">
        <f t="shared" si="14"/>
        <v>5.1086090279338734</v>
      </c>
    </row>
    <row r="44" spans="11:32" x14ac:dyDescent="0.25">
      <c r="K44" s="36" t="s">
        <v>113</v>
      </c>
      <c r="L44" s="32">
        <f>B6*B22</f>
        <v>8.8691193352000006</v>
      </c>
      <c r="M44" s="8">
        <v>1000</v>
      </c>
      <c r="N44" s="13">
        <f t="shared" si="7"/>
        <v>8869.1193352000009</v>
      </c>
      <c r="O44" s="32">
        <f>1/$B$22</f>
        <v>0.12897334636823954</v>
      </c>
      <c r="P44" s="11">
        <f t="shared" si="22"/>
        <v>1143.8800000000001</v>
      </c>
      <c r="Q44" s="13">
        <f t="shared" si="23"/>
        <v>1.2723915461624027</v>
      </c>
      <c r="R44" s="30">
        <v>5.5009583585699205E-3</v>
      </c>
      <c r="S44" s="34">
        <f t="shared" si="8"/>
        <v>6.9993729112357737E-3</v>
      </c>
      <c r="T44" s="35">
        <f t="shared" si="9"/>
        <v>6.2924362472009605</v>
      </c>
      <c r="V44" s="52"/>
      <c r="W44" s="91" t="s">
        <v>309</v>
      </c>
      <c r="X44" s="98">
        <f>B7*B18</f>
        <v>20.939817339999998</v>
      </c>
      <c r="Y44" s="88">
        <v>2000</v>
      </c>
      <c r="Z44" s="92">
        <f t="shared" si="16"/>
        <v>41879.634679999996</v>
      </c>
      <c r="AA44" s="32">
        <f>1/$B$18</f>
        <v>5.9955632831704547E-2</v>
      </c>
      <c r="AB44" s="11">
        <f t="shared" si="12"/>
        <v>2510.92</v>
      </c>
      <c r="AC44" s="13">
        <f t="shared" si="13"/>
        <v>2.7930144605116798</v>
      </c>
      <c r="AD44" s="29">
        <v>0.01</v>
      </c>
      <c r="AE44" s="29">
        <f t="shared" si="2"/>
        <v>2.7930144605116797E-2</v>
      </c>
      <c r="AF44" s="15">
        <f t="shared" si="14"/>
        <v>25.109200000000001</v>
      </c>
    </row>
    <row r="45" spans="11:32" x14ac:dyDescent="0.25">
      <c r="K45" s="36" t="s">
        <v>114</v>
      </c>
      <c r="L45" s="32">
        <f>B6*B25</f>
        <v>4.4782444447999996</v>
      </c>
      <c r="M45" s="8">
        <v>1000</v>
      </c>
      <c r="N45" s="13">
        <f t="shared" si="7"/>
        <v>4478.2444447999997</v>
      </c>
      <c r="O45" s="32">
        <f>1/$B$25</f>
        <v>0.25543045139669374</v>
      </c>
      <c r="P45" s="11">
        <f t="shared" si="22"/>
        <v>1143.8800000000001</v>
      </c>
      <c r="Q45" s="13">
        <f t="shared" si="23"/>
        <v>1.2723915461624027</v>
      </c>
      <c r="R45" s="30">
        <v>4.1388553705130129E-3</v>
      </c>
      <c r="S45" s="34">
        <f t="shared" si="8"/>
        <v>5.2662445842296167E-3</v>
      </c>
      <c r="T45" s="35">
        <f t="shared" si="9"/>
        <v>4.7343538812224253</v>
      </c>
      <c r="V45" s="51"/>
      <c r="W45" s="87" t="s">
        <v>310</v>
      </c>
      <c r="X45" s="32">
        <f>B18/B12</f>
        <v>17.769325833120256</v>
      </c>
      <c r="Y45" s="88">
        <v>2000</v>
      </c>
      <c r="Z45" s="89">
        <f t="shared" si="16"/>
        <v>35538.651666240512</v>
      </c>
      <c r="AA45" s="32">
        <f t="shared" ref="AA45:AA51" si="31">1/$B$18</f>
        <v>5.9955632831704547E-2</v>
      </c>
      <c r="AB45" s="11">
        <f t="shared" si="12"/>
        <v>2130.742350634961</v>
      </c>
      <c r="AC45" s="13">
        <f t="shared" si="13"/>
        <v>2.3701249728976208</v>
      </c>
      <c r="AD45" s="29">
        <v>0.01</v>
      </c>
      <c r="AE45" s="29">
        <f t="shared" si="2"/>
        <v>2.370124972897621E-2</v>
      </c>
      <c r="AF45" s="15">
        <f t="shared" si="14"/>
        <v>21.307423506349611</v>
      </c>
    </row>
    <row r="46" spans="11:32" x14ac:dyDescent="0.25">
      <c r="V46" s="51"/>
      <c r="W46" s="87" t="s">
        <v>311</v>
      </c>
      <c r="X46" s="32">
        <f>B8*B18</f>
        <v>11.666293339999999</v>
      </c>
      <c r="Y46" s="88">
        <v>2000</v>
      </c>
      <c r="Z46" s="89">
        <f t="shared" si="16"/>
        <v>23332.58668</v>
      </c>
      <c r="AA46" s="32">
        <f t="shared" si="31"/>
        <v>5.9955632831704547E-2</v>
      </c>
      <c r="AB46" s="11">
        <f t="shared" si="12"/>
        <v>1398.9200000000003</v>
      </c>
      <c r="AC46" s="13">
        <f t="shared" si="13"/>
        <v>1.5560845383759736</v>
      </c>
      <c r="AD46" s="29">
        <v>0.01</v>
      </c>
      <c r="AE46" s="29">
        <f t="shared" si="2"/>
        <v>1.5560845383759736E-2</v>
      </c>
      <c r="AF46" s="15">
        <f t="shared" si="14"/>
        <v>13.989200000000002</v>
      </c>
    </row>
    <row r="47" spans="11:32" x14ac:dyDescent="0.25">
      <c r="V47" s="51"/>
      <c r="W47" s="87" t="s">
        <v>312</v>
      </c>
      <c r="X47" s="32">
        <f>B18/B13</f>
        <v>12.285108200875033</v>
      </c>
      <c r="Y47" s="88">
        <v>2000</v>
      </c>
      <c r="Z47" s="89">
        <f t="shared" si="16"/>
        <v>24570.216401750065</v>
      </c>
      <c r="AA47" s="32">
        <f t="shared" si="31"/>
        <v>5.9955632831704547E-2</v>
      </c>
      <c r="AB47" s="11">
        <f t="shared" si="12"/>
        <v>1473.1228731788517</v>
      </c>
      <c r="AC47" s="13">
        <f t="shared" si="13"/>
        <v>1.6386238856271989</v>
      </c>
      <c r="AD47" s="29">
        <v>0.01</v>
      </c>
      <c r="AE47" s="29">
        <f t="shared" si="2"/>
        <v>1.6386238856271988E-2</v>
      </c>
      <c r="AF47" s="15">
        <f t="shared" si="14"/>
        <v>14.731228731788518</v>
      </c>
    </row>
    <row r="48" spans="11:32" x14ac:dyDescent="0.25">
      <c r="V48" s="51"/>
      <c r="W48" s="87" t="s">
        <v>313</v>
      </c>
      <c r="X48" s="32">
        <f>B9*B18</f>
        <v>10.93408524</v>
      </c>
      <c r="Y48" s="88">
        <v>2000</v>
      </c>
      <c r="Z48" s="89">
        <f t="shared" si="16"/>
        <v>21868.170480000001</v>
      </c>
      <c r="AA48" s="32">
        <f t="shared" si="31"/>
        <v>5.9955632831704547E-2</v>
      </c>
      <c r="AB48" s="11">
        <f t="shared" si="12"/>
        <v>1311.1200000000001</v>
      </c>
      <c r="AC48" s="13">
        <f t="shared" si="13"/>
        <v>1.4584204671857621</v>
      </c>
      <c r="AD48" s="29">
        <v>0.01</v>
      </c>
      <c r="AE48" s="29">
        <f t="shared" si="2"/>
        <v>1.4584204671857622E-2</v>
      </c>
      <c r="AF48" s="15">
        <f t="shared" si="14"/>
        <v>13.111200000000002</v>
      </c>
    </row>
    <row r="49" spans="22:32" x14ac:dyDescent="0.25">
      <c r="V49" s="51"/>
      <c r="W49" s="87" t="s">
        <v>314</v>
      </c>
      <c r="X49" s="32">
        <f>B18/B14</f>
        <v>11.999280575539567</v>
      </c>
      <c r="Y49" s="88">
        <v>2000</v>
      </c>
      <c r="Z49" s="89">
        <f t="shared" si="16"/>
        <v>23998.561151079135</v>
      </c>
      <c r="AA49" s="32">
        <f t="shared" si="31"/>
        <v>5.9955632831704547E-2</v>
      </c>
      <c r="AB49" s="11">
        <f t="shared" si="12"/>
        <v>1438.8489208633096</v>
      </c>
      <c r="AC49" s="13">
        <f t="shared" si="13"/>
        <v>1.6004993557990095</v>
      </c>
      <c r="AD49" s="29">
        <v>0.01</v>
      </c>
      <c r="AE49" s="29">
        <f t="shared" si="2"/>
        <v>1.6004993557990094E-2</v>
      </c>
      <c r="AF49" s="15">
        <f t="shared" si="14"/>
        <v>14.388489208633095</v>
      </c>
    </row>
    <row r="50" spans="22:32" x14ac:dyDescent="0.25">
      <c r="V50" s="51"/>
      <c r="W50" s="87" t="s">
        <v>427</v>
      </c>
      <c r="X50" s="32">
        <f>B18/B15</f>
        <v>1.7969613587049036</v>
      </c>
      <c r="Y50" s="88">
        <v>2000</v>
      </c>
      <c r="Z50" s="89">
        <f t="shared" si="16"/>
        <v>3593.9227174098073</v>
      </c>
      <c r="AA50" s="32">
        <f t="shared" si="31"/>
        <v>5.9955632831704547E-2</v>
      </c>
      <c r="AB50" s="11">
        <f t="shared" si="12"/>
        <v>215.47591087054425</v>
      </c>
      <c r="AC50" s="13">
        <f t="shared" si="13"/>
        <v>0.23968399429426501</v>
      </c>
      <c r="AD50" s="29">
        <v>0.01</v>
      </c>
      <c r="AE50" s="29">
        <f t="shared" si="2"/>
        <v>2.3968399429426502E-3</v>
      </c>
      <c r="AF50" s="15">
        <f t="shared" si="14"/>
        <v>2.1547591087054423</v>
      </c>
    </row>
    <row r="51" spans="22:32" x14ac:dyDescent="0.25">
      <c r="V51" s="51"/>
      <c r="W51" s="87" t="s">
        <v>315</v>
      </c>
      <c r="X51" s="32">
        <f>B18/B16</f>
        <v>1.8470653377630122</v>
      </c>
      <c r="Y51" s="88">
        <v>2000</v>
      </c>
      <c r="Z51" s="89">
        <f t="shared" si="16"/>
        <v>3694.1306755260243</v>
      </c>
      <c r="AA51" s="32">
        <f t="shared" si="31"/>
        <v>5.9955632831704547E-2</v>
      </c>
      <c r="AB51" s="11">
        <f t="shared" si="12"/>
        <v>221.483942414175</v>
      </c>
      <c r="AC51" s="13">
        <f t="shared" si="13"/>
        <v>0.24636701047182982</v>
      </c>
      <c r="AD51" s="29">
        <v>0.01</v>
      </c>
      <c r="AE51" s="29">
        <f t="shared" si="2"/>
        <v>2.4636701047182981E-3</v>
      </c>
      <c r="AF51" s="15">
        <f t="shared" si="14"/>
        <v>2.2148394241417502</v>
      </c>
    </row>
    <row r="52" spans="22:32" x14ac:dyDescent="0.25">
      <c r="V52" s="51"/>
      <c r="W52" s="87" t="s">
        <v>316</v>
      </c>
      <c r="X52" s="32">
        <f>B18/B17</f>
        <v>2.4308946170236951</v>
      </c>
      <c r="Y52" s="88">
        <f>$B$17*$C$17</f>
        <v>6861.2599999999993</v>
      </c>
      <c r="Z52" s="89">
        <f t="shared" si="16"/>
        <v>16678.999999999996</v>
      </c>
      <c r="AA52" s="32">
        <f>1/$B$18</f>
        <v>5.9955632831704547E-2</v>
      </c>
      <c r="AB52" s="11">
        <f t="shared" si="12"/>
        <v>999.99999999999989</v>
      </c>
      <c r="AC52" s="13">
        <f t="shared" si="13"/>
        <v>1.1123470522803114</v>
      </c>
      <c r="AD52" s="29">
        <v>1.5800000000000002E-2</v>
      </c>
      <c r="AE52" s="29">
        <f t="shared" si="2"/>
        <v>1.7575083426028922E-2</v>
      </c>
      <c r="AF52" s="15">
        <f t="shared" si="14"/>
        <v>15.8</v>
      </c>
    </row>
    <row r="53" spans="22:32" x14ac:dyDescent="0.25">
      <c r="V53" s="51"/>
      <c r="W53" s="87" t="s">
        <v>317</v>
      </c>
      <c r="X53" s="32">
        <f>B18/B19</f>
        <v>2.3850482257637831</v>
      </c>
      <c r="Y53" s="88"/>
      <c r="Z53" s="89">
        <f t="shared" si="16"/>
        <v>0</v>
      </c>
      <c r="AA53" s="32">
        <f t="shared" ref="AA53:AA56" si="32">1/$B$18</f>
        <v>5.9955632831704547E-2</v>
      </c>
      <c r="AB53" s="11">
        <f t="shared" si="12"/>
        <v>0</v>
      </c>
      <c r="AC53" s="13">
        <f t="shared" si="13"/>
        <v>0</v>
      </c>
      <c r="AD53" s="29">
        <v>0.01</v>
      </c>
      <c r="AE53" s="29">
        <f t="shared" si="2"/>
        <v>0</v>
      </c>
      <c r="AF53" s="15">
        <f t="shared" si="14"/>
        <v>0</v>
      </c>
    </row>
    <row r="54" spans="22:32" x14ac:dyDescent="0.25">
      <c r="V54" s="51"/>
      <c r="W54" s="87" t="s">
        <v>318</v>
      </c>
      <c r="X54" s="32">
        <f>B18/B21</f>
        <v>2.5620465650695921</v>
      </c>
      <c r="Y54" s="88">
        <f>$B$21*$C$21</f>
        <v>6510.0300000000007</v>
      </c>
      <c r="Z54" s="89">
        <f t="shared" si="16"/>
        <v>16678.999999999996</v>
      </c>
      <c r="AA54" s="32">
        <f t="shared" si="32"/>
        <v>5.9955632831704547E-2</v>
      </c>
      <c r="AB54" s="11">
        <f t="shared" si="12"/>
        <v>999.99999999999989</v>
      </c>
      <c r="AC54" s="13">
        <f t="shared" si="13"/>
        <v>1.1123470522803114</v>
      </c>
      <c r="AD54" s="29">
        <v>0.01</v>
      </c>
      <c r="AE54" s="29">
        <f t="shared" si="2"/>
        <v>1.1123470522803115E-2</v>
      </c>
      <c r="AF54" s="15">
        <f t="shared" si="14"/>
        <v>10</v>
      </c>
    </row>
    <row r="55" spans="22:32" x14ac:dyDescent="0.25">
      <c r="V55" s="51"/>
      <c r="W55" s="87" t="s">
        <v>319</v>
      </c>
      <c r="X55" s="32">
        <f>B18/B22</f>
        <v>2.151146444075867</v>
      </c>
      <c r="Y55" s="88"/>
      <c r="Z55" s="89">
        <f t="shared" si="16"/>
        <v>0</v>
      </c>
      <c r="AA55" s="97">
        <f t="shared" si="32"/>
        <v>5.9955632831704547E-2</v>
      </c>
      <c r="AB55" s="11">
        <f t="shared" si="12"/>
        <v>0</v>
      </c>
      <c r="AC55" s="13">
        <f t="shared" si="13"/>
        <v>0</v>
      </c>
      <c r="AD55" s="57">
        <v>0.01</v>
      </c>
      <c r="AE55" s="57">
        <f t="shared" si="2"/>
        <v>0</v>
      </c>
      <c r="AF55" s="15">
        <f t="shared" si="14"/>
        <v>0</v>
      </c>
    </row>
    <row r="56" spans="22:32" x14ac:dyDescent="0.25">
      <c r="V56" s="51"/>
      <c r="W56" s="87" t="s">
        <v>320</v>
      </c>
      <c r="X56" s="32">
        <f>B18/B25</f>
        <v>4.2603244988454545</v>
      </c>
      <c r="Y56" s="88"/>
      <c r="Z56" s="89">
        <f t="shared" si="16"/>
        <v>0</v>
      </c>
      <c r="AA56" s="32">
        <f t="shared" si="32"/>
        <v>5.9955632831704547E-2</v>
      </c>
      <c r="AB56" s="11">
        <f t="shared" si="12"/>
        <v>0</v>
      </c>
      <c r="AC56" s="13">
        <f t="shared" si="13"/>
        <v>0</v>
      </c>
      <c r="AD56" s="29">
        <v>0.01</v>
      </c>
      <c r="AE56" s="29">
        <f t="shared" si="2"/>
        <v>0</v>
      </c>
      <c r="AF56" s="15">
        <f t="shared" si="14"/>
        <v>0</v>
      </c>
    </row>
    <row r="57" spans="22:32" x14ac:dyDescent="0.25">
      <c r="V57" s="51"/>
      <c r="W57" s="87" t="s">
        <v>321</v>
      </c>
      <c r="X57" s="32">
        <f>B19/B12</f>
        <v>7.4503004346714397</v>
      </c>
      <c r="Y57" s="88"/>
      <c r="Z57" s="89">
        <f t="shared" si="16"/>
        <v>0</v>
      </c>
      <c r="AA57" s="32">
        <f>1/$B$19</f>
        <v>0.14299707570980175</v>
      </c>
      <c r="AB57" s="11">
        <f t="shared" si="12"/>
        <v>0</v>
      </c>
      <c r="AC57" s="13">
        <f t="shared" si="13"/>
        <v>0</v>
      </c>
      <c r="AD57" s="29">
        <v>0.01</v>
      </c>
      <c r="AE57" s="29">
        <f t="shared" si="2"/>
        <v>0</v>
      </c>
      <c r="AF57" s="15">
        <f t="shared" si="14"/>
        <v>0</v>
      </c>
    </row>
    <row r="58" spans="22:32" x14ac:dyDescent="0.25">
      <c r="V58" s="51"/>
      <c r="W58" s="87" t="s">
        <v>322</v>
      </c>
      <c r="X58" s="32">
        <f>B8*B19</f>
        <v>4.8914286989999995</v>
      </c>
      <c r="Y58" s="88"/>
      <c r="Z58" s="89">
        <f t="shared" si="16"/>
        <v>0</v>
      </c>
      <c r="AA58" s="32">
        <f t="shared" ref="AA58:AA64" si="33">1/$B$19</f>
        <v>0.14299707570980175</v>
      </c>
      <c r="AB58" s="11">
        <f t="shared" si="12"/>
        <v>0</v>
      </c>
      <c r="AC58" s="13">
        <f t="shared" si="13"/>
        <v>0</v>
      </c>
      <c r="AD58" s="29">
        <v>0.01</v>
      </c>
      <c r="AE58" s="29">
        <f t="shared" si="2"/>
        <v>0</v>
      </c>
      <c r="AF58" s="15">
        <f t="shared" si="14"/>
        <v>0</v>
      </c>
    </row>
    <row r="59" spans="22:32" x14ac:dyDescent="0.25">
      <c r="V59" s="51"/>
      <c r="W59" s="87" t="s">
        <v>323</v>
      </c>
      <c r="X59" s="8"/>
      <c r="Y59" s="88"/>
      <c r="Z59" s="89">
        <f t="shared" si="16"/>
        <v>0</v>
      </c>
      <c r="AA59" s="32">
        <f t="shared" si="33"/>
        <v>0.14299707570980175</v>
      </c>
      <c r="AB59" s="11"/>
      <c r="AC59" s="13">
        <f t="shared" si="13"/>
        <v>0</v>
      </c>
      <c r="AD59" s="29">
        <v>0.01</v>
      </c>
      <c r="AE59" s="29">
        <f t="shared" si="2"/>
        <v>0</v>
      </c>
      <c r="AF59" s="15">
        <f t="shared" si="14"/>
        <v>0</v>
      </c>
    </row>
    <row r="60" spans="22:32" x14ac:dyDescent="0.25">
      <c r="V60" s="51"/>
      <c r="W60" s="87" t="s">
        <v>324</v>
      </c>
      <c r="X60" s="8"/>
      <c r="Y60" s="88"/>
      <c r="Z60" s="89">
        <f t="shared" si="16"/>
        <v>0</v>
      </c>
      <c r="AA60" s="32">
        <f t="shared" si="33"/>
        <v>0.14299707570980175</v>
      </c>
      <c r="AB60" s="11"/>
      <c r="AC60" s="13">
        <f t="shared" si="13"/>
        <v>0</v>
      </c>
      <c r="AD60" s="29">
        <v>0.01</v>
      </c>
      <c r="AE60" s="29">
        <f t="shared" si="2"/>
        <v>0</v>
      </c>
      <c r="AF60" s="15">
        <f t="shared" si="14"/>
        <v>0</v>
      </c>
    </row>
    <row r="61" spans="22:32" x14ac:dyDescent="0.25">
      <c r="V61" s="51"/>
      <c r="W61" s="87" t="s">
        <v>325</v>
      </c>
      <c r="X61" s="8"/>
      <c r="Y61" s="88"/>
      <c r="Z61" s="89">
        <f t="shared" si="16"/>
        <v>0</v>
      </c>
      <c r="AA61" s="32">
        <f t="shared" si="33"/>
        <v>0.14299707570980175</v>
      </c>
      <c r="AB61" s="11"/>
      <c r="AC61" s="13">
        <f t="shared" si="13"/>
        <v>0</v>
      </c>
      <c r="AD61" s="29">
        <v>0.01</v>
      </c>
      <c r="AE61" s="29">
        <f t="shared" si="2"/>
        <v>0</v>
      </c>
      <c r="AF61" s="15">
        <f t="shared" si="14"/>
        <v>0</v>
      </c>
    </row>
    <row r="62" spans="22:32" x14ac:dyDescent="0.25">
      <c r="V62" s="51"/>
      <c r="W62" s="87" t="s">
        <v>326</v>
      </c>
      <c r="X62" s="8"/>
      <c r="Y62" s="88">
        <f>$B$17*$C$17</f>
        <v>6861.2599999999993</v>
      </c>
      <c r="Z62" s="89">
        <f t="shared" si="16"/>
        <v>0</v>
      </c>
      <c r="AA62" s="32">
        <f t="shared" si="33"/>
        <v>0.14299707570980175</v>
      </c>
      <c r="AB62" s="11"/>
      <c r="AC62" s="13">
        <f t="shared" si="13"/>
        <v>0</v>
      </c>
      <c r="AD62" s="29">
        <v>0.01</v>
      </c>
      <c r="AE62" s="29">
        <f t="shared" si="2"/>
        <v>0</v>
      </c>
      <c r="AF62" s="15">
        <f t="shared" si="14"/>
        <v>0</v>
      </c>
    </row>
    <row r="63" spans="22:32" x14ac:dyDescent="0.25">
      <c r="V63" s="51"/>
      <c r="W63" s="87" t="s">
        <v>327</v>
      </c>
      <c r="X63" s="8"/>
      <c r="Y63" s="88">
        <f>$B$21*$C$21</f>
        <v>6510.0300000000007</v>
      </c>
      <c r="Z63" s="89">
        <f t="shared" si="16"/>
        <v>0</v>
      </c>
      <c r="AA63" s="32">
        <f t="shared" si="33"/>
        <v>0.14299707570980175</v>
      </c>
      <c r="AB63" s="11"/>
      <c r="AC63" s="13">
        <f t="shared" si="13"/>
        <v>0</v>
      </c>
      <c r="AD63" s="29">
        <v>0.01</v>
      </c>
      <c r="AE63" s="29">
        <f t="shared" si="2"/>
        <v>0</v>
      </c>
      <c r="AF63" s="15">
        <f t="shared" si="14"/>
        <v>0</v>
      </c>
    </row>
    <row r="64" spans="22:32" x14ac:dyDescent="0.25">
      <c r="V64" s="51"/>
      <c r="W64" s="87" t="s">
        <v>328</v>
      </c>
      <c r="X64" s="8"/>
      <c r="Y64" s="88"/>
      <c r="Z64" s="89">
        <f t="shared" si="16"/>
        <v>0</v>
      </c>
      <c r="AA64" s="32">
        <f t="shared" si="33"/>
        <v>0.14299707570980175</v>
      </c>
      <c r="AB64" s="11"/>
      <c r="AC64" s="13">
        <f t="shared" si="13"/>
        <v>0</v>
      </c>
      <c r="AD64" s="29">
        <v>0.01</v>
      </c>
      <c r="AE64" s="29">
        <f t="shared" si="2"/>
        <v>0</v>
      </c>
      <c r="AF64" s="15">
        <f t="shared" si="14"/>
        <v>0</v>
      </c>
    </row>
    <row r="65" spans="22:32" x14ac:dyDescent="0.25">
      <c r="V65" s="51"/>
      <c r="W65" s="87" t="s">
        <v>329</v>
      </c>
      <c r="X65" s="8"/>
      <c r="Y65" s="88"/>
      <c r="Z65" s="89">
        <f t="shared" si="16"/>
        <v>0</v>
      </c>
      <c r="AA65" s="32">
        <f>1/$B$20</f>
        <v>4.2926929780128263E-2</v>
      </c>
      <c r="AB65" s="11"/>
      <c r="AC65" s="13">
        <f t="shared" si="13"/>
        <v>0</v>
      </c>
      <c r="AD65" s="29">
        <v>0.01</v>
      </c>
      <c r="AE65" s="29">
        <f t="shared" si="2"/>
        <v>0</v>
      </c>
      <c r="AF65" s="15">
        <f t="shared" si="14"/>
        <v>0</v>
      </c>
    </row>
    <row r="66" spans="22:32" x14ac:dyDescent="0.25">
      <c r="V66" s="51"/>
      <c r="W66" s="87" t="s">
        <v>330</v>
      </c>
      <c r="X66" s="8"/>
      <c r="Y66" s="88"/>
      <c r="Z66" s="89">
        <f t="shared" si="16"/>
        <v>0</v>
      </c>
      <c r="AA66" s="32">
        <f t="shared" ref="AA66:AA78" si="34">1/$B$20</f>
        <v>4.2926929780128263E-2</v>
      </c>
      <c r="AB66" s="11"/>
      <c r="AC66" s="13">
        <f t="shared" si="13"/>
        <v>0</v>
      </c>
      <c r="AD66" s="29">
        <v>0.01</v>
      </c>
      <c r="AE66" s="29">
        <f t="shared" si="2"/>
        <v>0</v>
      </c>
      <c r="AF66" s="15">
        <f t="shared" si="14"/>
        <v>0</v>
      </c>
    </row>
    <row r="67" spans="22:32" x14ac:dyDescent="0.25">
      <c r="V67" s="51"/>
      <c r="W67" s="87" t="s">
        <v>331</v>
      </c>
      <c r="X67" s="8"/>
      <c r="Y67" s="88"/>
      <c r="Z67" s="89">
        <f t="shared" si="16"/>
        <v>0</v>
      </c>
      <c r="AA67" s="32">
        <f t="shared" si="34"/>
        <v>4.2926929780128263E-2</v>
      </c>
      <c r="AB67" s="11"/>
      <c r="AC67" s="13">
        <f t="shared" si="13"/>
        <v>0</v>
      </c>
      <c r="AD67" s="29">
        <v>0.01</v>
      </c>
      <c r="AE67" s="29">
        <f t="shared" si="2"/>
        <v>0</v>
      </c>
      <c r="AF67" s="15">
        <f t="shared" si="14"/>
        <v>0</v>
      </c>
    </row>
    <row r="68" spans="22:32" x14ac:dyDescent="0.25">
      <c r="V68" s="51"/>
      <c r="W68" s="87" t="s">
        <v>332</v>
      </c>
      <c r="X68" s="8"/>
      <c r="Y68" s="88"/>
      <c r="Z68" s="89">
        <f t="shared" si="16"/>
        <v>0</v>
      </c>
      <c r="AA68" s="32">
        <f t="shared" si="34"/>
        <v>4.2926929780128263E-2</v>
      </c>
      <c r="AB68" s="11"/>
      <c r="AC68" s="13">
        <f t="shared" si="13"/>
        <v>0</v>
      </c>
      <c r="AD68" s="29">
        <v>0.01</v>
      </c>
      <c r="AE68" s="29">
        <f t="shared" si="2"/>
        <v>0</v>
      </c>
      <c r="AF68" s="15">
        <f t="shared" si="14"/>
        <v>0</v>
      </c>
    </row>
    <row r="69" spans="22:32" x14ac:dyDescent="0.25">
      <c r="V69" s="51"/>
      <c r="W69" s="87" t="s">
        <v>333</v>
      </c>
      <c r="X69" s="8"/>
      <c r="Y69" s="88"/>
      <c r="Z69" s="89">
        <f t="shared" si="16"/>
        <v>0</v>
      </c>
      <c r="AA69" s="32">
        <f t="shared" si="34"/>
        <v>4.2926929780128263E-2</v>
      </c>
      <c r="AB69" s="11"/>
      <c r="AC69" s="13">
        <f t="shared" si="13"/>
        <v>0</v>
      </c>
      <c r="AD69" s="29">
        <v>0.01</v>
      </c>
      <c r="AE69" s="29">
        <f t="shared" si="2"/>
        <v>0</v>
      </c>
      <c r="AF69" s="15">
        <f t="shared" si="14"/>
        <v>0</v>
      </c>
    </row>
    <row r="70" spans="22:32" x14ac:dyDescent="0.25">
      <c r="V70" s="51"/>
      <c r="W70" s="87" t="s">
        <v>334</v>
      </c>
      <c r="X70" s="8"/>
      <c r="Y70" s="88"/>
      <c r="Z70" s="89">
        <f t="shared" ref="Z70:Z133" si="35">X70*Y70</f>
        <v>0</v>
      </c>
      <c r="AA70" s="32">
        <f t="shared" si="34"/>
        <v>4.2926929780128263E-2</v>
      </c>
      <c r="AB70" s="11"/>
      <c r="AC70" s="13">
        <f t="shared" si="13"/>
        <v>0</v>
      </c>
      <c r="AD70" s="29">
        <v>0.01</v>
      </c>
      <c r="AE70" s="29">
        <f t="shared" ref="AE70:AE133" si="36">AC70*AD70</f>
        <v>0</v>
      </c>
      <c r="AF70" s="15">
        <f t="shared" si="14"/>
        <v>0</v>
      </c>
    </row>
    <row r="71" spans="22:32" x14ac:dyDescent="0.25">
      <c r="V71" s="51"/>
      <c r="W71" s="87" t="s">
        <v>335</v>
      </c>
      <c r="X71" s="8"/>
      <c r="Y71" s="88"/>
      <c r="Z71" s="89">
        <f t="shared" si="35"/>
        <v>0</v>
      </c>
      <c r="AA71" s="32">
        <f t="shared" si="34"/>
        <v>4.2926929780128263E-2</v>
      </c>
      <c r="AB71" s="11"/>
      <c r="AC71" s="13">
        <f t="shared" ref="AC71:AC134" si="37">AB71/$B$2</f>
        <v>0</v>
      </c>
      <c r="AD71" s="29">
        <v>0.01</v>
      </c>
      <c r="AE71" s="29">
        <f t="shared" si="36"/>
        <v>0</v>
      </c>
      <c r="AF71" s="15">
        <f t="shared" ref="AF71:AF134" si="38">$B$2*AE71</f>
        <v>0</v>
      </c>
    </row>
    <row r="72" spans="22:32" x14ac:dyDescent="0.25">
      <c r="V72" s="51"/>
      <c r="W72" s="87" t="s">
        <v>336</v>
      </c>
      <c r="X72" s="8"/>
      <c r="Y72" s="88">
        <f>$B$17*$C$17</f>
        <v>6861.2599999999993</v>
      </c>
      <c r="Z72" s="89">
        <f t="shared" si="35"/>
        <v>0</v>
      </c>
      <c r="AA72" s="32">
        <f t="shared" si="34"/>
        <v>4.2926929780128263E-2</v>
      </c>
      <c r="AB72" s="11"/>
      <c r="AC72" s="13">
        <f t="shared" si="37"/>
        <v>0</v>
      </c>
      <c r="AD72" s="29">
        <v>0.01</v>
      </c>
      <c r="AE72" s="29">
        <f t="shared" si="36"/>
        <v>0</v>
      </c>
      <c r="AF72" s="15">
        <f t="shared" si="38"/>
        <v>0</v>
      </c>
    </row>
    <row r="73" spans="22:32" x14ac:dyDescent="0.25">
      <c r="V73" s="51"/>
      <c r="W73" s="87" t="s">
        <v>337</v>
      </c>
      <c r="X73" s="8"/>
      <c r="Y73" s="88"/>
      <c r="Z73" s="89">
        <f t="shared" si="35"/>
        <v>0</v>
      </c>
      <c r="AA73" s="32">
        <f t="shared" si="34"/>
        <v>4.2926929780128263E-2</v>
      </c>
      <c r="AB73" s="11"/>
      <c r="AC73" s="13">
        <f t="shared" si="37"/>
        <v>0</v>
      </c>
      <c r="AD73" s="29">
        <v>0.01</v>
      </c>
      <c r="AE73" s="29">
        <f t="shared" si="36"/>
        <v>0</v>
      </c>
      <c r="AF73" s="15">
        <f t="shared" si="38"/>
        <v>0</v>
      </c>
    </row>
    <row r="74" spans="22:32" x14ac:dyDescent="0.25">
      <c r="V74" s="51"/>
      <c r="W74" s="87" t="s">
        <v>338</v>
      </c>
      <c r="X74" s="8"/>
      <c r="Y74" s="88"/>
      <c r="Z74" s="89">
        <f t="shared" si="35"/>
        <v>0</v>
      </c>
      <c r="AA74" s="32">
        <f t="shared" si="34"/>
        <v>4.2926929780128263E-2</v>
      </c>
      <c r="AB74" s="11"/>
      <c r="AC74" s="13">
        <f t="shared" si="37"/>
        <v>0</v>
      </c>
      <c r="AD74" s="29">
        <v>0.01</v>
      </c>
      <c r="AE74" s="29">
        <f t="shared" si="36"/>
        <v>0</v>
      </c>
      <c r="AF74" s="15">
        <f t="shared" si="38"/>
        <v>0</v>
      </c>
    </row>
    <row r="75" spans="22:32" x14ac:dyDescent="0.25">
      <c r="V75" s="51"/>
      <c r="W75" s="87" t="s">
        <v>339</v>
      </c>
      <c r="X75" s="8"/>
      <c r="Y75" s="88">
        <f>$B$21*$C$21</f>
        <v>6510.0300000000007</v>
      </c>
      <c r="Z75" s="89">
        <f t="shared" si="35"/>
        <v>0</v>
      </c>
      <c r="AA75" s="32">
        <f t="shared" si="34"/>
        <v>4.2926929780128263E-2</v>
      </c>
      <c r="AB75" s="11"/>
      <c r="AC75" s="13">
        <f t="shared" si="37"/>
        <v>0</v>
      </c>
      <c r="AD75" s="29">
        <v>0.01</v>
      </c>
      <c r="AE75" s="29">
        <f t="shared" si="36"/>
        <v>0</v>
      </c>
      <c r="AF75" s="15">
        <f t="shared" si="38"/>
        <v>0</v>
      </c>
    </row>
    <row r="76" spans="22:32" x14ac:dyDescent="0.25">
      <c r="V76" s="51"/>
      <c r="W76" s="87" t="s">
        <v>340</v>
      </c>
      <c r="X76" s="8"/>
      <c r="Y76" s="88"/>
      <c r="Z76" s="89">
        <f t="shared" si="35"/>
        <v>0</v>
      </c>
      <c r="AA76" s="32">
        <f t="shared" si="34"/>
        <v>4.2926929780128263E-2</v>
      </c>
      <c r="AB76" s="11"/>
      <c r="AC76" s="13">
        <f t="shared" si="37"/>
        <v>0</v>
      </c>
      <c r="AD76" s="29">
        <v>0.01</v>
      </c>
      <c r="AE76" s="29">
        <f t="shared" si="36"/>
        <v>0</v>
      </c>
      <c r="AF76" s="15">
        <f t="shared" si="38"/>
        <v>0</v>
      </c>
    </row>
    <row r="77" spans="22:32" x14ac:dyDescent="0.25">
      <c r="V77" s="51"/>
      <c r="W77" s="87" t="s">
        <v>341</v>
      </c>
      <c r="X77" s="8"/>
      <c r="Y77" s="88"/>
      <c r="Z77" s="89">
        <f t="shared" si="35"/>
        <v>0</v>
      </c>
      <c r="AA77" s="32">
        <f t="shared" si="34"/>
        <v>4.2926929780128263E-2</v>
      </c>
      <c r="AB77" s="11"/>
      <c r="AC77" s="13">
        <f t="shared" si="37"/>
        <v>0</v>
      </c>
      <c r="AD77" s="29">
        <v>0.01</v>
      </c>
      <c r="AE77" s="29">
        <f t="shared" si="36"/>
        <v>0</v>
      </c>
      <c r="AF77" s="15">
        <f t="shared" si="38"/>
        <v>0</v>
      </c>
    </row>
    <row r="78" spans="22:32" x14ac:dyDescent="0.25">
      <c r="V78" s="51"/>
      <c r="W78" s="87" t="s">
        <v>342</v>
      </c>
      <c r="X78" s="8"/>
      <c r="Y78" s="88"/>
      <c r="Z78" s="89">
        <f t="shared" si="35"/>
        <v>0</v>
      </c>
      <c r="AA78" s="32">
        <f t="shared" si="34"/>
        <v>4.2926929780128263E-2</v>
      </c>
      <c r="AB78" s="11"/>
      <c r="AC78" s="13">
        <f t="shared" si="37"/>
        <v>0</v>
      </c>
      <c r="AD78" s="29">
        <v>0.01</v>
      </c>
      <c r="AE78" s="29">
        <f t="shared" si="36"/>
        <v>0</v>
      </c>
      <c r="AF78" s="15">
        <f t="shared" si="38"/>
        <v>0</v>
      </c>
    </row>
    <row r="79" spans="22:32" x14ac:dyDescent="0.25">
      <c r="V79" s="51"/>
      <c r="W79" s="87" t="s">
        <v>343</v>
      </c>
      <c r="X79" s="8"/>
      <c r="Y79" s="88"/>
      <c r="Z79" s="89">
        <f t="shared" si="35"/>
        <v>0</v>
      </c>
      <c r="AA79" s="32">
        <f>1/$B$21</f>
        <v>0.15360912315304229</v>
      </c>
      <c r="AB79" s="11"/>
      <c r="AC79" s="13">
        <f t="shared" si="37"/>
        <v>0</v>
      </c>
      <c r="AD79" s="29">
        <v>0.01</v>
      </c>
      <c r="AE79" s="29">
        <f t="shared" si="36"/>
        <v>0</v>
      </c>
      <c r="AF79" s="15">
        <f t="shared" si="38"/>
        <v>0</v>
      </c>
    </row>
    <row r="80" spans="22:32" x14ac:dyDescent="0.25">
      <c r="V80" s="51"/>
      <c r="W80" s="87" t="s">
        <v>344</v>
      </c>
      <c r="X80" s="8"/>
      <c r="Y80" s="88"/>
      <c r="Z80" s="89">
        <f t="shared" si="35"/>
        <v>0</v>
      </c>
      <c r="AA80" s="32">
        <f t="shared" ref="AA80:AA84" si="39">1/$B$21</f>
        <v>0.15360912315304229</v>
      </c>
      <c r="AB80" s="11"/>
      <c r="AC80" s="13">
        <f t="shared" si="37"/>
        <v>0</v>
      </c>
      <c r="AD80" s="29">
        <v>0.01</v>
      </c>
      <c r="AE80" s="29">
        <f t="shared" si="36"/>
        <v>0</v>
      </c>
      <c r="AF80" s="15">
        <f t="shared" si="38"/>
        <v>0</v>
      </c>
    </row>
    <row r="81" spans="22:32" x14ac:dyDescent="0.25">
      <c r="V81" s="51"/>
      <c r="W81" s="87" t="s">
        <v>345</v>
      </c>
      <c r="X81" s="8"/>
      <c r="Y81" s="88"/>
      <c r="Z81" s="89">
        <f t="shared" si="35"/>
        <v>0</v>
      </c>
      <c r="AA81" s="32">
        <f t="shared" si="39"/>
        <v>0.15360912315304229</v>
      </c>
      <c r="AB81" s="11"/>
      <c r="AC81" s="13">
        <f t="shared" si="37"/>
        <v>0</v>
      </c>
      <c r="AD81" s="29">
        <v>0.01</v>
      </c>
      <c r="AE81" s="29">
        <f t="shared" si="36"/>
        <v>0</v>
      </c>
      <c r="AF81" s="15">
        <f t="shared" si="38"/>
        <v>0</v>
      </c>
    </row>
    <row r="82" spans="22:32" x14ac:dyDescent="0.25">
      <c r="V82" s="51"/>
      <c r="W82" s="87" t="s">
        <v>346</v>
      </c>
      <c r="X82" s="8"/>
      <c r="Y82" s="88"/>
      <c r="Z82" s="89">
        <f t="shared" si="35"/>
        <v>0</v>
      </c>
      <c r="AA82" s="32">
        <f t="shared" si="39"/>
        <v>0.15360912315304229</v>
      </c>
      <c r="AB82" s="11"/>
      <c r="AC82" s="13">
        <f t="shared" si="37"/>
        <v>0</v>
      </c>
      <c r="AD82" s="29">
        <v>0.01</v>
      </c>
      <c r="AE82" s="29">
        <f t="shared" si="36"/>
        <v>0</v>
      </c>
      <c r="AF82" s="15">
        <f t="shared" si="38"/>
        <v>0</v>
      </c>
    </row>
    <row r="83" spans="22:32" x14ac:dyDescent="0.25">
      <c r="V83" s="51"/>
      <c r="W83" s="87" t="s">
        <v>347</v>
      </c>
      <c r="X83" s="8"/>
      <c r="Y83" s="88">
        <f>$B$17*$C$17</f>
        <v>6861.2599999999993</v>
      </c>
      <c r="Z83" s="89">
        <f t="shared" si="35"/>
        <v>0</v>
      </c>
      <c r="AA83" s="32">
        <f t="shared" si="39"/>
        <v>0.15360912315304229</v>
      </c>
      <c r="AB83" s="11"/>
      <c r="AC83" s="13">
        <f t="shared" si="37"/>
        <v>0</v>
      </c>
      <c r="AD83" s="29">
        <v>0.01</v>
      </c>
      <c r="AE83" s="29">
        <f t="shared" si="36"/>
        <v>0</v>
      </c>
      <c r="AF83" s="15">
        <f t="shared" si="38"/>
        <v>0</v>
      </c>
    </row>
    <row r="84" spans="22:32" x14ac:dyDescent="0.25">
      <c r="V84" s="51"/>
      <c r="W84" s="87" t="s">
        <v>348</v>
      </c>
      <c r="X84" s="8"/>
      <c r="Y84" s="88"/>
      <c r="Z84" s="89">
        <f t="shared" si="35"/>
        <v>0</v>
      </c>
      <c r="AA84" s="32">
        <f t="shared" si="39"/>
        <v>0.15360912315304229</v>
      </c>
      <c r="AB84" s="11"/>
      <c r="AC84" s="13">
        <f t="shared" si="37"/>
        <v>0</v>
      </c>
      <c r="AD84" s="29">
        <v>0.01</v>
      </c>
      <c r="AE84" s="29">
        <f t="shared" si="36"/>
        <v>0</v>
      </c>
      <c r="AF84" s="15">
        <f t="shared" si="38"/>
        <v>0</v>
      </c>
    </row>
    <row r="85" spans="22:32" x14ac:dyDescent="0.25">
      <c r="V85" s="51"/>
      <c r="W85" s="87" t="s">
        <v>349</v>
      </c>
      <c r="X85" s="8"/>
      <c r="Y85" s="88"/>
      <c r="Z85" s="89">
        <f t="shared" si="35"/>
        <v>0</v>
      </c>
      <c r="AA85" s="32">
        <f>1/$B$22</f>
        <v>0.12897334636823954</v>
      </c>
      <c r="AB85" s="11"/>
      <c r="AC85" s="13">
        <f t="shared" si="37"/>
        <v>0</v>
      </c>
      <c r="AD85" s="29">
        <v>0.01</v>
      </c>
      <c r="AE85" s="29">
        <f t="shared" si="36"/>
        <v>0</v>
      </c>
      <c r="AF85" s="15">
        <f t="shared" si="38"/>
        <v>0</v>
      </c>
    </row>
    <row r="86" spans="22:32" x14ac:dyDescent="0.25">
      <c r="V86" s="51"/>
      <c r="W86" s="87" t="s">
        <v>350</v>
      </c>
      <c r="X86" s="8"/>
      <c r="Y86" s="88"/>
      <c r="Z86" s="89">
        <f t="shared" si="35"/>
        <v>0</v>
      </c>
      <c r="AA86" s="32">
        <f t="shared" ref="AA86:AA93" si="40">1/$B$22</f>
        <v>0.12897334636823954</v>
      </c>
      <c r="AB86" s="11"/>
      <c r="AC86" s="13">
        <f t="shared" si="37"/>
        <v>0</v>
      </c>
      <c r="AD86" s="29">
        <v>0.01</v>
      </c>
      <c r="AE86" s="29">
        <f t="shared" si="36"/>
        <v>0</v>
      </c>
      <c r="AF86" s="15">
        <f t="shared" si="38"/>
        <v>0</v>
      </c>
    </row>
    <row r="87" spans="22:32" x14ac:dyDescent="0.25">
      <c r="V87" s="51"/>
      <c r="W87" s="87" t="s">
        <v>351</v>
      </c>
      <c r="X87" s="8"/>
      <c r="Y87" s="88"/>
      <c r="Z87" s="89">
        <f t="shared" si="35"/>
        <v>0</v>
      </c>
      <c r="AA87" s="32">
        <f t="shared" si="40"/>
        <v>0.12897334636823954</v>
      </c>
      <c r="AB87" s="11"/>
      <c r="AC87" s="13">
        <f t="shared" si="37"/>
        <v>0</v>
      </c>
      <c r="AD87" s="29">
        <v>0.01</v>
      </c>
      <c r="AE87" s="29">
        <f t="shared" si="36"/>
        <v>0</v>
      </c>
      <c r="AF87" s="15">
        <f t="shared" si="38"/>
        <v>0</v>
      </c>
    </row>
    <row r="88" spans="22:32" x14ac:dyDescent="0.25">
      <c r="V88" s="51"/>
      <c r="W88" s="87" t="s">
        <v>352</v>
      </c>
      <c r="X88" s="8"/>
      <c r="Y88" s="88"/>
      <c r="Z88" s="89">
        <f t="shared" si="35"/>
        <v>0</v>
      </c>
      <c r="AA88" s="32">
        <f t="shared" si="40"/>
        <v>0.12897334636823954</v>
      </c>
      <c r="AB88" s="11"/>
      <c r="AC88" s="13">
        <f t="shared" si="37"/>
        <v>0</v>
      </c>
      <c r="AD88" s="29">
        <v>0.01</v>
      </c>
      <c r="AE88" s="29">
        <f t="shared" si="36"/>
        <v>0</v>
      </c>
      <c r="AF88" s="15">
        <f t="shared" si="38"/>
        <v>0</v>
      </c>
    </row>
    <row r="89" spans="22:32" x14ac:dyDescent="0.25">
      <c r="V89" s="51"/>
      <c r="W89" s="87" t="s">
        <v>353</v>
      </c>
      <c r="X89" s="8"/>
      <c r="Y89" s="88"/>
      <c r="Z89" s="89">
        <f t="shared" si="35"/>
        <v>0</v>
      </c>
      <c r="AA89" s="32">
        <f t="shared" si="40"/>
        <v>0.12897334636823954</v>
      </c>
      <c r="AB89" s="11"/>
      <c r="AC89" s="13">
        <f t="shared" si="37"/>
        <v>0</v>
      </c>
      <c r="AD89" s="29">
        <v>0.01</v>
      </c>
      <c r="AE89" s="29">
        <f t="shared" si="36"/>
        <v>0</v>
      </c>
      <c r="AF89" s="15">
        <f t="shared" si="38"/>
        <v>0</v>
      </c>
    </row>
    <row r="90" spans="22:32" x14ac:dyDescent="0.25">
      <c r="V90" s="51"/>
      <c r="W90" s="87" t="s">
        <v>354</v>
      </c>
      <c r="X90" s="8"/>
      <c r="Y90" s="88">
        <f>$B$17*$C$17</f>
        <v>6861.2599999999993</v>
      </c>
      <c r="Z90" s="89">
        <f t="shared" si="35"/>
        <v>0</v>
      </c>
      <c r="AA90" s="32">
        <f t="shared" si="40"/>
        <v>0.12897334636823954</v>
      </c>
      <c r="AB90" s="11"/>
      <c r="AC90" s="13">
        <f t="shared" si="37"/>
        <v>0</v>
      </c>
      <c r="AD90" s="29">
        <v>0.01</v>
      </c>
      <c r="AE90" s="29">
        <f t="shared" si="36"/>
        <v>0</v>
      </c>
      <c r="AF90" s="15">
        <f t="shared" si="38"/>
        <v>0</v>
      </c>
    </row>
    <row r="91" spans="22:32" x14ac:dyDescent="0.25">
      <c r="V91" s="51"/>
      <c r="W91" s="87" t="s">
        <v>355</v>
      </c>
      <c r="X91" s="8"/>
      <c r="Y91" s="88"/>
      <c r="Z91" s="89">
        <f t="shared" si="35"/>
        <v>0</v>
      </c>
      <c r="AA91" s="32">
        <f t="shared" si="40"/>
        <v>0.12897334636823954</v>
      </c>
      <c r="AB91" s="11"/>
      <c r="AC91" s="13">
        <f t="shared" si="37"/>
        <v>0</v>
      </c>
      <c r="AD91" s="29">
        <v>0.01</v>
      </c>
      <c r="AE91" s="29">
        <f t="shared" si="36"/>
        <v>0</v>
      </c>
      <c r="AF91" s="15">
        <f t="shared" si="38"/>
        <v>0</v>
      </c>
    </row>
    <row r="92" spans="22:32" x14ac:dyDescent="0.25">
      <c r="V92" s="51"/>
      <c r="W92" s="87" t="s">
        <v>356</v>
      </c>
      <c r="X92" s="8"/>
      <c r="Y92" s="88">
        <f>$B$21*$C$21</f>
        <v>6510.0300000000007</v>
      </c>
      <c r="Z92" s="89">
        <f t="shared" si="35"/>
        <v>0</v>
      </c>
      <c r="AA92" s="32">
        <f t="shared" si="40"/>
        <v>0.12897334636823954</v>
      </c>
      <c r="AB92" s="11"/>
      <c r="AC92" s="13">
        <f t="shared" si="37"/>
        <v>0</v>
      </c>
      <c r="AD92" s="29">
        <v>0.01</v>
      </c>
      <c r="AE92" s="29">
        <f t="shared" si="36"/>
        <v>0</v>
      </c>
      <c r="AF92" s="15">
        <f t="shared" si="38"/>
        <v>0</v>
      </c>
    </row>
    <row r="93" spans="22:32" x14ac:dyDescent="0.25">
      <c r="V93" s="51"/>
      <c r="W93" s="87" t="s">
        <v>357</v>
      </c>
      <c r="X93" s="8"/>
      <c r="Y93" s="88"/>
      <c r="Z93" s="89">
        <f t="shared" si="35"/>
        <v>0</v>
      </c>
      <c r="AA93" s="32">
        <f t="shared" si="40"/>
        <v>0.12897334636823954</v>
      </c>
      <c r="AB93" s="11"/>
      <c r="AC93" s="13">
        <f t="shared" si="37"/>
        <v>0</v>
      </c>
      <c r="AD93" s="29">
        <v>0.01</v>
      </c>
      <c r="AE93" s="29">
        <f t="shared" si="36"/>
        <v>0</v>
      </c>
      <c r="AF93" s="15">
        <f t="shared" si="38"/>
        <v>0</v>
      </c>
    </row>
    <row r="94" spans="22:32" x14ac:dyDescent="0.25">
      <c r="V94" s="51"/>
      <c r="W94" s="87" t="s">
        <v>358</v>
      </c>
      <c r="X94" s="8"/>
      <c r="Y94" s="88"/>
      <c r="Z94" s="89">
        <f t="shared" si="35"/>
        <v>0</v>
      </c>
      <c r="AA94" s="32">
        <f>1/$B$23</f>
        <v>3.2377128796218348E-3</v>
      </c>
      <c r="AB94" s="11"/>
      <c r="AC94" s="13">
        <f t="shared" si="37"/>
        <v>0</v>
      </c>
      <c r="AD94" s="29">
        <v>0.01</v>
      </c>
      <c r="AE94" s="29">
        <f t="shared" si="36"/>
        <v>0</v>
      </c>
      <c r="AF94" s="15">
        <f t="shared" si="38"/>
        <v>0</v>
      </c>
    </row>
    <row r="95" spans="22:32" x14ac:dyDescent="0.25">
      <c r="V95" s="51"/>
      <c r="W95" s="87" t="s">
        <v>359</v>
      </c>
      <c r="X95" s="8"/>
      <c r="Y95" s="88"/>
      <c r="Z95" s="89">
        <f t="shared" si="35"/>
        <v>0</v>
      </c>
      <c r="AA95" s="32">
        <f t="shared" ref="AA95:AA111" si="41">1/$B$23</f>
        <v>3.2377128796218348E-3</v>
      </c>
      <c r="AB95" s="11"/>
      <c r="AC95" s="13">
        <f t="shared" si="37"/>
        <v>0</v>
      </c>
      <c r="AD95" s="29">
        <v>0.01</v>
      </c>
      <c r="AE95" s="29">
        <f t="shared" si="36"/>
        <v>0</v>
      </c>
      <c r="AF95" s="15">
        <f t="shared" si="38"/>
        <v>0</v>
      </c>
    </row>
    <row r="96" spans="22:32" x14ac:dyDescent="0.25">
      <c r="V96" s="51"/>
      <c r="W96" s="87" t="s">
        <v>360</v>
      </c>
      <c r="X96" s="8"/>
      <c r="Y96" s="88"/>
      <c r="Z96" s="89">
        <f t="shared" si="35"/>
        <v>0</v>
      </c>
      <c r="AA96" s="32">
        <f t="shared" si="41"/>
        <v>3.2377128796218348E-3</v>
      </c>
      <c r="AB96" s="11"/>
      <c r="AC96" s="13">
        <f t="shared" si="37"/>
        <v>0</v>
      </c>
      <c r="AD96" s="29">
        <v>0.01</v>
      </c>
      <c r="AE96" s="29">
        <f t="shared" si="36"/>
        <v>0</v>
      </c>
      <c r="AF96" s="15">
        <f t="shared" si="38"/>
        <v>0</v>
      </c>
    </row>
    <row r="97" spans="22:32" x14ac:dyDescent="0.25">
      <c r="V97" s="51"/>
      <c r="W97" s="87" t="s">
        <v>361</v>
      </c>
      <c r="X97" s="8"/>
      <c r="Y97" s="88"/>
      <c r="Z97" s="89">
        <f t="shared" si="35"/>
        <v>0</v>
      </c>
      <c r="AA97" s="32">
        <f t="shared" si="41"/>
        <v>3.2377128796218348E-3</v>
      </c>
      <c r="AB97" s="11"/>
      <c r="AC97" s="13">
        <f t="shared" si="37"/>
        <v>0</v>
      </c>
      <c r="AD97" s="29">
        <v>0.01</v>
      </c>
      <c r="AE97" s="29">
        <f t="shared" si="36"/>
        <v>0</v>
      </c>
      <c r="AF97" s="15">
        <f t="shared" si="38"/>
        <v>0</v>
      </c>
    </row>
    <row r="98" spans="22:32" x14ac:dyDescent="0.25">
      <c r="V98" s="51"/>
      <c r="W98" s="87" t="s">
        <v>362</v>
      </c>
      <c r="X98" s="8"/>
      <c r="Y98" s="88"/>
      <c r="Z98" s="89">
        <f t="shared" si="35"/>
        <v>0</v>
      </c>
      <c r="AA98" s="32">
        <f t="shared" si="41"/>
        <v>3.2377128796218348E-3</v>
      </c>
      <c r="AB98" s="11"/>
      <c r="AC98" s="13">
        <f t="shared" si="37"/>
        <v>0</v>
      </c>
      <c r="AD98" s="29">
        <v>0.01</v>
      </c>
      <c r="AE98" s="29">
        <f t="shared" si="36"/>
        <v>0</v>
      </c>
      <c r="AF98" s="15">
        <f t="shared" si="38"/>
        <v>0</v>
      </c>
    </row>
    <row r="99" spans="22:32" x14ac:dyDescent="0.25">
      <c r="V99" s="51"/>
      <c r="W99" s="87" t="s">
        <v>363</v>
      </c>
      <c r="X99" s="8"/>
      <c r="Y99" s="88"/>
      <c r="Z99" s="89">
        <f t="shared" si="35"/>
        <v>0</v>
      </c>
      <c r="AA99" s="32">
        <f t="shared" si="41"/>
        <v>3.2377128796218348E-3</v>
      </c>
      <c r="AB99" s="11"/>
      <c r="AC99" s="13">
        <f t="shared" si="37"/>
        <v>0</v>
      </c>
      <c r="AD99" s="29">
        <v>0.01</v>
      </c>
      <c r="AE99" s="29">
        <f t="shared" si="36"/>
        <v>0</v>
      </c>
      <c r="AF99" s="15">
        <f t="shared" si="38"/>
        <v>0</v>
      </c>
    </row>
    <row r="100" spans="22:32" x14ac:dyDescent="0.25">
      <c r="V100" s="51"/>
      <c r="W100" s="87" t="s">
        <v>364</v>
      </c>
      <c r="X100" s="8"/>
      <c r="Y100" s="88"/>
      <c r="Z100" s="89">
        <f t="shared" si="35"/>
        <v>0</v>
      </c>
      <c r="AA100" s="32">
        <f t="shared" si="41"/>
        <v>3.2377128796218348E-3</v>
      </c>
      <c r="AB100" s="11"/>
      <c r="AC100" s="13">
        <f t="shared" si="37"/>
        <v>0</v>
      </c>
      <c r="AD100" s="29">
        <v>0.01</v>
      </c>
      <c r="AE100" s="29">
        <f t="shared" si="36"/>
        <v>0</v>
      </c>
      <c r="AF100" s="15">
        <f t="shared" si="38"/>
        <v>0</v>
      </c>
    </row>
    <row r="101" spans="22:32" x14ac:dyDescent="0.25">
      <c r="V101" s="51"/>
      <c r="W101" s="87" t="s">
        <v>365</v>
      </c>
      <c r="X101" s="8"/>
      <c r="Y101" s="88"/>
      <c r="Z101" s="89">
        <f t="shared" si="35"/>
        <v>0</v>
      </c>
      <c r="AA101" s="32">
        <f t="shared" si="41"/>
        <v>3.2377128796218348E-3</v>
      </c>
      <c r="AB101" s="11"/>
      <c r="AC101" s="13">
        <f t="shared" si="37"/>
        <v>0</v>
      </c>
      <c r="AD101" s="29">
        <v>0.01</v>
      </c>
      <c r="AE101" s="29">
        <f t="shared" si="36"/>
        <v>0</v>
      </c>
      <c r="AF101" s="15">
        <f t="shared" si="38"/>
        <v>0</v>
      </c>
    </row>
    <row r="102" spans="22:32" x14ac:dyDescent="0.25">
      <c r="V102" s="51"/>
      <c r="W102" s="87" t="s">
        <v>366</v>
      </c>
      <c r="X102" s="8"/>
      <c r="Y102" s="88">
        <f>$B$17*$C$17</f>
        <v>6861.2599999999993</v>
      </c>
      <c r="Z102" s="89">
        <f t="shared" si="35"/>
        <v>0</v>
      </c>
      <c r="AA102" s="32">
        <f t="shared" si="41"/>
        <v>3.2377128796218348E-3</v>
      </c>
      <c r="AB102" s="11"/>
      <c r="AC102" s="13">
        <f t="shared" si="37"/>
        <v>0</v>
      </c>
      <c r="AD102" s="29">
        <v>0.01</v>
      </c>
      <c r="AE102" s="29">
        <f t="shared" si="36"/>
        <v>0</v>
      </c>
      <c r="AF102" s="15">
        <f t="shared" si="38"/>
        <v>0</v>
      </c>
    </row>
    <row r="103" spans="22:32" x14ac:dyDescent="0.25">
      <c r="V103" s="51"/>
      <c r="W103" s="87" t="s">
        <v>367</v>
      </c>
      <c r="X103" s="8"/>
      <c r="Y103" s="88"/>
      <c r="Z103" s="89">
        <f t="shared" si="35"/>
        <v>0</v>
      </c>
      <c r="AA103" s="32">
        <f t="shared" si="41"/>
        <v>3.2377128796218348E-3</v>
      </c>
      <c r="AB103" s="11"/>
      <c r="AC103" s="13">
        <f t="shared" si="37"/>
        <v>0</v>
      </c>
      <c r="AD103" s="29">
        <v>0.01</v>
      </c>
      <c r="AE103" s="29">
        <f t="shared" si="36"/>
        <v>0</v>
      </c>
      <c r="AF103" s="15">
        <f t="shared" si="38"/>
        <v>0</v>
      </c>
    </row>
    <row r="104" spans="22:32" x14ac:dyDescent="0.25">
      <c r="V104" s="51"/>
      <c r="W104" s="87" t="s">
        <v>368</v>
      </c>
      <c r="X104" s="8"/>
      <c r="Y104" s="88"/>
      <c r="Z104" s="89">
        <f t="shared" si="35"/>
        <v>0</v>
      </c>
      <c r="AA104" s="32">
        <f t="shared" si="41"/>
        <v>3.2377128796218348E-3</v>
      </c>
      <c r="AB104" s="11"/>
      <c r="AC104" s="13">
        <f t="shared" si="37"/>
        <v>0</v>
      </c>
      <c r="AD104" s="29">
        <v>0.01</v>
      </c>
      <c r="AE104" s="29">
        <f t="shared" si="36"/>
        <v>0</v>
      </c>
      <c r="AF104" s="15">
        <f t="shared" si="38"/>
        <v>0</v>
      </c>
    </row>
    <row r="105" spans="22:32" x14ac:dyDescent="0.25">
      <c r="V105" s="51"/>
      <c r="W105" s="87" t="s">
        <v>369</v>
      </c>
      <c r="X105" s="8"/>
      <c r="Y105" s="88">
        <f>$B$20*1000</f>
        <v>23295.4</v>
      </c>
      <c r="Z105" s="89">
        <f t="shared" si="35"/>
        <v>0</v>
      </c>
      <c r="AA105" s="32">
        <f t="shared" si="41"/>
        <v>3.2377128796218348E-3</v>
      </c>
      <c r="AB105" s="11"/>
      <c r="AC105" s="13">
        <f t="shared" si="37"/>
        <v>0</v>
      </c>
      <c r="AD105" s="29">
        <v>0.01</v>
      </c>
      <c r="AE105" s="29">
        <f t="shared" si="36"/>
        <v>0</v>
      </c>
      <c r="AF105" s="15">
        <f t="shared" si="38"/>
        <v>0</v>
      </c>
    </row>
    <row r="106" spans="22:32" x14ac:dyDescent="0.25">
      <c r="V106" s="51"/>
      <c r="W106" s="87" t="s">
        <v>370</v>
      </c>
      <c r="X106" s="8"/>
      <c r="Y106" s="88">
        <f>$B$21*$C$21</f>
        <v>6510.0300000000007</v>
      </c>
      <c r="Z106" s="89">
        <f t="shared" si="35"/>
        <v>0</v>
      </c>
      <c r="AA106" s="32">
        <f t="shared" si="41"/>
        <v>3.2377128796218348E-3</v>
      </c>
      <c r="AB106" s="11"/>
      <c r="AC106" s="13">
        <f t="shared" si="37"/>
        <v>0</v>
      </c>
      <c r="AD106" s="29">
        <v>0.01</v>
      </c>
      <c r="AE106" s="29">
        <f t="shared" si="36"/>
        <v>0</v>
      </c>
      <c r="AF106" s="15">
        <f t="shared" si="38"/>
        <v>0</v>
      </c>
    </row>
    <row r="107" spans="22:32" x14ac:dyDescent="0.25">
      <c r="V107" s="51"/>
      <c r="W107" s="87" t="s">
        <v>371</v>
      </c>
      <c r="X107" s="8"/>
      <c r="Y107" s="88"/>
      <c r="Z107" s="89">
        <f t="shared" si="35"/>
        <v>0</v>
      </c>
      <c r="AA107" s="32">
        <f t="shared" si="41"/>
        <v>3.2377128796218348E-3</v>
      </c>
      <c r="AB107" s="11"/>
      <c r="AC107" s="13">
        <f t="shared" si="37"/>
        <v>0</v>
      </c>
      <c r="AD107" s="29">
        <v>0.01</v>
      </c>
      <c r="AE107" s="29">
        <f t="shared" si="36"/>
        <v>0</v>
      </c>
      <c r="AF107" s="15">
        <f t="shared" si="38"/>
        <v>0</v>
      </c>
    </row>
    <row r="108" spans="22:32" x14ac:dyDescent="0.25">
      <c r="V108" s="51"/>
      <c r="W108" s="87" t="s">
        <v>372</v>
      </c>
      <c r="X108" s="8"/>
      <c r="Y108" s="88"/>
      <c r="Z108" s="89">
        <f t="shared" si="35"/>
        <v>0</v>
      </c>
      <c r="AA108" s="32">
        <f t="shared" si="41"/>
        <v>3.2377128796218348E-3</v>
      </c>
      <c r="AB108" s="11"/>
      <c r="AC108" s="13">
        <f t="shared" si="37"/>
        <v>0</v>
      </c>
      <c r="AD108" s="29">
        <v>0.01</v>
      </c>
      <c r="AE108" s="29">
        <f t="shared" si="36"/>
        <v>0</v>
      </c>
      <c r="AF108" s="15">
        <f t="shared" si="38"/>
        <v>0</v>
      </c>
    </row>
    <row r="109" spans="22:32" x14ac:dyDescent="0.25">
      <c r="V109" s="51"/>
      <c r="W109" s="87" t="s">
        <v>373</v>
      </c>
      <c r="X109" s="8"/>
      <c r="Y109" s="88"/>
      <c r="Z109" s="89">
        <f t="shared" si="35"/>
        <v>0</v>
      </c>
      <c r="AA109" s="32">
        <f t="shared" si="41"/>
        <v>3.2377128796218348E-3</v>
      </c>
      <c r="AB109" s="11"/>
      <c r="AC109" s="13">
        <f t="shared" si="37"/>
        <v>0</v>
      </c>
      <c r="AD109" s="29">
        <v>0.01</v>
      </c>
      <c r="AE109" s="29">
        <f t="shared" si="36"/>
        <v>0</v>
      </c>
      <c r="AF109" s="15">
        <f t="shared" si="38"/>
        <v>0</v>
      </c>
    </row>
    <row r="110" spans="22:32" x14ac:dyDescent="0.25">
      <c r="V110" s="51"/>
      <c r="W110" s="87" t="s">
        <v>374</v>
      </c>
      <c r="X110" s="8"/>
      <c r="Y110" s="88"/>
      <c r="Z110" s="89">
        <f t="shared" si="35"/>
        <v>0</v>
      </c>
      <c r="AA110" s="32">
        <f t="shared" si="41"/>
        <v>3.2377128796218348E-3</v>
      </c>
      <c r="AB110" s="11"/>
      <c r="AC110" s="13">
        <f t="shared" si="37"/>
        <v>0</v>
      </c>
      <c r="AD110" s="29">
        <v>0.01</v>
      </c>
      <c r="AE110" s="29">
        <f t="shared" si="36"/>
        <v>0</v>
      </c>
      <c r="AF110" s="15">
        <f t="shared" si="38"/>
        <v>0</v>
      </c>
    </row>
    <row r="111" spans="22:32" x14ac:dyDescent="0.25">
      <c r="V111" s="51"/>
      <c r="W111" s="87" t="s">
        <v>375</v>
      </c>
      <c r="X111" s="8"/>
      <c r="Y111" s="88"/>
      <c r="Z111" s="89">
        <f t="shared" si="35"/>
        <v>0</v>
      </c>
      <c r="AA111" s="32">
        <f t="shared" si="41"/>
        <v>3.2377128796218348E-3</v>
      </c>
      <c r="AB111" s="11"/>
      <c r="AC111" s="13">
        <f t="shared" si="37"/>
        <v>0</v>
      </c>
      <c r="AD111" s="29">
        <v>0.01</v>
      </c>
      <c r="AE111" s="29">
        <f t="shared" si="36"/>
        <v>0</v>
      </c>
      <c r="AF111" s="15">
        <f t="shared" si="38"/>
        <v>0</v>
      </c>
    </row>
    <row r="112" spans="22:32" x14ac:dyDescent="0.25">
      <c r="V112" s="51"/>
      <c r="W112" s="87" t="s">
        <v>376</v>
      </c>
      <c r="X112" s="8"/>
      <c r="Y112" s="88"/>
      <c r="Z112" s="89">
        <f t="shared" si="35"/>
        <v>0</v>
      </c>
      <c r="AA112" s="32">
        <f>1/$B$24</f>
        <v>4.4425647459386076E-2</v>
      </c>
      <c r="AB112" s="11"/>
      <c r="AC112" s="13">
        <f t="shared" si="37"/>
        <v>0</v>
      </c>
      <c r="AD112" s="29">
        <v>0.01</v>
      </c>
      <c r="AE112" s="29">
        <f t="shared" si="36"/>
        <v>0</v>
      </c>
      <c r="AF112" s="15">
        <f t="shared" si="38"/>
        <v>0</v>
      </c>
    </row>
    <row r="113" spans="22:32" x14ac:dyDescent="0.25">
      <c r="V113" s="51"/>
      <c r="W113" s="87" t="s">
        <v>377</v>
      </c>
      <c r="X113" s="8"/>
      <c r="Y113" s="88"/>
      <c r="Z113" s="89">
        <f t="shared" si="35"/>
        <v>0</v>
      </c>
      <c r="AA113" s="32">
        <f t="shared" ref="AA113:AA124" si="42">1/$B$24</f>
        <v>4.4425647459386076E-2</v>
      </c>
      <c r="AB113" s="11"/>
      <c r="AC113" s="13">
        <f t="shared" si="37"/>
        <v>0</v>
      </c>
      <c r="AD113" s="29">
        <v>0.01</v>
      </c>
      <c r="AE113" s="29">
        <f t="shared" si="36"/>
        <v>0</v>
      </c>
      <c r="AF113" s="15">
        <f t="shared" si="38"/>
        <v>0</v>
      </c>
    </row>
    <row r="114" spans="22:32" x14ac:dyDescent="0.25">
      <c r="V114" s="51"/>
      <c r="W114" s="87" t="s">
        <v>378</v>
      </c>
      <c r="X114" s="8"/>
      <c r="Y114" s="88"/>
      <c r="Z114" s="89">
        <f t="shared" si="35"/>
        <v>0</v>
      </c>
      <c r="AA114" s="32">
        <f t="shared" si="42"/>
        <v>4.4425647459386076E-2</v>
      </c>
      <c r="AB114" s="11"/>
      <c r="AC114" s="13">
        <f t="shared" si="37"/>
        <v>0</v>
      </c>
      <c r="AD114" s="29">
        <v>0.01</v>
      </c>
      <c r="AE114" s="29">
        <f t="shared" si="36"/>
        <v>0</v>
      </c>
      <c r="AF114" s="15">
        <f t="shared" si="38"/>
        <v>0</v>
      </c>
    </row>
    <row r="115" spans="22:32" x14ac:dyDescent="0.25">
      <c r="V115" s="51"/>
      <c r="W115" s="87" t="s">
        <v>379</v>
      </c>
      <c r="X115" s="8"/>
      <c r="Y115" s="88"/>
      <c r="Z115" s="89">
        <f t="shared" si="35"/>
        <v>0</v>
      </c>
      <c r="AA115" s="32">
        <f t="shared" si="42"/>
        <v>4.4425647459386076E-2</v>
      </c>
      <c r="AB115" s="11"/>
      <c r="AC115" s="13">
        <f t="shared" si="37"/>
        <v>0</v>
      </c>
      <c r="AD115" s="29">
        <v>0.01</v>
      </c>
      <c r="AE115" s="29">
        <f t="shared" si="36"/>
        <v>0</v>
      </c>
      <c r="AF115" s="15">
        <f t="shared" si="38"/>
        <v>0</v>
      </c>
    </row>
    <row r="116" spans="22:32" x14ac:dyDescent="0.25">
      <c r="V116" s="51"/>
      <c r="W116" s="87" t="s">
        <v>380</v>
      </c>
      <c r="X116" s="8"/>
      <c r="Y116" s="88"/>
      <c r="Z116" s="89">
        <f t="shared" si="35"/>
        <v>0</v>
      </c>
      <c r="AA116" s="32">
        <f t="shared" si="42"/>
        <v>4.4425647459386076E-2</v>
      </c>
      <c r="AB116" s="11"/>
      <c r="AC116" s="13">
        <f t="shared" si="37"/>
        <v>0</v>
      </c>
      <c r="AD116" s="29">
        <v>0.01</v>
      </c>
      <c r="AE116" s="29">
        <f t="shared" si="36"/>
        <v>0</v>
      </c>
      <c r="AF116" s="15">
        <f t="shared" si="38"/>
        <v>0</v>
      </c>
    </row>
    <row r="117" spans="22:32" x14ac:dyDescent="0.25">
      <c r="V117" s="51"/>
      <c r="W117" s="87" t="s">
        <v>381</v>
      </c>
      <c r="X117" s="8"/>
      <c r="Y117" s="88"/>
      <c r="Z117" s="89">
        <f t="shared" si="35"/>
        <v>0</v>
      </c>
      <c r="AA117" s="32">
        <f t="shared" si="42"/>
        <v>4.4425647459386076E-2</v>
      </c>
      <c r="AB117" s="11"/>
      <c r="AC117" s="13">
        <f t="shared" si="37"/>
        <v>0</v>
      </c>
      <c r="AD117" s="29">
        <v>0.01</v>
      </c>
      <c r="AE117" s="29">
        <f t="shared" si="36"/>
        <v>0</v>
      </c>
      <c r="AF117" s="15">
        <f t="shared" si="38"/>
        <v>0</v>
      </c>
    </row>
    <row r="118" spans="22:32" x14ac:dyDescent="0.25">
      <c r="V118" s="51"/>
      <c r="W118" s="87" t="s">
        <v>382</v>
      </c>
      <c r="X118" s="8"/>
      <c r="Y118" s="88"/>
      <c r="Z118" s="89">
        <f t="shared" si="35"/>
        <v>0</v>
      </c>
      <c r="AA118" s="32">
        <f t="shared" si="42"/>
        <v>4.4425647459386076E-2</v>
      </c>
      <c r="AB118" s="11"/>
      <c r="AC118" s="13">
        <f t="shared" si="37"/>
        <v>0</v>
      </c>
      <c r="AD118" s="29">
        <v>0.01</v>
      </c>
      <c r="AE118" s="29">
        <f t="shared" si="36"/>
        <v>0</v>
      </c>
      <c r="AF118" s="15">
        <f t="shared" si="38"/>
        <v>0</v>
      </c>
    </row>
    <row r="119" spans="22:32" x14ac:dyDescent="0.25">
      <c r="V119" s="51"/>
      <c r="W119" s="87" t="s">
        <v>383</v>
      </c>
      <c r="X119" s="8"/>
      <c r="Y119" s="88">
        <f>$B$17*$C$17</f>
        <v>6861.2599999999993</v>
      </c>
      <c r="Z119" s="89">
        <f t="shared" si="35"/>
        <v>0</v>
      </c>
      <c r="AA119" s="32">
        <f t="shared" si="42"/>
        <v>4.4425647459386076E-2</v>
      </c>
      <c r="AB119" s="11"/>
      <c r="AC119" s="13">
        <f t="shared" si="37"/>
        <v>0</v>
      </c>
      <c r="AD119" s="29">
        <v>0.01</v>
      </c>
      <c r="AE119" s="29">
        <f t="shared" si="36"/>
        <v>0</v>
      </c>
      <c r="AF119" s="15">
        <f t="shared" si="38"/>
        <v>0</v>
      </c>
    </row>
    <row r="120" spans="22:32" x14ac:dyDescent="0.25">
      <c r="V120" s="51"/>
      <c r="W120" s="87" t="s">
        <v>384</v>
      </c>
      <c r="X120" s="8"/>
      <c r="Y120" s="88"/>
      <c r="Z120" s="89">
        <f t="shared" si="35"/>
        <v>0</v>
      </c>
      <c r="AA120" s="32">
        <f t="shared" si="42"/>
        <v>4.4425647459386076E-2</v>
      </c>
      <c r="AB120" s="11"/>
      <c r="AC120" s="13">
        <f t="shared" si="37"/>
        <v>0</v>
      </c>
      <c r="AD120" s="29">
        <v>0.01</v>
      </c>
      <c r="AE120" s="29">
        <f t="shared" si="36"/>
        <v>0</v>
      </c>
      <c r="AF120" s="15">
        <f t="shared" si="38"/>
        <v>0</v>
      </c>
    </row>
    <row r="121" spans="22:32" x14ac:dyDescent="0.25">
      <c r="V121" s="51"/>
      <c r="W121" s="87" t="s">
        <v>385</v>
      </c>
      <c r="X121" s="8"/>
      <c r="Y121" s="88"/>
      <c r="Z121" s="89">
        <f t="shared" si="35"/>
        <v>0</v>
      </c>
      <c r="AA121" s="32">
        <f t="shared" si="42"/>
        <v>4.4425647459386076E-2</v>
      </c>
      <c r="AB121" s="11"/>
      <c r="AC121" s="13">
        <f t="shared" si="37"/>
        <v>0</v>
      </c>
      <c r="AD121" s="29">
        <v>0.01</v>
      </c>
      <c r="AE121" s="29">
        <f t="shared" si="36"/>
        <v>0</v>
      </c>
      <c r="AF121" s="15">
        <f t="shared" si="38"/>
        <v>0</v>
      </c>
    </row>
    <row r="122" spans="22:32" x14ac:dyDescent="0.25">
      <c r="V122" s="51"/>
      <c r="W122" s="87" t="s">
        <v>386</v>
      </c>
      <c r="X122" s="8"/>
      <c r="Y122" s="88">
        <f>$B$21*$C$21</f>
        <v>6510.0300000000007</v>
      </c>
      <c r="Z122" s="89">
        <f t="shared" si="35"/>
        <v>0</v>
      </c>
      <c r="AA122" s="32">
        <f t="shared" si="42"/>
        <v>4.4425647459386076E-2</v>
      </c>
      <c r="AB122" s="11"/>
      <c r="AC122" s="13">
        <f t="shared" si="37"/>
        <v>0</v>
      </c>
      <c r="AD122" s="29">
        <v>0.01</v>
      </c>
      <c r="AE122" s="29">
        <f t="shared" si="36"/>
        <v>0</v>
      </c>
      <c r="AF122" s="15">
        <f t="shared" si="38"/>
        <v>0</v>
      </c>
    </row>
    <row r="123" spans="22:32" x14ac:dyDescent="0.25">
      <c r="V123" s="51"/>
      <c r="W123" s="87" t="s">
        <v>387</v>
      </c>
      <c r="X123" s="8"/>
      <c r="Y123" s="88"/>
      <c r="Z123" s="89">
        <f t="shared" si="35"/>
        <v>0</v>
      </c>
      <c r="AA123" s="32">
        <f t="shared" si="42"/>
        <v>4.4425647459386076E-2</v>
      </c>
      <c r="AB123" s="11"/>
      <c r="AC123" s="13">
        <f t="shared" si="37"/>
        <v>0</v>
      </c>
      <c r="AD123" s="29">
        <v>0.01</v>
      </c>
      <c r="AE123" s="29">
        <f t="shared" si="36"/>
        <v>0</v>
      </c>
      <c r="AF123" s="15">
        <f t="shared" si="38"/>
        <v>0</v>
      </c>
    </row>
    <row r="124" spans="22:32" x14ac:dyDescent="0.25">
      <c r="V124" s="51"/>
      <c r="W124" s="87" t="s">
        <v>388</v>
      </c>
      <c r="X124" s="8"/>
      <c r="Y124" s="88"/>
      <c r="Z124" s="89">
        <f t="shared" si="35"/>
        <v>0</v>
      </c>
      <c r="AA124" s="32">
        <f t="shared" si="42"/>
        <v>4.4425647459386076E-2</v>
      </c>
      <c r="AB124" s="11"/>
      <c r="AC124" s="13">
        <f t="shared" si="37"/>
        <v>0</v>
      </c>
      <c r="AD124" s="29">
        <v>0.01</v>
      </c>
      <c r="AE124" s="29">
        <f t="shared" si="36"/>
        <v>0</v>
      </c>
      <c r="AF124" s="15">
        <f t="shared" si="38"/>
        <v>0</v>
      </c>
    </row>
    <row r="125" spans="22:32" x14ac:dyDescent="0.25">
      <c r="V125" s="51"/>
      <c r="W125" s="87" t="s">
        <v>389</v>
      </c>
      <c r="X125" s="8"/>
      <c r="Y125" s="88"/>
      <c r="Z125" s="89">
        <f t="shared" si="35"/>
        <v>0</v>
      </c>
      <c r="AA125" s="32">
        <f>1/$B$25</f>
        <v>0.25543045139669374</v>
      </c>
      <c r="AB125" s="11"/>
      <c r="AC125" s="13">
        <f t="shared" si="37"/>
        <v>0</v>
      </c>
      <c r="AD125" s="29">
        <v>0.01</v>
      </c>
      <c r="AE125" s="29">
        <f t="shared" si="36"/>
        <v>0</v>
      </c>
      <c r="AF125" s="15">
        <f t="shared" si="38"/>
        <v>0</v>
      </c>
    </row>
    <row r="126" spans="22:32" x14ac:dyDescent="0.25">
      <c r="V126" s="51"/>
      <c r="W126" s="87" t="s">
        <v>390</v>
      </c>
      <c r="X126" s="8"/>
      <c r="Y126" s="88"/>
      <c r="Z126" s="89">
        <f t="shared" si="35"/>
        <v>0</v>
      </c>
      <c r="AA126" s="32">
        <f t="shared" ref="AA126:AA130" si="43">1/$B$25</f>
        <v>0.25543045139669374</v>
      </c>
      <c r="AB126" s="11"/>
      <c r="AC126" s="13">
        <f t="shared" si="37"/>
        <v>0</v>
      </c>
      <c r="AD126" s="29">
        <v>0.01</v>
      </c>
      <c r="AE126" s="29">
        <f t="shared" si="36"/>
        <v>0</v>
      </c>
      <c r="AF126" s="15">
        <f t="shared" si="38"/>
        <v>0</v>
      </c>
    </row>
    <row r="127" spans="22:32" x14ac:dyDescent="0.25">
      <c r="V127" s="51"/>
      <c r="W127" s="87" t="s">
        <v>391</v>
      </c>
      <c r="X127" s="8"/>
      <c r="Y127" s="88"/>
      <c r="Z127" s="89">
        <f t="shared" si="35"/>
        <v>0</v>
      </c>
      <c r="AA127" s="32">
        <f t="shared" si="43"/>
        <v>0.25543045139669374</v>
      </c>
      <c r="AB127" s="11"/>
      <c r="AC127" s="13">
        <f t="shared" si="37"/>
        <v>0</v>
      </c>
      <c r="AD127" s="29">
        <v>0.01</v>
      </c>
      <c r="AE127" s="29">
        <f t="shared" si="36"/>
        <v>0</v>
      </c>
      <c r="AF127" s="15">
        <f t="shared" si="38"/>
        <v>0</v>
      </c>
    </row>
    <row r="128" spans="22:32" x14ac:dyDescent="0.25">
      <c r="V128" s="51"/>
      <c r="W128" s="87" t="s">
        <v>392</v>
      </c>
      <c r="X128" s="8"/>
      <c r="Y128" s="88"/>
      <c r="Z128" s="89">
        <f t="shared" si="35"/>
        <v>0</v>
      </c>
      <c r="AA128" s="32">
        <f t="shared" si="43"/>
        <v>0.25543045139669374</v>
      </c>
      <c r="AB128" s="11"/>
      <c r="AC128" s="13">
        <f t="shared" si="37"/>
        <v>0</v>
      </c>
      <c r="AD128" s="29">
        <v>0.01</v>
      </c>
      <c r="AE128" s="29">
        <f t="shared" si="36"/>
        <v>0</v>
      </c>
      <c r="AF128" s="15">
        <f t="shared" si="38"/>
        <v>0</v>
      </c>
    </row>
    <row r="129" spans="22:32" x14ac:dyDescent="0.25">
      <c r="V129" s="51"/>
      <c r="W129" s="87" t="s">
        <v>393</v>
      </c>
      <c r="X129" s="8"/>
      <c r="Y129" s="88"/>
      <c r="Z129" s="89">
        <f t="shared" si="35"/>
        <v>0</v>
      </c>
      <c r="AA129" s="32">
        <f t="shared" si="43"/>
        <v>0.25543045139669374</v>
      </c>
      <c r="AB129" s="11"/>
      <c r="AC129" s="13">
        <f t="shared" si="37"/>
        <v>0</v>
      </c>
      <c r="AD129" s="29">
        <v>0.01</v>
      </c>
      <c r="AE129" s="29">
        <f t="shared" si="36"/>
        <v>0</v>
      </c>
      <c r="AF129" s="15">
        <f t="shared" si="38"/>
        <v>0</v>
      </c>
    </row>
    <row r="130" spans="22:32" x14ac:dyDescent="0.25">
      <c r="V130" s="51"/>
      <c r="W130" s="87" t="s">
        <v>394</v>
      </c>
      <c r="X130" s="8"/>
      <c r="Y130" s="88"/>
      <c r="Z130" s="89">
        <f t="shared" si="35"/>
        <v>0</v>
      </c>
      <c r="AA130" s="32">
        <f t="shared" si="43"/>
        <v>0.25543045139669374</v>
      </c>
      <c r="AB130" s="11"/>
      <c r="AC130" s="13">
        <f t="shared" si="37"/>
        <v>0</v>
      </c>
      <c r="AD130" s="29">
        <v>0.01</v>
      </c>
      <c r="AE130" s="29">
        <f t="shared" si="36"/>
        <v>0</v>
      </c>
      <c r="AF130" s="15">
        <f t="shared" si="38"/>
        <v>0</v>
      </c>
    </row>
    <row r="131" spans="22:32" x14ac:dyDescent="0.25">
      <c r="V131" s="51"/>
      <c r="W131" s="87" t="s">
        <v>395</v>
      </c>
      <c r="X131" s="8"/>
      <c r="Y131" s="88"/>
      <c r="Z131" s="89">
        <f t="shared" si="35"/>
        <v>0</v>
      </c>
      <c r="AA131" s="32">
        <f>1/$B$26</f>
        <v>1.3906233051778467E-2</v>
      </c>
      <c r="AB131" s="11"/>
      <c r="AC131" s="13">
        <f t="shared" si="37"/>
        <v>0</v>
      </c>
      <c r="AD131" s="29">
        <v>0.01</v>
      </c>
      <c r="AE131" s="29">
        <f t="shared" si="36"/>
        <v>0</v>
      </c>
      <c r="AF131" s="15">
        <f t="shared" si="38"/>
        <v>0</v>
      </c>
    </row>
    <row r="132" spans="22:32" x14ac:dyDescent="0.25">
      <c r="V132" s="51"/>
      <c r="W132" s="87" t="s">
        <v>396</v>
      </c>
      <c r="X132" s="8"/>
      <c r="Y132" s="88"/>
      <c r="Z132" s="89">
        <f t="shared" si="35"/>
        <v>0</v>
      </c>
      <c r="AA132" s="32">
        <f t="shared" ref="AA132:AA146" si="44">1/$B$26</f>
        <v>1.3906233051778467E-2</v>
      </c>
      <c r="AB132" s="11"/>
      <c r="AC132" s="13">
        <f t="shared" si="37"/>
        <v>0</v>
      </c>
      <c r="AD132" s="29">
        <v>0.01</v>
      </c>
      <c r="AE132" s="29">
        <f t="shared" si="36"/>
        <v>0</v>
      </c>
      <c r="AF132" s="15">
        <f t="shared" si="38"/>
        <v>0</v>
      </c>
    </row>
    <row r="133" spans="22:32" x14ac:dyDescent="0.25">
      <c r="V133" s="51"/>
      <c r="W133" s="87" t="s">
        <v>397</v>
      </c>
      <c r="X133" s="8"/>
      <c r="Y133" s="88"/>
      <c r="Z133" s="89">
        <f t="shared" si="35"/>
        <v>0</v>
      </c>
      <c r="AA133" s="32">
        <f t="shared" si="44"/>
        <v>1.3906233051778467E-2</v>
      </c>
      <c r="AB133" s="11"/>
      <c r="AC133" s="13">
        <f t="shared" si="37"/>
        <v>0</v>
      </c>
      <c r="AD133" s="29">
        <v>0.01</v>
      </c>
      <c r="AE133" s="29">
        <f t="shared" si="36"/>
        <v>0</v>
      </c>
      <c r="AF133" s="15">
        <f t="shared" si="38"/>
        <v>0</v>
      </c>
    </row>
    <row r="134" spans="22:32" x14ac:dyDescent="0.25">
      <c r="V134" s="51"/>
      <c r="W134" s="87" t="s">
        <v>398</v>
      </c>
      <c r="X134" s="8"/>
      <c r="Y134" s="88"/>
      <c r="Z134" s="89">
        <f t="shared" ref="Z134:Z161" si="45">X134*Y134</f>
        <v>0</v>
      </c>
      <c r="AA134" s="32">
        <f t="shared" si="44"/>
        <v>1.3906233051778467E-2</v>
      </c>
      <c r="AB134" s="11"/>
      <c r="AC134" s="13">
        <f t="shared" si="37"/>
        <v>0</v>
      </c>
      <c r="AD134" s="29">
        <v>0.01</v>
      </c>
      <c r="AE134" s="29">
        <f t="shared" ref="AE134:AE161" si="46">AC134*AD134</f>
        <v>0</v>
      </c>
      <c r="AF134" s="15">
        <f t="shared" si="38"/>
        <v>0</v>
      </c>
    </row>
    <row r="135" spans="22:32" x14ac:dyDescent="0.25">
      <c r="V135" s="51"/>
      <c r="W135" s="87" t="s">
        <v>399</v>
      </c>
      <c r="X135" s="8"/>
      <c r="Y135" s="88"/>
      <c r="Z135" s="89">
        <f t="shared" si="45"/>
        <v>0</v>
      </c>
      <c r="AA135" s="32">
        <f t="shared" si="44"/>
        <v>1.3906233051778467E-2</v>
      </c>
      <c r="AB135" s="11"/>
      <c r="AC135" s="13">
        <f t="shared" ref="AC135:AC161" si="47">AB135/$B$2</f>
        <v>0</v>
      </c>
      <c r="AD135" s="29">
        <v>0.01</v>
      </c>
      <c r="AE135" s="29">
        <f t="shared" si="46"/>
        <v>0</v>
      </c>
      <c r="AF135" s="15">
        <f t="shared" ref="AF135:AF161" si="48">$B$2*AE135</f>
        <v>0</v>
      </c>
    </row>
    <row r="136" spans="22:32" x14ac:dyDescent="0.25">
      <c r="V136" s="51"/>
      <c r="W136" s="87" t="s">
        <v>400</v>
      </c>
      <c r="X136" s="8"/>
      <c r="Y136" s="88"/>
      <c r="Z136" s="89">
        <f t="shared" si="45"/>
        <v>0</v>
      </c>
      <c r="AA136" s="32">
        <f t="shared" si="44"/>
        <v>1.3906233051778467E-2</v>
      </c>
      <c r="AB136" s="11"/>
      <c r="AC136" s="13">
        <f t="shared" si="47"/>
        <v>0</v>
      </c>
      <c r="AD136" s="29">
        <v>0.01</v>
      </c>
      <c r="AE136" s="29">
        <f t="shared" si="46"/>
        <v>0</v>
      </c>
      <c r="AF136" s="15">
        <f t="shared" si="48"/>
        <v>0</v>
      </c>
    </row>
    <row r="137" spans="22:32" x14ac:dyDescent="0.25">
      <c r="V137" s="51"/>
      <c r="W137" s="87" t="s">
        <v>401</v>
      </c>
      <c r="X137" s="8"/>
      <c r="Y137" s="88"/>
      <c r="Z137" s="89">
        <f t="shared" si="45"/>
        <v>0</v>
      </c>
      <c r="AA137" s="32">
        <f t="shared" si="44"/>
        <v>1.3906233051778467E-2</v>
      </c>
      <c r="AB137" s="11"/>
      <c r="AC137" s="13">
        <f t="shared" si="47"/>
        <v>0</v>
      </c>
      <c r="AD137" s="29">
        <v>0.01</v>
      </c>
      <c r="AE137" s="29">
        <f t="shared" si="46"/>
        <v>0</v>
      </c>
      <c r="AF137" s="15">
        <f t="shared" si="48"/>
        <v>0</v>
      </c>
    </row>
    <row r="138" spans="22:32" x14ac:dyDescent="0.25">
      <c r="V138" s="51"/>
      <c r="W138" s="87" t="s">
        <v>402</v>
      </c>
      <c r="X138" s="8"/>
      <c r="Y138" s="88">
        <f>$B$17*$C$17</f>
        <v>6861.2599999999993</v>
      </c>
      <c r="Z138" s="89">
        <f t="shared" si="45"/>
        <v>0</v>
      </c>
      <c r="AA138" s="32">
        <f t="shared" si="44"/>
        <v>1.3906233051778467E-2</v>
      </c>
      <c r="AB138" s="11"/>
      <c r="AC138" s="13">
        <f t="shared" si="47"/>
        <v>0</v>
      </c>
      <c r="AD138" s="29">
        <v>0.01</v>
      </c>
      <c r="AE138" s="29">
        <f t="shared" si="46"/>
        <v>0</v>
      </c>
      <c r="AF138" s="15">
        <f t="shared" si="48"/>
        <v>0</v>
      </c>
    </row>
    <row r="139" spans="22:32" x14ac:dyDescent="0.25">
      <c r="V139" s="51"/>
      <c r="W139" s="87" t="s">
        <v>403</v>
      </c>
      <c r="X139" s="8"/>
      <c r="Y139" s="88"/>
      <c r="Z139" s="89">
        <f t="shared" si="45"/>
        <v>0</v>
      </c>
      <c r="AA139" s="32">
        <f t="shared" si="44"/>
        <v>1.3906233051778467E-2</v>
      </c>
      <c r="AB139" s="11"/>
      <c r="AC139" s="13">
        <f t="shared" si="47"/>
        <v>0</v>
      </c>
      <c r="AD139" s="29">
        <v>0.01</v>
      </c>
      <c r="AE139" s="29">
        <f t="shared" si="46"/>
        <v>0</v>
      </c>
      <c r="AF139" s="15">
        <f t="shared" si="48"/>
        <v>0</v>
      </c>
    </row>
    <row r="140" spans="22:32" x14ac:dyDescent="0.25">
      <c r="V140" s="51"/>
      <c r="W140" s="87" t="s">
        <v>404</v>
      </c>
      <c r="X140" s="8"/>
      <c r="Y140" s="88"/>
      <c r="Z140" s="89">
        <f t="shared" si="45"/>
        <v>0</v>
      </c>
      <c r="AA140" s="32">
        <f t="shared" si="44"/>
        <v>1.3906233051778467E-2</v>
      </c>
      <c r="AB140" s="11"/>
      <c r="AC140" s="13">
        <f t="shared" si="47"/>
        <v>0</v>
      </c>
      <c r="AD140" s="29">
        <v>0.01</v>
      </c>
      <c r="AE140" s="29">
        <f t="shared" si="46"/>
        <v>0</v>
      </c>
      <c r="AF140" s="15">
        <f t="shared" si="48"/>
        <v>0</v>
      </c>
    </row>
    <row r="141" spans="22:32" x14ac:dyDescent="0.25">
      <c r="V141" s="51"/>
      <c r="W141" s="87" t="s">
        <v>405</v>
      </c>
      <c r="X141" s="8"/>
      <c r="Y141" s="88"/>
      <c r="Z141" s="89">
        <f t="shared" si="45"/>
        <v>0</v>
      </c>
      <c r="AA141" s="32">
        <f t="shared" si="44"/>
        <v>1.3906233051778467E-2</v>
      </c>
      <c r="AB141" s="11"/>
      <c r="AC141" s="13">
        <f t="shared" si="47"/>
        <v>0</v>
      </c>
      <c r="AD141" s="29">
        <v>0.01</v>
      </c>
      <c r="AE141" s="29">
        <f t="shared" si="46"/>
        <v>0</v>
      </c>
      <c r="AF141" s="15">
        <f t="shared" si="48"/>
        <v>0</v>
      </c>
    </row>
    <row r="142" spans="22:32" x14ac:dyDescent="0.25">
      <c r="V142" s="51"/>
      <c r="W142" s="87" t="s">
        <v>406</v>
      </c>
      <c r="X142" s="8"/>
      <c r="Y142" s="88">
        <f>$B$21*$C$21</f>
        <v>6510.0300000000007</v>
      </c>
      <c r="Z142" s="89">
        <f t="shared" si="45"/>
        <v>0</v>
      </c>
      <c r="AA142" s="32">
        <f t="shared" si="44"/>
        <v>1.3906233051778467E-2</v>
      </c>
      <c r="AB142" s="11"/>
      <c r="AC142" s="13">
        <f t="shared" si="47"/>
        <v>0</v>
      </c>
      <c r="AD142" s="29">
        <v>0.01</v>
      </c>
      <c r="AE142" s="29">
        <f t="shared" si="46"/>
        <v>0</v>
      </c>
      <c r="AF142" s="15">
        <f t="shared" si="48"/>
        <v>0</v>
      </c>
    </row>
    <row r="143" spans="22:32" x14ac:dyDescent="0.25">
      <c r="V143" s="51"/>
      <c r="W143" s="87" t="s">
        <v>407</v>
      </c>
      <c r="X143" s="8"/>
      <c r="Y143" s="88"/>
      <c r="Z143" s="89">
        <f t="shared" si="45"/>
        <v>0</v>
      </c>
      <c r="AA143" s="32">
        <f t="shared" si="44"/>
        <v>1.3906233051778467E-2</v>
      </c>
      <c r="AB143" s="11"/>
      <c r="AC143" s="13">
        <f t="shared" si="47"/>
        <v>0</v>
      </c>
      <c r="AD143" s="29">
        <v>0.01</v>
      </c>
      <c r="AE143" s="29">
        <f t="shared" si="46"/>
        <v>0</v>
      </c>
      <c r="AF143" s="15">
        <f t="shared" si="48"/>
        <v>0</v>
      </c>
    </row>
    <row r="144" spans="22:32" x14ac:dyDescent="0.25">
      <c r="V144" s="51"/>
      <c r="W144" s="87" t="s">
        <v>408</v>
      </c>
      <c r="X144" s="8"/>
      <c r="Y144" s="88"/>
      <c r="Z144" s="89">
        <f t="shared" si="45"/>
        <v>0</v>
      </c>
      <c r="AA144" s="32">
        <f t="shared" si="44"/>
        <v>1.3906233051778467E-2</v>
      </c>
      <c r="AB144" s="11"/>
      <c r="AC144" s="13">
        <f t="shared" si="47"/>
        <v>0</v>
      </c>
      <c r="AD144" s="29">
        <v>0.01</v>
      </c>
      <c r="AE144" s="29">
        <f t="shared" si="46"/>
        <v>0</v>
      </c>
      <c r="AF144" s="15">
        <f t="shared" si="48"/>
        <v>0</v>
      </c>
    </row>
    <row r="145" spans="22:32" x14ac:dyDescent="0.25">
      <c r="V145" s="51"/>
      <c r="W145" s="87" t="s">
        <v>409</v>
      </c>
      <c r="X145" s="8"/>
      <c r="Y145" s="88"/>
      <c r="Z145" s="89">
        <f t="shared" si="45"/>
        <v>0</v>
      </c>
      <c r="AA145" s="32">
        <f t="shared" si="44"/>
        <v>1.3906233051778467E-2</v>
      </c>
      <c r="AB145" s="11"/>
      <c r="AC145" s="13">
        <f t="shared" si="47"/>
        <v>0</v>
      </c>
      <c r="AD145" s="29">
        <v>0.01</v>
      </c>
      <c r="AE145" s="29">
        <f t="shared" si="46"/>
        <v>0</v>
      </c>
      <c r="AF145" s="15">
        <f t="shared" si="48"/>
        <v>0</v>
      </c>
    </row>
    <row r="146" spans="22:32" x14ac:dyDescent="0.25">
      <c r="V146" s="51"/>
      <c r="W146" s="87" t="s">
        <v>410</v>
      </c>
      <c r="X146" s="8"/>
      <c r="Y146" s="88"/>
      <c r="Z146" s="89">
        <f t="shared" si="45"/>
        <v>0</v>
      </c>
      <c r="AA146" s="32">
        <f t="shared" si="44"/>
        <v>1.3906233051778467E-2</v>
      </c>
      <c r="AB146" s="11"/>
      <c r="AC146" s="13">
        <f t="shared" si="47"/>
        <v>0</v>
      </c>
      <c r="AD146" s="29">
        <v>0.01</v>
      </c>
      <c r="AE146" s="29">
        <f t="shared" si="46"/>
        <v>0</v>
      </c>
      <c r="AF146" s="15">
        <f t="shared" si="48"/>
        <v>0</v>
      </c>
    </row>
    <row r="147" spans="22:32" x14ac:dyDescent="0.25">
      <c r="V147" s="51"/>
      <c r="W147" s="87" t="s">
        <v>411</v>
      </c>
      <c r="X147" s="8"/>
      <c r="Y147" s="88"/>
      <c r="Z147" s="89">
        <f t="shared" si="45"/>
        <v>0</v>
      </c>
      <c r="AA147" s="32">
        <f>1/$B$27</f>
        <v>3.1558683371729727E-2</v>
      </c>
      <c r="AB147" s="11"/>
      <c r="AC147" s="13">
        <f t="shared" si="47"/>
        <v>0</v>
      </c>
      <c r="AD147" s="29">
        <v>0.01</v>
      </c>
      <c r="AE147" s="29">
        <f t="shared" si="46"/>
        <v>0</v>
      </c>
      <c r="AF147" s="15">
        <f t="shared" si="48"/>
        <v>0</v>
      </c>
    </row>
    <row r="148" spans="22:32" x14ac:dyDescent="0.25">
      <c r="V148" s="51"/>
      <c r="W148" s="87" t="s">
        <v>412</v>
      </c>
      <c r="X148" s="8"/>
      <c r="Y148" s="88"/>
      <c r="Z148" s="89">
        <f t="shared" si="45"/>
        <v>0</v>
      </c>
      <c r="AA148" s="32">
        <f t="shared" ref="AA148:AA161" si="49">1/$B$27</f>
        <v>3.1558683371729727E-2</v>
      </c>
      <c r="AB148" s="11"/>
      <c r="AC148" s="13">
        <f t="shared" si="47"/>
        <v>0</v>
      </c>
      <c r="AD148" s="29">
        <v>0.01</v>
      </c>
      <c r="AE148" s="29">
        <f t="shared" si="46"/>
        <v>0</v>
      </c>
      <c r="AF148" s="15">
        <f t="shared" si="48"/>
        <v>0</v>
      </c>
    </row>
    <row r="149" spans="22:32" x14ac:dyDescent="0.25">
      <c r="V149" s="51"/>
      <c r="W149" s="87" t="s">
        <v>413</v>
      </c>
      <c r="X149" s="8"/>
      <c r="Y149" s="88"/>
      <c r="Z149" s="89">
        <f t="shared" si="45"/>
        <v>0</v>
      </c>
      <c r="AA149" s="32">
        <f t="shared" si="49"/>
        <v>3.1558683371729727E-2</v>
      </c>
      <c r="AB149" s="11"/>
      <c r="AC149" s="13">
        <f t="shared" si="47"/>
        <v>0</v>
      </c>
      <c r="AD149" s="29">
        <v>0.01</v>
      </c>
      <c r="AE149" s="29">
        <f t="shared" si="46"/>
        <v>0</v>
      </c>
      <c r="AF149" s="15">
        <f t="shared" si="48"/>
        <v>0</v>
      </c>
    </row>
    <row r="150" spans="22:32" x14ac:dyDescent="0.25">
      <c r="V150" s="51"/>
      <c r="W150" s="87" t="s">
        <v>414</v>
      </c>
      <c r="X150" s="8"/>
      <c r="Y150" s="88"/>
      <c r="Z150" s="89">
        <f t="shared" si="45"/>
        <v>0</v>
      </c>
      <c r="AA150" s="32">
        <f t="shared" si="49"/>
        <v>3.1558683371729727E-2</v>
      </c>
      <c r="AB150" s="11"/>
      <c r="AC150" s="13">
        <f t="shared" si="47"/>
        <v>0</v>
      </c>
      <c r="AD150" s="29">
        <v>0.01</v>
      </c>
      <c r="AE150" s="29">
        <f t="shared" si="46"/>
        <v>0</v>
      </c>
      <c r="AF150" s="15">
        <f t="shared" si="48"/>
        <v>0</v>
      </c>
    </row>
    <row r="151" spans="22:32" x14ac:dyDescent="0.25">
      <c r="V151" s="51"/>
      <c r="W151" s="87" t="s">
        <v>415</v>
      </c>
      <c r="X151" s="8"/>
      <c r="Y151" s="88"/>
      <c r="Z151" s="89">
        <f t="shared" si="45"/>
        <v>0</v>
      </c>
      <c r="AA151" s="32">
        <f t="shared" si="49"/>
        <v>3.1558683371729727E-2</v>
      </c>
      <c r="AB151" s="11"/>
      <c r="AC151" s="13">
        <f t="shared" si="47"/>
        <v>0</v>
      </c>
      <c r="AD151" s="29">
        <v>0.01</v>
      </c>
      <c r="AE151" s="29">
        <f t="shared" si="46"/>
        <v>0</v>
      </c>
      <c r="AF151" s="15">
        <f t="shared" si="48"/>
        <v>0</v>
      </c>
    </row>
    <row r="152" spans="22:32" x14ac:dyDescent="0.25">
      <c r="V152" s="51"/>
      <c r="W152" s="87" t="s">
        <v>416</v>
      </c>
      <c r="X152" s="8"/>
      <c r="Y152" s="88"/>
      <c r="Z152" s="89">
        <f t="shared" si="45"/>
        <v>0</v>
      </c>
      <c r="AA152" s="32">
        <f t="shared" si="49"/>
        <v>3.1558683371729727E-2</v>
      </c>
      <c r="AB152" s="11"/>
      <c r="AC152" s="13">
        <f t="shared" si="47"/>
        <v>0</v>
      </c>
      <c r="AD152" s="29">
        <v>0.01</v>
      </c>
      <c r="AE152" s="29">
        <f t="shared" si="46"/>
        <v>0</v>
      </c>
      <c r="AF152" s="15">
        <f t="shared" si="48"/>
        <v>0</v>
      </c>
    </row>
    <row r="153" spans="22:32" x14ac:dyDescent="0.25">
      <c r="V153" s="51"/>
      <c r="W153" s="87" t="s">
        <v>417</v>
      </c>
      <c r="X153" s="8"/>
      <c r="Y153" s="88"/>
      <c r="Z153" s="89">
        <f t="shared" si="45"/>
        <v>0</v>
      </c>
      <c r="AA153" s="32">
        <f t="shared" si="49"/>
        <v>3.1558683371729727E-2</v>
      </c>
      <c r="AB153" s="11"/>
      <c r="AC153" s="13">
        <f t="shared" si="47"/>
        <v>0</v>
      </c>
      <c r="AD153" s="29">
        <v>0.01</v>
      </c>
      <c r="AE153" s="29">
        <f t="shared" si="46"/>
        <v>0</v>
      </c>
      <c r="AF153" s="15">
        <f t="shared" si="48"/>
        <v>0</v>
      </c>
    </row>
    <row r="154" spans="22:32" x14ac:dyDescent="0.25">
      <c r="V154" s="51"/>
      <c r="W154" s="87" t="s">
        <v>418</v>
      </c>
      <c r="X154" s="8"/>
      <c r="Y154" s="88">
        <f>$B$17*$C$17</f>
        <v>6861.2599999999993</v>
      </c>
      <c r="Z154" s="89">
        <f t="shared" si="45"/>
        <v>0</v>
      </c>
      <c r="AA154" s="32">
        <f t="shared" si="49"/>
        <v>3.1558683371729727E-2</v>
      </c>
      <c r="AB154" s="11"/>
      <c r="AC154" s="13">
        <f t="shared" si="47"/>
        <v>0</v>
      </c>
      <c r="AD154" s="29">
        <v>0.01</v>
      </c>
      <c r="AE154" s="29">
        <f t="shared" si="46"/>
        <v>0</v>
      </c>
      <c r="AF154" s="15">
        <f t="shared" si="48"/>
        <v>0</v>
      </c>
    </row>
    <row r="155" spans="22:32" x14ac:dyDescent="0.25">
      <c r="V155" s="51"/>
      <c r="W155" s="87" t="s">
        <v>419</v>
      </c>
      <c r="X155" s="8"/>
      <c r="Y155" s="88"/>
      <c r="Z155" s="89">
        <f t="shared" si="45"/>
        <v>0</v>
      </c>
      <c r="AA155" s="32">
        <f t="shared" si="49"/>
        <v>3.1558683371729727E-2</v>
      </c>
      <c r="AB155" s="11"/>
      <c r="AC155" s="13">
        <f t="shared" si="47"/>
        <v>0</v>
      </c>
      <c r="AD155" s="29">
        <v>0.01</v>
      </c>
      <c r="AE155" s="29">
        <f t="shared" si="46"/>
        <v>0</v>
      </c>
      <c r="AF155" s="15">
        <f t="shared" si="48"/>
        <v>0</v>
      </c>
    </row>
    <row r="156" spans="22:32" x14ac:dyDescent="0.25">
      <c r="V156" s="51"/>
      <c r="W156" s="87" t="s">
        <v>420</v>
      </c>
      <c r="X156" s="8"/>
      <c r="Y156" s="88"/>
      <c r="Z156" s="89">
        <f t="shared" si="45"/>
        <v>0</v>
      </c>
      <c r="AA156" s="32">
        <f t="shared" si="49"/>
        <v>3.1558683371729727E-2</v>
      </c>
      <c r="AB156" s="11"/>
      <c r="AC156" s="13">
        <f t="shared" si="47"/>
        <v>0</v>
      </c>
      <c r="AD156" s="29">
        <v>0.01</v>
      </c>
      <c r="AE156" s="29">
        <f t="shared" si="46"/>
        <v>0</v>
      </c>
      <c r="AF156" s="15">
        <f t="shared" si="48"/>
        <v>0</v>
      </c>
    </row>
    <row r="157" spans="22:32" x14ac:dyDescent="0.25">
      <c r="V157" s="51"/>
      <c r="W157" s="87" t="s">
        <v>421</v>
      </c>
      <c r="X157" s="8"/>
      <c r="Y157" s="88"/>
      <c r="Z157" s="89">
        <f t="shared" si="45"/>
        <v>0</v>
      </c>
      <c r="AA157" s="32">
        <f t="shared" si="49"/>
        <v>3.1558683371729727E-2</v>
      </c>
      <c r="AB157" s="11"/>
      <c r="AC157" s="13">
        <f t="shared" si="47"/>
        <v>0</v>
      </c>
      <c r="AD157" s="29">
        <v>0.01</v>
      </c>
      <c r="AE157" s="29">
        <f t="shared" si="46"/>
        <v>0</v>
      </c>
      <c r="AF157" s="15">
        <f t="shared" si="48"/>
        <v>0</v>
      </c>
    </row>
    <row r="158" spans="22:32" x14ac:dyDescent="0.25">
      <c r="V158" s="51"/>
      <c r="W158" s="87" t="s">
        <v>422</v>
      </c>
      <c r="X158" s="8"/>
      <c r="Y158" s="88">
        <f>$B$21*$C$21</f>
        <v>6510.0300000000007</v>
      </c>
      <c r="Z158" s="89">
        <f t="shared" si="45"/>
        <v>0</v>
      </c>
      <c r="AA158" s="32">
        <f t="shared" si="49"/>
        <v>3.1558683371729727E-2</v>
      </c>
      <c r="AB158" s="11"/>
      <c r="AC158" s="13">
        <f t="shared" si="47"/>
        <v>0</v>
      </c>
      <c r="AD158" s="29">
        <v>0.01</v>
      </c>
      <c r="AE158" s="29">
        <f t="shared" si="46"/>
        <v>0</v>
      </c>
      <c r="AF158" s="15">
        <f t="shared" si="48"/>
        <v>0</v>
      </c>
    </row>
    <row r="159" spans="22:32" x14ac:dyDescent="0.25">
      <c r="V159" s="51"/>
      <c r="W159" s="87" t="s">
        <v>423</v>
      </c>
      <c r="X159" s="8"/>
      <c r="Y159" s="88"/>
      <c r="Z159" s="89">
        <f t="shared" si="45"/>
        <v>0</v>
      </c>
      <c r="AA159" s="32">
        <f t="shared" si="49"/>
        <v>3.1558683371729727E-2</v>
      </c>
      <c r="AB159" s="11"/>
      <c r="AC159" s="13">
        <f t="shared" si="47"/>
        <v>0</v>
      </c>
      <c r="AD159" s="29">
        <v>0.01</v>
      </c>
      <c r="AE159" s="29">
        <f t="shared" si="46"/>
        <v>0</v>
      </c>
      <c r="AF159" s="15">
        <f t="shared" si="48"/>
        <v>0</v>
      </c>
    </row>
    <row r="160" spans="22:32" x14ac:dyDescent="0.25">
      <c r="V160" s="51"/>
      <c r="W160" s="87" t="s">
        <v>424</v>
      </c>
      <c r="X160" s="8"/>
      <c r="Y160" s="88"/>
      <c r="Z160" s="89">
        <f t="shared" si="45"/>
        <v>0</v>
      </c>
      <c r="AA160" s="32">
        <f t="shared" si="49"/>
        <v>3.1558683371729727E-2</v>
      </c>
      <c r="AB160" s="11"/>
      <c r="AC160" s="13">
        <f t="shared" si="47"/>
        <v>0</v>
      </c>
      <c r="AD160" s="29">
        <v>0.01</v>
      </c>
      <c r="AE160" s="29">
        <f t="shared" si="46"/>
        <v>0</v>
      </c>
      <c r="AF160" s="15">
        <f t="shared" si="48"/>
        <v>0</v>
      </c>
    </row>
    <row r="161" spans="22:32" x14ac:dyDescent="0.25">
      <c r="V161" s="51"/>
      <c r="W161" s="87" t="s">
        <v>425</v>
      </c>
      <c r="X161" s="8"/>
      <c r="Y161" s="88"/>
      <c r="Z161" s="89">
        <f t="shared" si="45"/>
        <v>0</v>
      </c>
      <c r="AA161" s="32">
        <f t="shared" si="49"/>
        <v>3.1558683371729727E-2</v>
      </c>
      <c r="AB161" s="11"/>
      <c r="AC161" s="13">
        <f t="shared" si="47"/>
        <v>0</v>
      </c>
      <c r="AD161" s="29">
        <v>0.01</v>
      </c>
      <c r="AE161" s="29">
        <f t="shared" si="46"/>
        <v>0</v>
      </c>
      <c r="AF161" s="15">
        <f t="shared" si="48"/>
        <v>0</v>
      </c>
    </row>
    <row r="162" spans="22:32" x14ac:dyDescent="0.25">
      <c r="AA162" s="20"/>
      <c r="AB162" s="94"/>
      <c r="AC162" s="20"/>
      <c r="AD162" s="20"/>
      <c r="AE162" s="95"/>
      <c r="AF162" s="96"/>
    </row>
  </sheetData>
  <mergeCells count="3">
    <mergeCell ref="A4:H4"/>
    <mergeCell ref="K4:T4"/>
    <mergeCell ref="W4:AF4"/>
  </mergeCells>
  <conditionalFormatting sqref="E6:E9 E11:E27">
    <cfRule type="cellIs" dxfId="4" priority="5" operator="greaterThan">
      <formula>5</formula>
    </cfRule>
  </conditionalFormatting>
  <conditionalFormatting sqref="Q6:Q45">
    <cfRule type="cellIs" dxfId="3" priority="4" operator="greaterThan">
      <formula>5</formula>
    </cfRule>
  </conditionalFormatting>
  <conditionalFormatting sqref="E6:E27">
    <cfRule type="cellIs" dxfId="2" priority="3" operator="greaterThan">
      <formula>5</formula>
    </cfRule>
  </conditionalFormatting>
  <conditionalFormatting sqref="AC6:AC161">
    <cfRule type="cellIs" dxfId="1" priority="1" operator="greaterThan">
      <formula>5</formula>
    </cfRule>
    <cfRule type="cellIs" dxfId="0" priority="2" operator="greaterThan">
      <formula>5</formula>
    </cfRule>
  </conditionalFormatting>
  <pageMargins left="0.7" right="0.7" top="0.75" bottom="0.75" header="0.3" footer="0.3"/>
  <pageSetup orientation="portrait" r:id="rId1"/>
  <ignoredErrors>
    <ignoredError sqref="O6:O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showGridLines="0" workbookViewId="0">
      <selection activeCell="R6" sqref="R6"/>
    </sheetView>
  </sheetViews>
  <sheetFormatPr defaultRowHeight="15" x14ac:dyDescent="0.25"/>
  <cols>
    <col min="1" max="1" width="12.28515625" bestFit="1" customWidth="1"/>
    <col min="2" max="2" width="18.28515625" bestFit="1" customWidth="1"/>
    <col min="13" max="13" width="11.42578125" customWidth="1"/>
    <col min="16" max="16" width="13.42578125" bestFit="1" customWidth="1"/>
    <col min="19" max="19" width="13.42578125" bestFit="1" customWidth="1"/>
  </cols>
  <sheetData>
    <row r="1" spans="1:17" x14ac:dyDescent="0.25">
      <c r="A1" s="8" t="s">
        <v>0</v>
      </c>
      <c r="B1" s="8" t="s">
        <v>434</v>
      </c>
    </row>
    <row r="2" spans="1:17" x14ac:dyDescent="0.25">
      <c r="A2" s="8" t="s">
        <v>428</v>
      </c>
      <c r="B2" s="8" t="s">
        <v>435</v>
      </c>
    </row>
    <row r="3" spans="1:17" ht="15.75" thickBot="1" x14ac:dyDescent="0.3">
      <c r="A3" s="8" t="s">
        <v>429</v>
      </c>
      <c r="B3" s="8">
        <v>899</v>
      </c>
    </row>
    <row r="4" spans="1:17" ht="15.75" thickBot="1" x14ac:dyDescent="0.3">
      <c r="A4" s="8" t="s">
        <v>430</v>
      </c>
      <c r="B4" s="8">
        <v>899</v>
      </c>
      <c r="D4" s="113" t="s">
        <v>447</v>
      </c>
      <c r="E4" s="114"/>
      <c r="G4" s="113" t="s">
        <v>448</v>
      </c>
      <c r="H4" s="114"/>
      <c r="J4" s="113" t="s">
        <v>449</v>
      </c>
      <c r="K4" s="114"/>
      <c r="M4" s="100" t="s">
        <v>450</v>
      </c>
      <c r="N4" s="101"/>
      <c r="P4" s="100" t="s">
        <v>451</v>
      </c>
      <c r="Q4" s="101"/>
    </row>
    <row r="5" spans="1:17" x14ac:dyDescent="0.25">
      <c r="A5" s="8" t="s">
        <v>431</v>
      </c>
      <c r="B5" s="45">
        <v>0</v>
      </c>
      <c r="D5" s="62" t="s">
        <v>31</v>
      </c>
      <c r="E5" s="62">
        <v>1.14388</v>
      </c>
      <c r="G5" s="62" t="s">
        <v>3</v>
      </c>
      <c r="H5" s="62">
        <v>1809.05</v>
      </c>
      <c r="J5" s="62" t="s">
        <v>436</v>
      </c>
      <c r="K5" s="62">
        <v>26680.5</v>
      </c>
      <c r="M5" s="62" t="s">
        <v>145</v>
      </c>
      <c r="N5" s="62">
        <v>13.68</v>
      </c>
      <c r="P5" s="62" t="s">
        <v>460</v>
      </c>
      <c r="Q5" s="62">
        <v>43.2</v>
      </c>
    </row>
    <row r="6" spans="1:17" x14ac:dyDescent="0.25">
      <c r="A6" s="39" t="s">
        <v>433</v>
      </c>
      <c r="B6" s="8">
        <v>899</v>
      </c>
      <c r="D6" s="8" t="s">
        <v>73</v>
      </c>
      <c r="E6" s="8">
        <v>1.25546</v>
      </c>
      <c r="G6" s="8" t="s">
        <v>119</v>
      </c>
      <c r="H6" s="8">
        <v>1581.68</v>
      </c>
      <c r="J6" s="8" t="s">
        <v>437</v>
      </c>
      <c r="K6" s="8">
        <v>3219.6</v>
      </c>
      <c r="M6" s="8" t="s">
        <v>133</v>
      </c>
      <c r="N6" s="8">
        <v>42.75</v>
      </c>
      <c r="P6" s="8" t="s">
        <v>462</v>
      </c>
      <c r="Q6" s="8">
        <v>95.92</v>
      </c>
    </row>
    <row r="7" spans="1:17" x14ac:dyDescent="0.25">
      <c r="D7" s="8" t="s">
        <v>74</v>
      </c>
      <c r="E7" s="8">
        <v>0.69945999999999997</v>
      </c>
      <c r="G7" s="8" t="s">
        <v>120</v>
      </c>
      <c r="H7" s="8">
        <v>2586.62</v>
      </c>
      <c r="J7" s="8" t="s">
        <v>438</v>
      </c>
      <c r="K7" s="8">
        <v>10616.3</v>
      </c>
      <c r="M7" s="8" t="s">
        <v>134</v>
      </c>
      <c r="N7" s="8">
        <v>21.73</v>
      </c>
      <c r="P7" s="8" t="s">
        <v>463</v>
      </c>
      <c r="Q7" s="8">
        <v>134.76</v>
      </c>
    </row>
    <row r="8" spans="1:17" x14ac:dyDescent="0.25">
      <c r="D8" s="8" t="s">
        <v>75</v>
      </c>
      <c r="E8" s="8">
        <v>0.65556000000000003</v>
      </c>
      <c r="G8" s="8" t="s">
        <v>266</v>
      </c>
      <c r="H8" s="8">
        <v>16.937999999999999</v>
      </c>
      <c r="J8" s="8" t="s">
        <v>439</v>
      </c>
      <c r="K8" s="8">
        <v>12931</v>
      </c>
      <c r="M8" s="8" t="s">
        <v>135</v>
      </c>
      <c r="N8" s="8">
        <v>31.56</v>
      </c>
      <c r="P8" s="8" t="s">
        <v>464</v>
      </c>
      <c r="Q8" s="8">
        <v>176.18</v>
      </c>
    </row>
    <row r="9" spans="1:17" x14ac:dyDescent="0.25">
      <c r="D9" s="8" t="s">
        <v>57</v>
      </c>
      <c r="E9" s="8">
        <v>0.93864000000000003</v>
      </c>
      <c r="G9" s="8" t="s">
        <v>4</v>
      </c>
      <c r="H9" s="8">
        <v>19.373999999999999</v>
      </c>
      <c r="J9" s="8" t="s">
        <v>440</v>
      </c>
      <c r="K9" s="8">
        <v>3368.1</v>
      </c>
      <c r="M9" s="8" t="s">
        <v>136</v>
      </c>
      <c r="N9" s="8">
        <v>31.27</v>
      </c>
      <c r="P9" s="8" t="s">
        <v>465</v>
      </c>
      <c r="Q9" s="8">
        <v>112.06</v>
      </c>
    </row>
    <row r="10" spans="1:17" x14ac:dyDescent="0.25">
      <c r="D10" s="8" t="s">
        <v>49</v>
      </c>
      <c r="E10" s="8">
        <v>107.021</v>
      </c>
      <c r="G10" s="8" t="s">
        <v>6</v>
      </c>
      <c r="H10" s="8">
        <v>2041.7</v>
      </c>
      <c r="J10" s="8" t="s">
        <v>441</v>
      </c>
      <c r="K10" s="8">
        <v>6286.3</v>
      </c>
      <c r="M10" s="8" t="s">
        <v>137</v>
      </c>
      <c r="N10" s="8">
        <v>42.58</v>
      </c>
      <c r="P10" s="8" t="s">
        <v>466</v>
      </c>
      <c r="Q10" s="8">
        <v>144.91999999999999</v>
      </c>
    </row>
    <row r="11" spans="1:17" x14ac:dyDescent="0.25">
      <c r="D11" s="8" t="s">
        <v>58</v>
      </c>
      <c r="E11" s="8">
        <v>1.3576600000000001</v>
      </c>
      <c r="G11" s="8" t="s">
        <v>5</v>
      </c>
      <c r="H11" s="8">
        <v>838.01</v>
      </c>
      <c r="J11" s="8" t="s">
        <v>442</v>
      </c>
      <c r="K11" s="8">
        <v>22688</v>
      </c>
      <c r="M11" s="8" t="s">
        <v>138</v>
      </c>
      <c r="N11" s="8">
        <v>39.06</v>
      </c>
      <c r="P11" s="8" t="s">
        <v>467</v>
      </c>
      <c r="Q11" s="8">
        <v>152.4</v>
      </c>
    </row>
    <row r="12" spans="1:17" x14ac:dyDescent="0.25">
      <c r="D12" s="8" t="s">
        <v>59</v>
      </c>
      <c r="E12" s="8">
        <v>1.3900000000000001</v>
      </c>
      <c r="G12" s="8" t="s">
        <v>7</v>
      </c>
      <c r="H12" s="8">
        <v>43.19</v>
      </c>
      <c r="J12" s="8" t="s">
        <v>443</v>
      </c>
      <c r="K12" s="8">
        <v>6061.42</v>
      </c>
      <c r="M12" s="8" t="s">
        <v>139</v>
      </c>
      <c r="N12" s="8">
        <v>54.64</v>
      </c>
      <c r="P12" s="8" t="s">
        <v>468</v>
      </c>
      <c r="Q12" s="8">
        <v>137.68</v>
      </c>
    </row>
    <row r="13" spans="1:17" x14ac:dyDescent="0.25">
      <c r="D13" s="8" t="s">
        <v>432</v>
      </c>
      <c r="E13" s="8">
        <v>6.99315</v>
      </c>
      <c r="G13" s="8" t="s">
        <v>9</v>
      </c>
      <c r="H13" s="8">
        <v>1.6840000000000002</v>
      </c>
      <c r="J13" s="8" t="s">
        <v>444</v>
      </c>
      <c r="K13" s="8">
        <v>5071.79</v>
      </c>
      <c r="M13" s="8" t="s">
        <v>140</v>
      </c>
      <c r="N13" s="8">
        <v>50.98</v>
      </c>
      <c r="P13" s="8" t="s">
        <v>469</v>
      </c>
      <c r="Q13" s="8">
        <v>125.76900000000001</v>
      </c>
    </row>
    <row r="14" spans="1:17" x14ac:dyDescent="0.25">
      <c r="D14" s="8" t="s">
        <v>64</v>
      </c>
      <c r="E14" s="8">
        <v>23.295400000000001</v>
      </c>
      <c r="G14" s="8" t="s">
        <v>8</v>
      </c>
      <c r="H14" s="8">
        <v>40.68</v>
      </c>
      <c r="J14" s="8" t="s">
        <v>452</v>
      </c>
      <c r="K14" s="8">
        <v>25204.799999999999</v>
      </c>
      <c r="M14" s="8" t="s">
        <v>141</v>
      </c>
      <c r="N14" s="8">
        <v>137.06</v>
      </c>
      <c r="P14" s="8" t="s">
        <v>470</v>
      </c>
      <c r="Q14" s="8">
        <v>139.381</v>
      </c>
    </row>
    <row r="15" spans="1:17" x14ac:dyDescent="0.25">
      <c r="D15" s="8" t="s">
        <v>65</v>
      </c>
      <c r="E15" s="8">
        <v>6.5100300000000004</v>
      </c>
      <c r="J15" s="8" t="s">
        <v>453</v>
      </c>
      <c r="K15" s="8">
        <v>20439.3</v>
      </c>
      <c r="M15" s="8" t="s">
        <v>142</v>
      </c>
      <c r="N15" s="8">
        <v>13.51</v>
      </c>
      <c r="P15" s="8" t="s">
        <v>471</v>
      </c>
      <c r="Q15" s="8">
        <v>179.84</v>
      </c>
    </row>
    <row r="16" spans="1:17" x14ac:dyDescent="0.25">
      <c r="D16" s="8" t="s">
        <v>66</v>
      </c>
      <c r="E16" s="8">
        <v>7.7535400000000001</v>
      </c>
      <c r="J16" s="8" t="s">
        <v>454</v>
      </c>
      <c r="K16" s="8">
        <v>15189.63</v>
      </c>
      <c r="M16" s="8" t="s">
        <v>143</v>
      </c>
      <c r="N16" s="8">
        <v>63.17</v>
      </c>
      <c r="P16" s="8" t="s">
        <v>461</v>
      </c>
      <c r="Q16" s="8">
        <v>27.06</v>
      </c>
    </row>
    <row r="17" spans="4:17" x14ac:dyDescent="0.25">
      <c r="D17" s="8" t="s">
        <v>67</v>
      </c>
      <c r="E17" s="8">
        <v>308.86</v>
      </c>
      <c r="J17" s="8" t="s">
        <v>455</v>
      </c>
      <c r="K17" s="8">
        <v>7459.7</v>
      </c>
      <c r="M17" s="8" t="s">
        <v>144</v>
      </c>
      <c r="N17" s="8">
        <v>21.22</v>
      </c>
      <c r="P17" s="8" t="s">
        <v>459</v>
      </c>
      <c r="Q17" s="8">
        <v>40.68</v>
      </c>
    </row>
    <row r="18" spans="4:17" x14ac:dyDescent="0.25">
      <c r="D18" s="8" t="s">
        <v>68</v>
      </c>
      <c r="E18" s="8">
        <v>22.509519999999998</v>
      </c>
      <c r="J18" s="8" t="s">
        <v>456</v>
      </c>
      <c r="K18" s="8">
        <v>1476.08</v>
      </c>
      <c r="M18" s="8" t="s">
        <v>146</v>
      </c>
      <c r="N18" s="8">
        <v>40.9</v>
      </c>
      <c r="P18" t="s">
        <v>482</v>
      </c>
      <c r="Q18">
        <v>40.85</v>
      </c>
    </row>
    <row r="19" spans="4:17" x14ac:dyDescent="0.25">
      <c r="D19" s="8" t="s">
        <v>60</v>
      </c>
      <c r="E19" s="8">
        <v>9.2817799999999995</v>
      </c>
      <c r="J19" s="8" t="s">
        <v>472</v>
      </c>
      <c r="K19" s="8">
        <v>969.17</v>
      </c>
      <c r="M19" s="8" t="s">
        <v>148</v>
      </c>
      <c r="N19" s="8">
        <v>10.039999999999999</v>
      </c>
    </row>
    <row r="20" spans="4:17" x14ac:dyDescent="0.25">
      <c r="D20" s="8" t="s">
        <v>69</v>
      </c>
      <c r="E20" s="8">
        <v>3.9149599999999998</v>
      </c>
      <c r="J20" s="8" t="s">
        <v>473</v>
      </c>
      <c r="K20" s="8">
        <v>573.98</v>
      </c>
      <c r="M20" s="8" t="s">
        <v>149</v>
      </c>
      <c r="N20" s="8">
        <v>11.63</v>
      </c>
    </row>
    <row r="21" spans="4:17" x14ac:dyDescent="0.25">
      <c r="D21" s="8" t="s">
        <v>70</v>
      </c>
      <c r="E21" s="8">
        <v>71.910200000000003</v>
      </c>
      <c r="J21" s="8" t="s">
        <v>474</v>
      </c>
      <c r="K21" s="8">
        <v>1770.9</v>
      </c>
      <c r="M21" s="8" t="s">
        <v>150</v>
      </c>
      <c r="N21" s="8">
        <v>29.16</v>
      </c>
    </row>
    <row r="22" spans="4:17" x14ac:dyDescent="0.25">
      <c r="D22" s="8" t="s">
        <v>61</v>
      </c>
      <c r="E22" s="8">
        <v>9.0299999999999994</v>
      </c>
      <c r="J22" s="8" t="s">
        <v>478</v>
      </c>
      <c r="K22" s="8">
        <v>26956.3</v>
      </c>
      <c r="M22" s="8" t="s">
        <v>445</v>
      </c>
      <c r="N22" s="8">
        <v>38.28</v>
      </c>
    </row>
    <row r="23" spans="4:17" x14ac:dyDescent="0.25">
      <c r="D23" s="8" t="s">
        <v>71</v>
      </c>
      <c r="E23" s="8">
        <v>31.687000000000001</v>
      </c>
      <c r="J23" s="8" t="s">
        <v>479</v>
      </c>
      <c r="K23" s="8">
        <v>10403</v>
      </c>
      <c r="M23" s="8" t="s">
        <v>446</v>
      </c>
      <c r="N23" s="8">
        <v>27.49</v>
      </c>
    </row>
    <row r="24" spans="4:17" x14ac:dyDescent="0.25">
      <c r="D24" s="8" t="s">
        <v>62</v>
      </c>
      <c r="E24" s="8">
        <v>6.8612599999999997</v>
      </c>
      <c r="J24" s="8" t="s">
        <v>475</v>
      </c>
      <c r="K24" s="8">
        <v>10254.19</v>
      </c>
      <c r="M24" s="8" t="s">
        <v>151</v>
      </c>
      <c r="N24" s="8">
        <v>81.59</v>
      </c>
    </row>
    <row r="25" spans="4:17" x14ac:dyDescent="0.25">
      <c r="D25" s="8" t="s">
        <v>63</v>
      </c>
      <c r="E25" s="8">
        <v>16.678999999999998</v>
      </c>
      <c r="J25" s="8" t="s">
        <v>476</v>
      </c>
      <c r="K25" s="8">
        <v>51595.6</v>
      </c>
      <c r="M25" s="8" t="s">
        <v>152</v>
      </c>
      <c r="N25" s="8">
        <v>36.79</v>
      </c>
    </row>
    <row r="26" spans="4:17" x14ac:dyDescent="0.25">
      <c r="D26" s="20"/>
      <c r="E26" s="20"/>
      <c r="J26" s="8" t="s">
        <v>477</v>
      </c>
      <c r="K26" s="8">
        <v>753.21</v>
      </c>
      <c r="M26" s="8" t="s">
        <v>153</v>
      </c>
      <c r="N26" s="8">
        <v>24.05</v>
      </c>
    </row>
    <row r="27" spans="4:17" x14ac:dyDescent="0.25">
      <c r="D27" s="20"/>
      <c r="E27" s="20"/>
      <c r="J27" s="8" t="s">
        <v>480</v>
      </c>
      <c r="K27" s="8">
        <v>3098.1</v>
      </c>
      <c r="M27" s="8" t="s">
        <v>154</v>
      </c>
      <c r="N27" s="8">
        <v>71.900000000000006</v>
      </c>
    </row>
    <row r="28" spans="4:17" x14ac:dyDescent="0.25">
      <c r="D28" s="20"/>
      <c r="E28" s="20"/>
      <c r="M28" s="8" t="s">
        <v>155</v>
      </c>
      <c r="N28" s="8">
        <v>61.57</v>
      </c>
    </row>
    <row r="29" spans="4:17" x14ac:dyDescent="0.25">
      <c r="D29" s="20"/>
      <c r="E29" s="20"/>
      <c r="M29" s="8" t="s">
        <v>156</v>
      </c>
      <c r="N29" s="8">
        <v>59.97</v>
      </c>
    </row>
    <row r="30" spans="4:17" x14ac:dyDescent="0.25">
      <c r="D30" s="20"/>
      <c r="E30" s="20"/>
      <c r="M30" s="8" t="s">
        <v>147</v>
      </c>
      <c r="N30" s="8">
        <v>51.1</v>
      </c>
    </row>
    <row r="31" spans="4:17" x14ac:dyDescent="0.25">
      <c r="D31" s="20"/>
      <c r="E31" s="20"/>
      <c r="M31" s="8" t="s">
        <v>131</v>
      </c>
      <c r="N31" s="8">
        <v>258.66000000000003</v>
      </c>
    </row>
    <row r="32" spans="4:17" x14ac:dyDescent="0.25">
      <c r="D32" s="20"/>
      <c r="E32" s="20"/>
      <c r="M32" s="8" t="s">
        <v>132</v>
      </c>
      <c r="N32" s="8">
        <v>166.89</v>
      </c>
    </row>
    <row r="33" spans="4:14" x14ac:dyDescent="0.25">
      <c r="D33" s="20"/>
      <c r="E33" s="20"/>
      <c r="M33" s="20"/>
      <c r="N33" s="20"/>
    </row>
    <row r="34" spans="4:14" x14ac:dyDescent="0.25">
      <c r="D34" s="20"/>
      <c r="E34" s="20"/>
      <c r="M34" s="20"/>
      <c r="N34" s="20"/>
    </row>
    <row r="35" spans="4:14" x14ac:dyDescent="0.25">
      <c r="D35" s="20"/>
      <c r="E35" s="20"/>
      <c r="M35" s="20"/>
      <c r="N35" s="20"/>
    </row>
    <row r="36" spans="4:14" x14ac:dyDescent="0.25">
      <c r="D36" s="20"/>
      <c r="E36" s="20"/>
      <c r="M36" s="20"/>
      <c r="N36" s="20"/>
    </row>
    <row r="37" spans="4:14" x14ac:dyDescent="0.25">
      <c r="D37" s="20"/>
      <c r="E37" s="20"/>
      <c r="M37" s="20"/>
      <c r="N37" s="20"/>
    </row>
    <row r="38" spans="4:14" x14ac:dyDescent="0.25">
      <c r="D38" s="20"/>
      <c r="E38" s="20"/>
      <c r="M38" s="20"/>
      <c r="N38" s="20"/>
    </row>
    <row r="39" spans="4:14" x14ac:dyDescent="0.25">
      <c r="D39" s="20"/>
      <c r="E39" s="20"/>
      <c r="M39" s="20"/>
      <c r="N39" s="20"/>
    </row>
    <row r="40" spans="4:14" x14ac:dyDescent="0.25">
      <c r="D40" s="20"/>
      <c r="E40" s="20"/>
      <c r="M40" s="20"/>
      <c r="N40" s="20"/>
    </row>
    <row r="41" spans="4:14" x14ac:dyDescent="0.25">
      <c r="D41" s="20"/>
      <c r="E41" s="20"/>
      <c r="M41" s="20"/>
      <c r="N41" s="20"/>
    </row>
    <row r="42" spans="4:14" x14ac:dyDescent="0.25">
      <c r="D42" s="20"/>
      <c r="E42" s="20"/>
      <c r="M42" s="20"/>
      <c r="N42" s="20"/>
    </row>
    <row r="43" spans="4:14" x14ac:dyDescent="0.25">
      <c r="D43" s="20"/>
      <c r="E43" s="20"/>
      <c r="M43" s="20"/>
      <c r="N43" s="20"/>
    </row>
    <row r="44" spans="4:14" x14ac:dyDescent="0.25">
      <c r="D44" s="20"/>
      <c r="E44" s="20"/>
      <c r="M44" s="20"/>
      <c r="N44" s="20"/>
    </row>
    <row r="45" spans="4:14" x14ac:dyDescent="0.25">
      <c r="D45" s="20"/>
      <c r="E45" s="20"/>
      <c r="M45" s="20"/>
      <c r="N45" s="20"/>
    </row>
    <row r="46" spans="4:14" x14ac:dyDescent="0.25">
      <c r="D46" s="20"/>
      <c r="E46" s="20"/>
      <c r="M46" s="20"/>
      <c r="N46" s="20"/>
    </row>
    <row r="47" spans="4:14" x14ac:dyDescent="0.25">
      <c r="D47" s="20"/>
      <c r="E47" s="20"/>
      <c r="M47" s="20"/>
      <c r="N47" s="20"/>
    </row>
    <row r="48" spans="4:14" x14ac:dyDescent="0.25">
      <c r="D48" s="20"/>
      <c r="E48" s="20"/>
      <c r="M48" s="20"/>
      <c r="N48" s="20"/>
    </row>
    <row r="49" spans="4:14" x14ac:dyDescent="0.25">
      <c r="D49" s="20"/>
      <c r="E49" s="20"/>
      <c r="M49" s="20"/>
      <c r="N49" s="20"/>
    </row>
    <row r="50" spans="4:14" x14ac:dyDescent="0.25">
      <c r="D50" s="20"/>
      <c r="E50" s="20"/>
      <c r="M50" s="20"/>
      <c r="N50" s="20"/>
    </row>
    <row r="51" spans="4:14" x14ac:dyDescent="0.25">
      <c r="D51" s="20"/>
      <c r="E51" s="20"/>
      <c r="M51" s="20"/>
      <c r="N51" s="20"/>
    </row>
    <row r="52" spans="4:14" x14ac:dyDescent="0.25">
      <c r="D52" s="20"/>
      <c r="E52" s="20"/>
      <c r="M52" s="20"/>
      <c r="N52" s="20"/>
    </row>
    <row r="53" spans="4:14" x14ac:dyDescent="0.25">
      <c r="D53" s="20"/>
      <c r="E53" s="20"/>
      <c r="M53" s="20"/>
      <c r="N53" s="20"/>
    </row>
    <row r="54" spans="4:14" x14ac:dyDescent="0.25">
      <c r="D54" s="20"/>
      <c r="E54" s="20"/>
      <c r="M54" s="20"/>
      <c r="N54" s="20"/>
    </row>
    <row r="55" spans="4:14" x14ac:dyDescent="0.25">
      <c r="D55" s="20"/>
      <c r="E55" s="20"/>
      <c r="M55" s="20"/>
      <c r="N55" s="20"/>
    </row>
    <row r="56" spans="4:14" x14ac:dyDescent="0.25">
      <c r="D56" s="20"/>
      <c r="E56" s="20"/>
      <c r="M56" s="20"/>
      <c r="N56" s="20"/>
    </row>
    <row r="57" spans="4:14" x14ac:dyDescent="0.25">
      <c r="D57" s="20"/>
      <c r="E57" s="20"/>
      <c r="M57" s="20"/>
      <c r="N57" s="20"/>
    </row>
    <row r="58" spans="4:14" x14ac:dyDescent="0.25">
      <c r="D58" s="20"/>
      <c r="E58" s="20"/>
      <c r="M58" s="20"/>
      <c r="N58" s="20"/>
    </row>
    <row r="59" spans="4:14" x14ac:dyDescent="0.25">
      <c r="D59" s="20"/>
      <c r="E59" s="20"/>
      <c r="M59" s="20"/>
      <c r="N59" s="20"/>
    </row>
    <row r="60" spans="4:14" x14ac:dyDescent="0.25">
      <c r="D60" s="20"/>
      <c r="E60" s="20"/>
      <c r="M60" s="20"/>
      <c r="N60" s="20"/>
    </row>
    <row r="61" spans="4:14" x14ac:dyDescent="0.25">
      <c r="D61" s="20"/>
      <c r="E61" s="20"/>
      <c r="M61" s="20"/>
      <c r="N61" s="20"/>
    </row>
    <row r="62" spans="4:14" x14ac:dyDescent="0.25">
      <c r="D62" s="20"/>
      <c r="E62" s="20"/>
      <c r="M62" s="20"/>
      <c r="N62" s="20"/>
    </row>
    <row r="63" spans="4:14" x14ac:dyDescent="0.25">
      <c r="D63" s="20"/>
      <c r="E63" s="20"/>
      <c r="M63" s="20"/>
      <c r="N63" s="20"/>
    </row>
    <row r="64" spans="4:14" x14ac:dyDescent="0.25">
      <c r="D64" s="20"/>
      <c r="E64" s="20"/>
      <c r="M64" s="20"/>
      <c r="N64" s="20"/>
    </row>
    <row r="65" spans="4:14" x14ac:dyDescent="0.25">
      <c r="D65" s="20"/>
      <c r="E65" s="20"/>
      <c r="M65" s="20"/>
      <c r="N65" s="20"/>
    </row>
    <row r="66" spans="4:14" x14ac:dyDescent="0.25">
      <c r="D66" s="20"/>
      <c r="E66" s="20"/>
      <c r="M66" s="20"/>
      <c r="N66" s="20"/>
    </row>
    <row r="67" spans="4:14" x14ac:dyDescent="0.25">
      <c r="D67" s="20"/>
      <c r="E67" s="20"/>
      <c r="M67" s="20"/>
      <c r="N67" s="20"/>
    </row>
    <row r="68" spans="4:14" x14ac:dyDescent="0.25">
      <c r="D68" s="20"/>
      <c r="E68" s="20"/>
      <c r="M68" s="20"/>
      <c r="N68" s="20"/>
    </row>
    <row r="69" spans="4:14" x14ac:dyDescent="0.25">
      <c r="D69" s="20"/>
      <c r="E69" s="20"/>
      <c r="M69" s="20"/>
      <c r="N69" s="20"/>
    </row>
    <row r="70" spans="4:14" x14ac:dyDescent="0.25">
      <c r="D70" s="20"/>
      <c r="E70" s="20"/>
      <c r="M70" s="20"/>
      <c r="N70" s="20"/>
    </row>
    <row r="71" spans="4:14" x14ac:dyDescent="0.25">
      <c r="D71" s="20"/>
      <c r="E71" s="20"/>
      <c r="M71" s="20"/>
      <c r="N71" s="20"/>
    </row>
    <row r="72" spans="4:14" x14ac:dyDescent="0.25">
      <c r="D72" s="20"/>
      <c r="E72" s="20"/>
      <c r="M72" s="20"/>
      <c r="N72" s="20"/>
    </row>
    <row r="73" spans="4:14" x14ac:dyDescent="0.25">
      <c r="D73" s="20"/>
      <c r="E73" s="20"/>
      <c r="M73" s="20"/>
      <c r="N73" s="20"/>
    </row>
    <row r="74" spans="4:14" x14ac:dyDescent="0.25">
      <c r="D74" s="20"/>
      <c r="E74" s="20"/>
      <c r="M74" s="20"/>
      <c r="N74" s="20"/>
    </row>
    <row r="75" spans="4:14" x14ac:dyDescent="0.25">
      <c r="D75" s="20"/>
      <c r="E75" s="20"/>
      <c r="M75" s="20"/>
      <c r="N75" s="20"/>
    </row>
    <row r="76" spans="4:14" x14ac:dyDescent="0.25">
      <c r="D76" s="20"/>
      <c r="E76" s="20"/>
      <c r="M76" s="20"/>
      <c r="N76" s="20"/>
    </row>
    <row r="77" spans="4:14" x14ac:dyDescent="0.25">
      <c r="M77" s="20"/>
      <c r="N77" s="20"/>
    </row>
    <row r="78" spans="4:14" x14ac:dyDescent="0.25">
      <c r="M78" s="20"/>
      <c r="N78" s="20"/>
    </row>
    <row r="79" spans="4:14" x14ac:dyDescent="0.25">
      <c r="M79" s="20"/>
      <c r="N79" s="20"/>
    </row>
    <row r="80" spans="4:14" x14ac:dyDescent="0.25">
      <c r="M80" s="20"/>
      <c r="N80" s="20"/>
    </row>
    <row r="81" spans="13:14" x14ac:dyDescent="0.25">
      <c r="M81" s="20"/>
      <c r="N81" s="20"/>
    </row>
    <row r="82" spans="13:14" x14ac:dyDescent="0.25">
      <c r="M82" s="20"/>
      <c r="N82" s="20"/>
    </row>
    <row r="83" spans="13:14" x14ac:dyDescent="0.25">
      <c r="M83" s="20"/>
      <c r="N83" s="20"/>
    </row>
    <row r="84" spans="13:14" x14ac:dyDescent="0.25">
      <c r="M84" s="20"/>
      <c r="N84" s="20"/>
    </row>
    <row r="85" spans="13:14" x14ac:dyDescent="0.25">
      <c r="M85" s="20"/>
      <c r="N85" s="20"/>
    </row>
    <row r="86" spans="13:14" x14ac:dyDescent="0.25">
      <c r="M86" s="20"/>
      <c r="N86" s="20"/>
    </row>
    <row r="87" spans="13:14" x14ac:dyDescent="0.25">
      <c r="M87" s="20"/>
      <c r="N87" s="20"/>
    </row>
    <row r="88" spans="13:14" x14ac:dyDescent="0.25">
      <c r="M88" s="20"/>
      <c r="N88" s="20"/>
    </row>
    <row r="89" spans="13:14" x14ac:dyDescent="0.25">
      <c r="M89" s="20"/>
      <c r="N89" s="20"/>
    </row>
    <row r="90" spans="13:14" x14ac:dyDescent="0.25">
      <c r="M90" s="20"/>
      <c r="N90" s="20"/>
    </row>
    <row r="91" spans="13:14" x14ac:dyDescent="0.25">
      <c r="M91" s="20"/>
      <c r="N91" s="20"/>
    </row>
    <row r="92" spans="13:14" x14ac:dyDescent="0.25">
      <c r="M92" s="20"/>
      <c r="N92" s="20"/>
    </row>
    <row r="93" spans="13:14" x14ac:dyDescent="0.25">
      <c r="M93" s="20"/>
      <c r="N93" s="20"/>
    </row>
    <row r="94" spans="13:14" x14ac:dyDescent="0.25">
      <c r="M94" s="20"/>
      <c r="N94" s="20"/>
    </row>
    <row r="95" spans="13:14" x14ac:dyDescent="0.25">
      <c r="M95" s="20"/>
      <c r="N95" s="20"/>
    </row>
    <row r="96" spans="13:14" x14ac:dyDescent="0.25">
      <c r="M96" s="20"/>
      <c r="N96" s="20"/>
    </row>
    <row r="97" spans="13:14" x14ac:dyDescent="0.25">
      <c r="M97" s="20"/>
      <c r="N97" s="20"/>
    </row>
    <row r="98" spans="13:14" x14ac:dyDescent="0.25">
      <c r="M98" s="20"/>
      <c r="N98" s="20"/>
    </row>
    <row r="99" spans="13:14" x14ac:dyDescent="0.25">
      <c r="M99" s="20"/>
      <c r="N99" s="20"/>
    </row>
    <row r="100" spans="13:14" x14ac:dyDescent="0.25">
      <c r="M100" s="20"/>
      <c r="N100" s="20"/>
    </row>
    <row r="101" spans="13:14" x14ac:dyDescent="0.25">
      <c r="M101" s="20"/>
      <c r="N101" s="20"/>
    </row>
    <row r="102" spans="13:14" x14ac:dyDescent="0.25">
      <c r="M102" s="20"/>
      <c r="N102" s="20"/>
    </row>
    <row r="103" spans="13:14" x14ac:dyDescent="0.25">
      <c r="M103" s="20"/>
      <c r="N103" s="20"/>
    </row>
    <row r="104" spans="13:14" x14ac:dyDescent="0.25">
      <c r="M104" s="20"/>
      <c r="N104" s="20"/>
    </row>
    <row r="105" spans="13:14" x14ac:dyDescent="0.25">
      <c r="M105" s="20"/>
      <c r="N105" s="20"/>
    </row>
    <row r="106" spans="13:14" x14ac:dyDescent="0.25">
      <c r="M106" s="20"/>
      <c r="N106" s="20"/>
    </row>
    <row r="107" spans="13:14" x14ac:dyDescent="0.25">
      <c r="M107" s="20"/>
      <c r="N107" s="20"/>
    </row>
    <row r="108" spans="13:14" x14ac:dyDescent="0.25">
      <c r="M108" s="20"/>
      <c r="N108" s="20"/>
    </row>
    <row r="109" spans="13:14" x14ac:dyDescent="0.25">
      <c r="M109" s="20"/>
      <c r="N109" s="20"/>
    </row>
    <row r="110" spans="13:14" x14ac:dyDescent="0.25">
      <c r="M110" s="20"/>
      <c r="N110" s="20"/>
    </row>
    <row r="111" spans="13:14" x14ac:dyDescent="0.25">
      <c r="M111" s="20"/>
      <c r="N111" s="20"/>
    </row>
    <row r="112" spans="13:14" x14ac:dyDescent="0.25">
      <c r="M112" s="20"/>
      <c r="N112" s="20"/>
    </row>
    <row r="113" spans="13:14" x14ac:dyDescent="0.25">
      <c r="M113" s="20"/>
      <c r="N113" s="20"/>
    </row>
    <row r="114" spans="13:14" x14ac:dyDescent="0.25">
      <c r="M114" s="20"/>
      <c r="N114" s="20"/>
    </row>
    <row r="115" spans="13:14" x14ac:dyDescent="0.25">
      <c r="M115" s="20"/>
      <c r="N115" s="20"/>
    </row>
    <row r="116" spans="13:14" x14ac:dyDescent="0.25">
      <c r="M116" s="20"/>
      <c r="N116" s="20"/>
    </row>
  </sheetData>
  <mergeCells count="3">
    <mergeCell ref="D4:E4"/>
    <mergeCell ref="G4:H4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Commodity</vt:lpstr>
      <vt:lpstr>Index</vt:lpstr>
      <vt:lpstr>Stocks</vt:lpstr>
      <vt:lpstr>ETF</vt:lpstr>
      <vt:lpstr>Bonds</vt:lpstr>
      <vt:lpstr>FOREX</vt:lpstr>
      <vt:lpstr>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2019-12-07T08:39:15Z</dcterms:created>
  <dcterms:modified xsi:type="dcterms:W3CDTF">2020-07-17T19:09:38Z</dcterms:modified>
</cp:coreProperties>
</file>