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hammer/Dropbox/  SCN8A Database/ Interactive Website/Medication Guide/"/>
    </mc:Choice>
  </mc:AlternateContent>
  <xr:revisionPtr revIDLastSave="0" documentId="13_ncr:9_{6059B090-D7C4-534F-9C9C-C78877B2A5D8}" xr6:coauthVersionLast="47" xr6:coauthVersionMax="47" xr10:uidLastSave="{00000000-0000-0000-0000-000000000000}"/>
  <bookViews>
    <workbookView xWindow="540" yWindow="760" windowWidth="26940" windowHeight="19560" activeTab="3" xr2:uid="{2EF87B51-8E05-EF4E-8194-6D921B7AAF75}"/>
  </bookViews>
  <sheets>
    <sheet name="med_categories" sheetId="1" r:id="rId1"/>
    <sheet name="Claude Table" sheetId="2" r:id="rId2"/>
    <sheet name="UpToDate" sheetId="3" r:id="rId3"/>
    <sheet name="Combin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1" l="1"/>
  <c r="K41" i="1"/>
  <c r="K38" i="1"/>
  <c r="K39" i="1"/>
  <c r="K37" i="1"/>
  <c r="K35" i="1"/>
  <c r="K36" i="1"/>
  <c r="K34" i="1"/>
  <c r="K31" i="1"/>
  <c r="K32" i="1"/>
  <c r="K33" i="1"/>
  <c r="K28" i="1"/>
  <c r="K29" i="1"/>
  <c r="K30" i="1"/>
  <c r="K27" i="1"/>
  <c r="K25" i="1"/>
  <c r="K26" i="1"/>
  <c r="K24" i="1"/>
  <c r="K23" i="1"/>
  <c r="K20" i="1"/>
  <c r="K21" i="1"/>
  <c r="K19" i="1"/>
  <c r="K14" i="1"/>
  <c r="K15" i="1"/>
  <c r="K16" i="1"/>
  <c r="K17" i="1"/>
  <c r="K18" i="1"/>
  <c r="K9" i="1"/>
  <c r="K10" i="1"/>
  <c r="K11" i="1"/>
  <c r="K12" i="1"/>
  <c r="K13" i="1"/>
  <c r="K4" i="1"/>
  <c r="K5" i="1"/>
  <c r="K6" i="1"/>
  <c r="K7" i="1"/>
  <c r="K8" i="1"/>
  <c r="K3" i="1"/>
</calcChain>
</file>

<file path=xl/sharedStrings.xml><?xml version="1.0" encoding="utf-8"?>
<sst xmlns="http://schemas.openxmlformats.org/spreadsheetml/2006/main" count="806" uniqueCount="244">
  <si>
    <t>SVP2A</t>
  </si>
  <si>
    <t>Steroids</t>
  </si>
  <si>
    <t>Carbamazepine</t>
  </si>
  <si>
    <t>Clobazam</t>
  </si>
  <si>
    <t>Ethosuximide</t>
  </si>
  <si>
    <t>Brivaracetam</t>
  </si>
  <si>
    <t>Acetazolamide</t>
  </si>
  <si>
    <t>ACTH</t>
  </si>
  <si>
    <t>Lacosamide</t>
  </si>
  <si>
    <t>Clonazepam</t>
  </si>
  <si>
    <t>Gabapentin</t>
  </si>
  <si>
    <t>Levetiracetam</t>
  </si>
  <si>
    <t>Clonidine</t>
  </si>
  <si>
    <t>Prednisolone</t>
  </si>
  <si>
    <t>Lamotrigine</t>
  </si>
  <si>
    <t>Felbamate</t>
  </si>
  <si>
    <t>Zonisamide</t>
  </si>
  <si>
    <t>Midazolam</t>
  </si>
  <si>
    <t>Oxcarbazepine</t>
  </si>
  <si>
    <t>Nitrazepam</t>
  </si>
  <si>
    <t>Perampanel</t>
  </si>
  <si>
    <t>Phenytoin</t>
  </si>
  <si>
    <t>Phenobarbital</t>
  </si>
  <si>
    <t>Topiramate</t>
  </si>
  <si>
    <t>Rufinamide</t>
  </si>
  <si>
    <t>Primidone</t>
  </si>
  <si>
    <t>Epidiolex/CBD</t>
  </si>
  <si>
    <t>Valproate</t>
  </si>
  <si>
    <t>Stiripentol</t>
  </si>
  <si>
    <t>Eslicarbazepine</t>
  </si>
  <si>
    <t>Tiagabine</t>
  </si>
  <si>
    <t>Vigabatrin</t>
  </si>
  <si>
    <t>inhibit high-frequency neuronal firing by blocking the voltage-gated sodium channels</t>
  </si>
  <si>
    <t>selectively binds and inhibits voltage-gated sodium channels, stabilizing presynaptic neuronal membranes and inhibiting presynaptic glutamate and aspartate release</t>
  </si>
  <si>
    <t>binds to sodium channels and inhibits high-frequency repetitive neuronal firing, and also inhibits the release of glutamate</t>
  </si>
  <si>
    <t>Category</t>
  </si>
  <si>
    <t>Timing of Action</t>
  </si>
  <si>
    <t>Fast Inactivtation</t>
  </si>
  <si>
    <t>(S)-licarbazepine</t>
  </si>
  <si>
    <t>Active Metabolite</t>
  </si>
  <si>
    <t>epoxide</t>
  </si>
  <si>
    <t>Shows use-dependent blocking (more effective at higher firing frequencies); non-linear pharmacokinetics due to saturable metabolism</t>
  </si>
  <si>
    <t>N-type calcium channels</t>
  </si>
  <si>
    <t>Broader Spectrum action</t>
  </si>
  <si>
    <t>Classic action</t>
  </si>
  <si>
    <t>Slow Inactivation</t>
  </si>
  <si>
    <t>Enhances Slow inactivation</t>
  </si>
  <si>
    <t>Prolongs inactive state of sodium channels</t>
  </si>
  <si>
    <t>distinct binding site from traditional SCBs</t>
  </si>
  <si>
    <t>Comment</t>
  </si>
  <si>
    <t xml:space="preserve">Binds to fast-inactivated state </t>
  </si>
  <si>
    <t>Blocks voltage-dependent sodium channels</t>
  </si>
  <si>
    <t>Enhances GABA function, Blocks T-type calcium channels, inhibits histone deacetylase</t>
  </si>
  <si>
    <t>Has multiple other molecular targets</t>
  </si>
  <si>
    <t>Prolonged Inactivation</t>
  </si>
  <si>
    <t>Pure SCB</t>
  </si>
  <si>
    <t>Mixed</t>
  </si>
  <si>
    <t>Type of Action</t>
  </si>
  <si>
    <t>different clinical profile from traditional SCBs, stabilizes neuronal membranes and reduces repetitive neuronal firing</t>
  </si>
  <si>
    <t>Other Targets</t>
  </si>
  <si>
    <t>Mixed SCB</t>
  </si>
  <si>
    <t>N-desmethylclobazam</t>
  </si>
  <si>
    <t>Enhances chloride conductance</t>
  </si>
  <si>
    <t>decreased glutamate responses</t>
  </si>
  <si>
    <t>Direct activation of GABA-A receptors at barbiturate binding site, Has enzyme-inducing properties</t>
  </si>
  <si>
    <t>phenobarbital and phenylethylmalonamide (PEMA)</t>
  </si>
  <si>
    <t>Both metabolites are active anticonvulsants, Combined effects of parent drug and metabolites</t>
  </si>
  <si>
    <t>Selective GABA reuptake inhibitor</t>
  </si>
  <si>
    <t>Blocks GAT-1 transporter, Increases synaptic GABA concentration, More targeted mechanism than older GABAergic drugs</t>
  </si>
  <si>
    <t>Irreversible inhibitor of GABA transaminase</t>
  </si>
  <si>
    <t>Irreversible inhibitor of GABA transaminase, Increases brain GABA levels, Unique visual field defect risk, Particularly effective for infantile spasms</t>
  </si>
  <si>
    <t>NMDA receptor antagonist, Blocks voltage-dependent sodium channels</t>
  </si>
  <si>
    <t>Potentiates GABA-A receptor function, Carries risk of aplastic anemia and hepatotoxicity</t>
  </si>
  <si>
    <t>Positive allosteric modulator of GABA-A receptor</t>
  </si>
  <si>
    <t>inhibits cytochrome P450</t>
  </si>
  <si>
    <t>Enhances GABAergic transmission, Particularly useful in Dravet syndrome</t>
  </si>
  <si>
    <t>non-selectively GABA-A receptor</t>
  </si>
  <si>
    <t>Direct GABA-A receptor, α2 subunit &gt; α1</t>
  </si>
  <si>
    <t>Direct GABA-A receptor</t>
  </si>
  <si>
    <t>Site of action/Selectivity</t>
  </si>
  <si>
    <t xml:space="preserve">Benzodiazepine </t>
  </si>
  <si>
    <t>Barbiturate</t>
  </si>
  <si>
    <t>Novel (GABA metabolism/transport )</t>
  </si>
  <si>
    <t>Multiple targets</t>
  </si>
  <si>
    <t>Reversible binding</t>
  </si>
  <si>
    <t>Irreversible enzyme inhibition</t>
  </si>
  <si>
    <t>Prolonged channel opening time, Irreversible enzyme inhibition</t>
  </si>
  <si>
    <t>Binds to GABA-A receptor at benzodiazepine site, Less sedating due to this selectivity, tolerance development</t>
  </si>
  <si>
    <t>High-potency, Binds non-selectively to GABA-A receptor benzodiazepine site, Particularly effective for myoclonic seizures,, tolerance development</t>
  </si>
  <si>
    <t>Enhances GABA-mediated inhibition, Higher risk of sedation, tolerance development</t>
  </si>
  <si>
    <t>Specifically targets CaV3.1 and CaV3.2 channels, Most effective in thalamic neurons, No effect on high-voltage activated calcium channels, Narrow spectrum: primarily effective for absence seizures</t>
  </si>
  <si>
    <t>Mixed CCB</t>
  </si>
  <si>
    <t>Primary: Binds to α2δ subunit of VGCC</t>
  </si>
  <si>
    <t>Reduces T-type calcium currents</t>
  </si>
  <si>
    <t>Long half life</t>
  </si>
  <si>
    <t xml:space="preserve">T-type CCB </t>
  </si>
  <si>
    <t>Selective blockade of T-type (Pure CCB)</t>
  </si>
  <si>
    <t>Mixed GABAergic</t>
  </si>
  <si>
    <t>specific protein target with downstream effects</t>
  </si>
  <si>
    <t>narrow spectrum (absence seizures)</t>
  </si>
  <si>
    <t>Moderated spectrum</t>
  </si>
  <si>
    <t>Broad spectrum, Long half life</t>
  </si>
  <si>
    <t>Decreases release of excitatory neurotransmitters, Adjunctive therapy in focal seizures</t>
  </si>
  <si>
    <t>Blocks voltage-sensitive sodium channels, Weak carbonic anhydrase inhibition, May modulate dopaminergic and serotonergic systems, Useful in both focal and generalized seizures</t>
  </si>
  <si>
    <t>Binds to synaptic vesicle protein 2A (SV2A)</t>
  </si>
  <si>
    <t>Reduces calcium-dependent exocytosis, Modulates synaptic vesicle trafficking, May affect vesicle priming</t>
  </si>
  <si>
    <t>, More selective binding profile, More complete occupancy of SV2A, minor sodium channel blocking effect</t>
  </si>
  <si>
    <t>high affinity SV2A</t>
  </si>
  <si>
    <t>moderate affiinity SV2A</t>
  </si>
  <si>
    <t>Rescue</t>
  </si>
  <si>
    <t>Pure GABAergic</t>
  </si>
  <si>
    <t>Pure CCB</t>
  </si>
  <si>
    <t>AMPA Receptor Antagonist</t>
  </si>
  <si>
    <t>Selective, non-competitive AMPA receptor antagonist</t>
  </si>
  <si>
    <t>Blocks glutamate-mediated excitation, Does not affect NMDA receptors, Significant CNS side effects, Drug interaction potential via CYP3A4</t>
  </si>
  <si>
    <t>Unique Mechanism</t>
  </si>
  <si>
    <t>SCB/GABA-A/AMPA/Kainate</t>
  </si>
  <si>
    <t>Blocks voltage-dependent sodium channels, Enhances GABA-A receptor function, Blocks AMPA/kainate receptors, Inhibits carbonic anhydrase, Blocks high voltage-activated calcium channels</t>
  </si>
  <si>
    <t>multiple</t>
  </si>
  <si>
    <t>Broad spectrum</t>
  </si>
  <si>
    <t>Carbonic Anhydrase Inhibitor</t>
  </si>
  <si>
    <t>Reduces intracellular HCO3-, Creates metabolic acidosis, Catamenial epilepsy</t>
  </si>
  <si>
    <t>Alpha-2 Adrenergic Agonist</t>
  </si>
  <si>
    <t>Alpha-2 adrenergic receptor agonist, May affect seizure threshold, Modulates autonomic function</t>
  </si>
  <si>
    <t>GPR55 antagonism/ TRPV1 activation</t>
  </si>
  <si>
    <t>GPR55 antagonism/ TRPV1 activation, Modulation of adenosine signaling, Voltage-gated sodium channels(?), T-type calcium channels (?), Potassium channels (?)</t>
  </si>
  <si>
    <t>Multiple/Unique MOA</t>
  </si>
  <si>
    <t>Other Mechanisms</t>
  </si>
  <si>
    <t>Seizure Type Indications</t>
  </si>
  <si>
    <t>Key Characteristics</t>
  </si>
  <si>
    <t>Fast Na+ channel inactivation</t>
  </si>
  <si>
    <t>None significant</t>
  </si>
  <si>
    <t>Primary Mechanism</t>
  </si>
  <si>
    <t>Focal/Focal to bilateral TC</t>
  </si>
  <si>
    <t>Focal/Generalized/Absence/Lennox-Gastaut</t>
  </si>
  <si>
    <t>Focal/Generalized TC</t>
  </si>
  <si>
    <t>Prolongs Na+ channel inactivation</t>
  </si>
  <si>
    <t>Lennox-Gastaut</t>
  </si>
  <si>
    <t>Slow Na+ channel inactivation</t>
  </si>
  <si>
    <t>Na+ channel blockade</t>
  </si>
  <si>
    <t>All seizure types</t>
  </si>
  <si>
    <t>GABA-A receptor modulation</t>
  </si>
  <si>
    <t>Lennox-Gastaut/adjunct therapy</t>
  </si>
  <si>
    <t>GABA-A receptor activation</t>
  </si>
  <si>
    <t>Metabolized to phenobarbital</t>
  </si>
  <si>
    <t>Active metabolites</t>
  </si>
  <si>
    <t>GABA reuptake inhibitor</t>
  </si>
  <si>
    <t>Focal</t>
  </si>
  <si>
    <t>GABA transaminase inhibitor</t>
  </si>
  <si>
    <t>Infantile spasms/Focal</t>
  </si>
  <si>
    <t>NMDA antagonist</t>
  </si>
  <si>
    <t>Lennox-Gastaut/Refractory focal</t>
  </si>
  <si>
    <t>GABA-A modulation</t>
  </si>
  <si>
    <t>CYP inhibition</t>
  </si>
  <si>
    <t>Dravet syndrome</t>
  </si>
  <si>
    <t>T-type Ca2+ channel block</t>
  </si>
  <si>
    <t>Absence</t>
  </si>
  <si>
    <t>\uc0\u945 2\u948  Ca2+ channel subunit</t>
  </si>
  <si>
    <t>Na+ and Ca2+ channels</t>
  </si>
  <si>
    <t>Carbonic anhydrase inhibition</t>
  </si>
  <si>
    <t>Focal/Generalized</t>
  </si>
  <si>
    <t>SV2A binding</t>
  </si>
  <si>
    <t>High-affinity SV2A binding</t>
  </si>
  <si>
    <t>AMPA receptor antagonist</t>
  </si>
  <si>
    <t>Multiple (Na+/GABA/AMPA)</t>
  </si>
  <si>
    <t>Focal/Generalized/Lennox-Gastaut</t>
  </si>
  <si>
    <t>pH effects</t>
  </si>
  <si>
    <t>Catamenial/adjunct therapy</t>
  </si>
  <si>
    <t>Multiple proposed</t>
  </si>
  <si>
    <t>GPR55/TRPV1/adenosine</t>
  </si>
  <si>
    <t>Dravet/Lennox-Gastaut/TSC</t>
  </si>
  <si>
    <t>Plant derived}</t>
  </si>
  <si>
    <t>α2 selective</t>
  </si>
  <si>
    <t>Decreases glutamate</t>
  </si>
  <si>
    <t>Binds to α2δ subunit  Ca2+ channel subunit</t>
  </si>
  <si>
    <t>Drug</t>
  </si>
  <si>
    <t>Na+ channels</t>
  </si>
  <si>
    <t>Ca+ channels</t>
  </si>
  <si>
    <t>K+ channels</t>
  </si>
  <si>
    <t>Inhibitory transmission</t>
  </si>
  <si>
    <t>Excitatory transmission</t>
  </si>
  <si>
    <t>SV2A binding </t>
  </si>
  <si>
    <t>+++</t>
  </si>
  <si>
    <t>Brivaracetam </t>
  </si>
  <si>
    <t> +++</t>
  </si>
  <si>
    <t>++</t>
  </si>
  <si>
    <t>+</t>
  </si>
  <si>
    <t>Cenobamate</t>
  </si>
  <si>
    <t>+++ </t>
  </si>
  <si>
    <t>Perampanel </t>
  </si>
  <si>
    <t>Pregabalin</t>
  </si>
  <si>
    <t> +</t>
  </si>
  <si>
    <t>+++: primary action; ++: probable action; +: possible action.</t>
  </si>
  <si>
    <t>SV2A: synaptic vesicle protein 2A.</t>
  </si>
  <si>
    <t>Epidioloex/CBD</t>
  </si>
  <si>
    <t>Non-selective binding</t>
  </si>
  <si>
    <t>Myoclonic/Absence/Lennox-Gastaut</t>
  </si>
  <si>
    <t>Na+ channel inhibition</t>
  </si>
  <si>
    <t>GABA-A positive modulation</t>
  </si>
  <si>
    <t>Infantile spasms/Myoclonic/Generalized</t>
  </si>
  <si>
    <t>Epidiolex /CBD</t>
  </si>
  <si>
    <t>Novel GABAergic</t>
  </si>
  <si>
    <t>Steroid</t>
  </si>
  <si>
    <t>Steroid hormone induction</t>
  </si>
  <si>
    <t>Multiple immunological effects</t>
  </si>
  <si>
    <t>Infantile spasms/West syndrome</t>
  </si>
  <si>
    <t>Immunomodulation</t>
  </si>
  <si>
    <t>Multiple anti-inflammatory effects</t>
  </si>
  <si>
    <t>Infantile spasms/Landau-Kleffner</t>
  </si>
  <si>
    <t>ASM</t>
  </si>
  <si>
    <r>
      <t>Weak Ca</t>
    </r>
    <r>
      <rPr>
        <vertAlign val="superscript"/>
        <sz val="12"/>
        <color theme="1"/>
        <rFont val="Aptos Narrow (Body)"/>
      </rPr>
      <t>2+</t>
    </r>
    <r>
      <rPr>
        <sz val="12"/>
        <color theme="1"/>
        <rFont val="Aptos Narrow"/>
        <family val="2"/>
        <scheme val="minor"/>
      </rPr>
      <t xml:space="preserve"> channel effects</t>
    </r>
  </si>
  <si>
    <r>
      <t>Ca</t>
    </r>
    <r>
      <rPr>
        <vertAlign val="superscript"/>
        <sz val="12"/>
        <color theme="1"/>
        <rFont val="Aptos Narrow (Body)"/>
      </rPr>
      <t>2+</t>
    </r>
    <r>
      <rPr>
        <sz val="12"/>
        <color theme="1"/>
        <rFont val="Aptos Narrow"/>
        <family val="2"/>
        <scheme val="minor"/>
      </rPr>
      <t xml:space="preserve"> channels/decreases glutamate</t>
    </r>
  </si>
  <si>
    <r>
      <t>Enhances GABA/Ca</t>
    </r>
    <r>
      <rPr>
        <vertAlign val="superscript"/>
        <sz val="12"/>
        <color theme="1"/>
        <rFont val="Aptos Narrow (Body)"/>
      </rPr>
      <t>2+</t>
    </r>
    <r>
      <rPr>
        <sz val="12"/>
        <color theme="1"/>
        <rFont val="Aptos Narrow"/>
        <family val="2"/>
        <scheme val="minor"/>
      </rPr>
      <t xml:space="preserve"> channels/HDAC inhibition</t>
    </r>
  </si>
  <si>
    <r>
      <t>Potentiates GABA/Na</t>
    </r>
    <r>
      <rPr>
        <vertAlign val="superscript"/>
        <sz val="12"/>
        <color theme="1"/>
        <rFont val="Aptos Narrow (Body)"/>
      </rPr>
      <t>+</t>
    </r>
    <r>
      <rPr>
        <sz val="12"/>
        <color theme="1"/>
        <rFont val="Aptos Narrow"/>
        <family val="2"/>
        <scheme val="minor"/>
      </rPr>
      <t xml:space="preserve"> channels</t>
    </r>
  </si>
  <si>
    <r>
      <t>Weak Na</t>
    </r>
    <r>
      <rPr>
        <vertAlign val="superscript"/>
        <sz val="12"/>
        <color theme="1"/>
        <rFont val="Aptos Narrow (Body)"/>
      </rPr>
      <t>+</t>
    </r>
    <r>
      <rPr>
        <sz val="12"/>
        <color theme="1"/>
        <rFont val="Aptos Narrow"/>
        <family val="2"/>
        <scheme val="minor"/>
      </rPr>
      <t xml:space="preserve"> channels</t>
    </r>
  </si>
  <si>
    <t>Better tolerated vs carbamazepine</t>
  </si>
  <si>
    <t>Once daily dosing</t>
  </si>
  <si>
    <t>Classic agent/autoinduction</t>
  </si>
  <si>
    <t>Non-linear kinetics</t>
  </si>
  <si>
    <t>Orphan drug status</t>
  </si>
  <si>
    <t>Novel mechanism</t>
  </si>
  <si>
    <t>Broad spectrum/rash risk</t>
  </si>
  <si>
    <t>Broadest spectrum</t>
  </si>
  <si>
    <t>Novel dual mechanism/Recent approval</t>
  </si>
  <si>
    <t>High potency benzo/rapid tolerance</t>
  </si>
  <si>
    <t>Higher sedation/Less commonly used</t>
  </si>
  <si>
    <t>Less sedating vs other benzos</t>
  </si>
  <si>
    <t>Oldest ASM/enzyme inducer</t>
  </si>
  <si>
    <t>Similar to phenobarbital</t>
  </si>
  <si>
    <t>Serious toxicity risks</t>
  </si>
  <si>
    <t>Specific indication</t>
  </si>
  <si>
    <t>Specific mechanism</t>
  </si>
  <si>
    <t>Visual field defect risk</t>
  </si>
  <si>
    <t>Narrow spectrum</t>
  </si>
  <si>
    <t>Saturable absorption</t>
  </si>
  <si>
    <t>Linear PK vs gabapentin/Better absorption</t>
  </si>
  <si>
    <t>Better tolerated vs LEV</t>
  </si>
  <si>
    <t>Behavioral side effects</t>
  </si>
  <si>
    <t>Once daily/CNS effects</t>
  </si>
  <si>
    <t>Metabolic acidosis</t>
  </si>
  <si>
    <t>Cognitive effects</t>
  </si>
  <si>
    <t>First-line for IS/High cost</t>
  </si>
  <si>
    <t>Alternative to ACTH/Oral route</t>
  </si>
  <si>
    <t>Unique/Multiple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</si>
</sst>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4"/>
      <color rgb="FF232323"/>
      <name val="Aptos"/>
    </font>
    <font>
      <sz val="14"/>
      <color theme="1"/>
      <name val="Aptos"/>
    </font>
    <font>
      <b/>
      <sz val="14"/>
      <color theme="1"/>
      <name val="Aptos"/>
    </font>
    <font>
      <vertAlign val="superscript"/>
      <sz val="12"/>
      <color theme="1"/>
      <name val="Aptos Narrow (Body)"/>
    </font>
    <font>
      <b/>
      <sz val="14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0" fontId="0" fillId="0" borderId="0" xfId="0" applyAlignment="1"/>
    <xf numFmtId="0" fontId="18" fillId="0" borderId="0" xfId="0" applyFont="1" applyAlignment="1"/>
    <xf numFmtId="0" fontId="18" fillId="0" borderId="0" xfId="0" applyFont="1" applyAlignment="1">
      <alignment wrapText="1"/>
    </xf>
    <xf numFmtId="0" fontId="0" fillId="0" borderId="10" xfId="0" applyBorder="1"/>
    <xf numFmtId="0" fontId="0" fillId="0" borderId="0" xfId="0" applyBorder="1"/>
    <xf numFmtId="0" fontId="0" fillId="0" borderId="0" xfId="0" applyAlignment="1">
      <alignment horizontal="center"/>
    </xf>
    <xf numFmtId="0" fontId="18" fillId="0" borderId="0" xfId="0" applyFont="1" applyBorder="1" applyAlignment="1">
      <alignment wrapText="1"/>
    </xf>
    <xf numFmtId="0" fontId="18" fillId="0" borderId="0" xfId="0" applyFont="1" applyBorder="1" applyAlignment="1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0" borderId="10" xfId="0" applyBorder="1" applyAlignment="1"/>
    <xf numFmtId="0" fontId="0" fillId="0" borderId="0" xfId="0" applyBorder="1" applyAlignment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20" fillId="0" borderId="0" xfId="0" applyFont="1" applyAlignment="1">
      <alignment horizontal="center"/>
    </xf>
    <xf numFmtId="0" fontId="19" fillId="0" borderId="0" xfId="0" applyFont="1" applyBorder="1" applyAlignment="1">
      <alignment wrapText="1"/>
    </xf>
    <xf numFmtId="0" fontId="20" fillId="0" borderId="10" xfId="0" applyFont="1" applyBorder="1" applyAlignment="1"/>
    <xf numFmtId="0" fontId="20" fillId="0" borderId="0" xfId="0" applyFont="1" applyBorder="1" applyAlignment="1"/>
    <xf numFmtId="0" fontId="20" fillId="0" borderId="0" xfId="0" applyFont="1" applyAlignment="1"/>
    <xf numFmtId="0" fontId="21" fillId="0" borderId="0" xfId="0" applyFont="1" applyAlignment="1"/>
    <xf numFmtId="0" fontId="19" fillId="0" borderId="0" xfId="0" applyFont="1" applyAlignment="1"/>
    <xf numFmtId="0" fontId="18" fillId="0" borderId="0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23" fillId="0" borderId="0" xfId="0" applyFont="1" applyBorder="1" applyAlignment="1"/>
    <xf numFmtId="0" fontId="0" fillId="0" borderId="10" xfId="0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20" fillId="0" borderId="0" xfId="0" applyFont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434C-965E-0E48-ACB5-654B8C0E5E66}">
  <dimension ref="A1:K52"/>
  <sheetViews>
    <sheetView zoomScale="123" zoomScaleNormal="123" workbookViewId="0">
      <pane ySplit="1" topLeftCell="A10" activePane="bottomLeft" state="frozenSplit"/>
      <selection pane="bottomLeft" activeCell="B14" sqref="B14:C16"/>
    </sheetView>
  </sheetViews>
  <sheetFormatPr baseColWidth="10" defaultRowHeight="16" x14ac:dyDescent="0.2"/>
  <cols>
    <col min="1" max="1" width="10.1640625" style="11" customWidth="1"/>
    <col min="2" max="2" width="22" style="1" bestFit="1" customWidth="1"/>
    <col min="3" max="3" width="22.33203125" style="1" bestFit="1" customWidth="1"/>
    <col min="4" max="4" width="17" style="1" customWidth="1"/>
    <col min="5" max="5" width="14" style="1" customWidth="1"/>
    <col min="6" max="6" width="12.83203125" style="1" bestFit="1" customWidth="1"/>
    <col min="7" max="7" width="13.1640625" style="1" bestFit="1" customWidth="1"/>
    <col min="8" max="8" width="35.33203125" style="1" customWidth="1"/>
    <col min="9" max="9" width="5.5" customWidth="1"/>
    <col min="10" max="10" width="15.1640625" customWidth="1"/>
    <col min="11" max="16384" width="10.83203125" style="1"/>
  </cols>
  <sheetData>
    <row r="1" spans="1:11" ht="52" thickBot="1" x14ac:dyDescent="0.25">
      <c r="A1" s="27" t="s">
        <v>35</v>
      </c>
      <c r="B1" s="2" t="s">
        <v>209</v>
      </c>
      <c r="C1" s="2" t="s">
        <v>57</v>
      </c>
      <c r="D1" s="2" t="s">
        <v>36</v>
      </c>
      <c r="E1" s="2" t="s">
        <v>79</v>
      </c>
      <c r="F1" s="2" t="s">
        <v>39</v>
      </c>
      <c r="G1" s="2" t="s">
        <v>59</v>
      </c>
      <c r="H1" s="2" t="s">
        <v>49</v>
      </c>
      <c r="J1" s="6"/>
    </row>
    <row r="2" spans="1:11" x14ac:dyDescent="0.2">
      <c r="A2" s="26" t="s">
        <v>55</v>
      </c>
      <c r="C2" s="9"/>
      <c r="D2" s="9"/>
      <c r="E2" s="9"/>
      <c r="F2" s="9"/>
      <c r="G2" s="9"/>
      <c r="H2" s="9"/>
      <c r="I2" s="8">
        <v>1</v>
      </c>
      <c r="J2" s="7"/>
    </row>
    <row r="3" spans="1:11" ht="51" x14ac:dyDescent="0.2">
      <c r="B3" s="1" t="s">
        <v>18</v>
      </c>
      <c r="C3" s="1" t="s">
        <v>44</v>
      </c>
      <c r="D3" s="1" t="s">
        <v>37</v>
      </c>
      <c r="E3" s="1" t="s">
        <v>55</v>
      </c>
      <c r="F3" s="1" t="s">
        <v>38</v>
      </c>
      <c r="H3" s="1" t="s">
        <v>34</v>
      </c>
      <c r="I3" s="8">
        <v>2</v>
      </c>
      <c r="J3" t="s">
        <v>18</v>
      </c>
      <c r="K3" s="1" t="b">
        <f>B3=J3</f>
        <v>1</v>
      </c>
    </row>
    <row r="4" spans="1:11" ht="34" x14ac:dyDescent="0.2">
      <c r="B4" s="1" t="s">
        <v>29</v>
      </c>
      <c r="C4" s="1" t="s">
        <v>44</v>
      </c>
      <c r="D4" s="1" t="s">
        <v>37</v>
      </c>
      <c r="E4" s="1" t="s">
        <v>55</v>
      </c>
      <c r="F4" s="1" t="s">
        <v>38</v>
      </c>
      <c r="I4" s="8">
        <v>3</v>
      </c>
      <c r="J4" t="s">
        <v>29</v>
      </c>
      <c r="K4" s="1" t="b">
        <f t="shared" ref="K4:K42" si="0">B4=J4</f>
        <v>1</v>
      </c>
    </row>
    <row r="5" spans="1:11" ht="51" x14ac:dyDescent="0.2">
      <c r="B5" s="1" t="s">
        <v>2</v>
      </c>
      <c r="C5" s="1" t="s">
        <v>44</v>
      </c>
      <c r="D5" s="1" t="s">
        <v>37</v>
      </c>
      <c r="E5" s="1" t="s">
        <v>55</v>
      </c>
      <c r="F5" s="1" t="s">
        <v>40</v>
      </c>
      <c r="H5" s="1" t="s">
        <v>32</v>
      </c>
      <c r="I5" s="8">
        <v>4</v>
      </c>
      <c r="J5" t="s">
        <v>2</v>
      </c>
      <c r="K5" s="1" t="b">
        <f t="shared" si="0"/>
        <v>1</v>
      </c>
    </row>
    <row r="6" spans="1:11" ht="68" x14ac:dyDescent="0.2">
      <c r="B6" s="1" t="s">
        <v>21</v>
      </c>
      <c r="C6" s="1" t="s">
        <v>50</v>
      </c>
      <c r="D6" s="1" t="s">
        <v>37</v>
      </c>
      <c r="E6" s="1" t="s">
        <v>55</v>
      </c>
      <c r="H6" s="1" t="s">
        <v>41</v>
      </c>
      <c r="I6" s="8">
        <v>5</v>
      </c>
      <c r="J6" t="s">
        <v>21</v>
      </c>
      <c r="K6" s="1" t="b">
        <f t="shared" si="0"/>
        <v>1</v>
      </c>
    </row>
    <row r="7" spans="1:11" ht="34" x14ac:dyDescent="0.2">
      <c r="B7" s="1" t="s">
        <v>24</v>
      </c>
      <c r="C7" s="1" t="s">
        <v>47</v>
      </c>
      <c r="D7" s="1" t="s">
        <v>54</v>
      </c>
      <c r="H7" s="1" t="s">
        <v>48</v>
      </c>
      <c r="I7" s="8">
        <v>6</v>
      </c>
      <c r="J7" t="s">
        <v>24</v>
      </c>
      <c r="K7" s="1" t="b">
        <f t="shared" si="0"/>
        <v>1</v>
      </c>
    </row>
    <row r="8" spans="1:11" ht="51" x14ac:dyDescent="0.2">
      <c r="B8" s="1" t="s">
        <v>8</v>
      </c>
      <c r="C8" s="1" t="s">
        <v>46</v>
      </c>
      <c r="D8" s="1" t="s">
        <v>45</v>
      </c>
      <c r="H8" s="1" t="s">
        <v>58</v>
      </c>
      <c r="I8" s="8">
        <v>7</v>
      </c>
      <c r="J8" t="s">
        <v>8</v>
      </c>
      <c r="K8" s="1" t="b">
        <f t="shared" si="0"/>
        <v>1</v>
      </c>
    </row>
    <row r="9" spans="1:11" ht="17" x14ac:dyDescent="0.2">
      <c r="A9" s="12" t="s">
        <v>60</v>
      </c>
      <c r="I9" s="8">
        <v>8</v>
      </c>
      <c r="J9" s="5" t="s">
        <v>60</v>
      </c>
      <c r="K9" s="1" t="b">
        <f>A9=J9</f>
        <v>1</v>
      </c>
    </row>
    <row r="10" spans="1:11" ht="85" x14ac:dyDescent="0.2">
      <c r="B10" s="1" t="s">
        <v>14</v>
      </c>
      <c r="C10" s="1" t="s">
        <v>43</v>
      </c>
      <c r="D10" s="1" t="s">
        <v>37</v>
      </c>
      <c r="E10" s="1" t="s">
        <v>56</v>
      </c>
      <c r="G10" s="1" t="s">
        <v>42</v>
      </c>
      <c r="H10" s="1" t="s">
        <v>33</v>
      </c>
      <c r="I10" s="8">
        <v>9</v>
      </c>
      <c r="J10" t="s">
        <v>14</v>
      </c>
      <c r="K10" s="1" t="b">
        <f t="shared" si="0"/>
        <v>1</v>
      </c>
    </row>
    <row r="11" spans="1:11" ht="136" x14ac:dyDescent="0.2">
      <c r="B11" s="1" t="s">
        <v>27</v>
      </c>
      <c r="C11" s="1" t="s">
        <v>51</v>
      </c>
      <c r="E11" s="1" t="s">
        <v>56</v>
      </c>
      <c r="G11" s="1" t="s">
        <v>52</v>
      </c>
      <c r="H11" s="1" t="s">
        <v>53</v>
      </c>
      <c r="I11" s="8">
        <v>10</v>
      </c>
      <c r="J11" t="s">
        <v>27</v>
      </c>
      <c r="K11" s="1" t="b">
        <f t="shared" si="0"/>
        <v>1</v>
      </c>
    </row>
    <row r="12" spans="1:11" x14ac:dyDescent="0.2">
      <c r="B12" t="s">
        <v>187</v>
      </c>
      <c r="I12" s="8">
        <v>11</v>
      </c>
      <c r="J12" t="s">
        <v>187</v>
      </c>
      <c r="K12" s="1" t="b">
        <f t="shared" si="0"/>
        <v>1</v>
      </c>
    </row>
    <row r="13" spans="1:11" ht="17" x14ac:dyDescent="0.2">
      <c r="A13" s="12" t="s">
        <v>110</v>
      </c>
      <c r="I13" s="8">
        <v>12</v>
      </c>
      <c r="J13" s="5" t="s">
        <v>110</v>
      </c>
      <c r="K13" s="1" t="b">
        <f>A13=J13</f>
        <v>1</v>
      </c>
    </row>
    <row r="14" spans="1:11" ht="68" x14ac:dyDescent="0.2">
      <c r="B14" s="1" t="s">
        <v>9</v>
      </c>
      <c r="C14" s="1" t="s">
        <v>80</v>
      </c>
      <c r="D14" s="1" t="s">
        <v>84</v>
      </c>
      <c r="E14" s="1" t="s">
        <v>76</v>
      </c>
      <c r="G14" s="1" t="s">
        <v>62</v>
      </c>
      <c r="H14" s="1" t="s">
        <v>88</v>
      </c>
      <c r="I14" s="8">
        <v>13</v>
      </c>
      <c r="J14" t="s">
        <v>9</v>
      </c>
      <c r="K14" s="1" t="b">
        <f t="shared" si="0"/>
        <v>1</v>
      </c>
    </row>
    <row r="15" spans="1:11" ht="51" x14ac:dyDescent="0.2">
      <c r="B15" s="1" t="s">
        <v>19</v>
      </c>
      <c r="C15" s="1" t="s">
        <v>80</v>
      </c>
      <c r="D15" s="1" t="s">
        <v>84</v>
      </c>
      <c r="E15" s="1" t="s">
        <v>78</v>
      </c>
      <c r="H15" s="1" t="s">
        <v>89</v>
      </c>
      <c r="I15" s="8">
        <v>14</v>
      </c>
      <c r="J15" t="s">
        <v>19</v>
      </c>
      <c r="K15" s="1" t="b">
        <f t="shared" si="0"/>
        <v>1</v>
      </c>
    </row>
    <row r="16" spans="1:11" ht="51" x14ac:dyDescent="0.2">
      <c r="B16" s="1" t="s">
        <v>3</v>
      </c>
      <c r="C16" s="1" t="s">
        <v>80</v>
      </c>
      <c r="D16" s="1" t="s">
        <v>84</v>
      </c>
      <c r="E16" s="1" t="s">
        <v>77</v>
      </c>
      <c r="F16" s="1" t="s">
        <v>61</v>
      </c>
      <c r="H16" s="1" t="s">
        <v>87</v>
      </c>
      <c r="I16" s="8">
        <v>15</v>
      </c>
      <c r="J16" t="s">
        <v>3</v>
      </c>
      <c r="K16" s="1" t="b">
        <f t="shared" si="0"/>
        <v>1</v>
      </c>
    </row>
    <row r="17" spans="1:11" ht="68" x14ac:dyDescent="0.2">
      <c r="B17" s="1" t="s">
        <v>22</v>
      </c>
      <c r="C17" s="1" t="s">
        <v>81</v>
      </c>
      <c r="D17" s="1" t="s">
        <v>86</v>
      </c>
      <c r="E17" s="1" t="s">
        <v>78</v>
      </c>
      <c r="G17" s="1" t="s">
        <v>63</v>
      </c>
      <c r="H17" s="1" t="s">
        <v>64</v>
      </c>
      <c r="I17" s="8">
        <v>16</v>
      </c>
      <c r="J17" t="s">
        <v>22</v>
      </c>
      <c r="K17" s="1" t="b">
        <f t="shared" si="0"/>
        <v>1</v>
      </c>
    </row>
    <row r="18" spans="1:11" ht="85" x14ac:dyDescent="0.2">
      <c r="B18" s="1" t="s">
        <v>25</v>
      </c>
      <c r="C18" s="1" t="s">
        <v>81</v>
      </c>
      <c r="D18" s="1" t="s">
        <v>86</v>
      </c>
      <c r="E18" s="1" t="s">
        <v>78</v>
      </c>
      <c r="F18" s="1" t="s">
        <v>65</v>
      </c>
      <c r="H18" s="1" t="s">
        <v>66</v>
      </c>
      <c r="I18" s="8">
        <v>17</v>
      </c>
      <c r="J18" t="s">
        <v>25</v>
      </c>
      <c r="K18" s="1" t="b">
        <f t="shared" si="0"/>
        <v>1</v>
      </c>
    </row>
    <row r="19" spans="1:11" ht="34" x14ac:dyDescent="0.2">
      <c r="A19" s="12" t="s">
        <v>97</v>
      </c>
      <c r="I19" s="8">
        <v>18</v>
      </c>
      <c r="J19" s="5" t="s">
        <v>97</v>
      </c>
      <c r="K19" s="1" t="b">
        <f>A19=J19</f>
        <v>1</v>
      </c>
    </row>
    <row r="20" spans="1:11" ht="119" x14ac:dyDescent="0.2">
      <c r="B20" s="1" t="s">
        <v>15</v>
      </c>
      <c r="C20" s="1" t="s">
        <v>83</v>
      </c>
      <c r="G20" s="1" t="s">
        <v>71</v>
      </c>
      <c r="H20" s="1" t="s">
        <v>72</v>
      </c>
      <c r="I20" s="8">
        <v>19</v>
      </c>
      <c r="J20" t="s">
        <v>15</v>
      </c>
      <c r="K20" s="1" t="b">
        <f t="shared" si="0"/>
        <v>1</v>
      </c>
    </row>
    <row r="21" spans="1:11" ht="85" x14ac:dyDescent="0.2">
      <c r="B21" s="1" t="s">
        <v>28</v>
      </c>
      <c r="C21" s="1" t="s">
        <v>83</v>
      </c>
      <c r="E21" s="1" t="s">
        <v>73</v>
      </c>
      <c r="G21" s="1" t="s">
        <v>74</v>
      </c>
      <c r="H21" s="1" t="s">
        <v>75</v>
      </c>
      <c r="I21" s="8">
        <v>20</v>
      </c>
      <c r="J21" t="s">
        <v>28</v>
      </c>
      <c r="K21" s="1" t="b">
        <f t="shared" si="0"/>
        <v>1</v>
      </c>
    </row>
    <row r="22" spans="1:11" x14ac:dyDescent="0.2">
      <c r="I22" s="8">
        <v>21</v>
      </c>
    </row>
    <row r="23" spans="1:11" ht="68" x14ac:dyDescent="0.2">
      <c r="B23" s="1" t="s">
        <v>30</v>
      </c>
      <c r="C23" s="1" t="s">
        <v>82</v>
      </c>
      <c r="E23" s="1" t="s">
        <v>67</v>
      </c>
      <c r="H23" s="1" t="s">
        <v>68</v>
      </c>
      <c r="I23" s="8">
        <v>22</v>
      </c>
      <c r="J23" t="s">
        <v>30</v>
      </c>
      <c r="K23" s="1" t="b">
        <f t="shared" si="0"/>
        <v>1</v>
      </c>
    </row>
    <row r="24" spans="1:11" ht="68" x14ac:dyDescent="0.2">
      <c r="B24" s="1" t="s">
        <v>31</v>
      </c>
      <c r="C24" s="1" t="s">
        <v>82</v>
      </c>
      <c r="D24" s="1" t="s">
        <v>85</v>
      </c>
      <c r="E24" s="1" t="s">
        <v>69</v>
      </c>
      <c r="H24" s="1" t="s">
        <v>70</v>
      </c>
      <c r="I24" s="8">
        <v>23</v>
      </c>
      <c r="J24" t="s">
        <v>31</v>
      </c>
      <c r="K24" s="1" t="b">
        <f t="shared" si="0"/>
        <v>1</v>
      </c>
    </row>
    <row r="25" spans="1:11" ht="17" x14ac:dyDescent="0.2">
      <c r="A25" s="12" t="s">
        <v>111</v>
      </c>
      <c r="I25" s="8">
        <v>24</v>
      </c>
      <c r="J25" s="5" t="s">
        <v>111</v>
      </c>
      <c r="K25" s="1" t="b">
        <f>A25=J25</f>
        <v>1</v>
      </c>
    </row>
    <row r="26" spans="1:11" ht="102" x14ac:dyDescent="0.2">
      <c r="B26" s="1" t="s">
        <v>4</v>
      </c>
      <c r="C26" s="1" t="s">
        <v>95</v>
      </c>
      <c r="D26" s="1" t="s">
        <v>99</v>
      </c>
      <c r="E26" s="1" t="s">
        <v>96</v>
      </c>
      <c r="H26" s="1" t="s">
        <v>90</v>
      </c>
      <c r="I26" s="8">
        <v>25</v>
      </c>
      <c r="J26" t="s">
        <v>4</v>
      </c>
      <c r="K26" s="1" t="b">
        <f t="shared" si="0"/>
        <v>1</v>
      </c>
    </row>
    <row r="27" spans="1:11" ht="17" x14ac:dyDescent="0.2">
      <c r="A27" s="12" t="s">
        <v>91</v>
      </c>
      <c r="I27" s="8">
        <v>26</v>
      </c>
      <c r="J27" s="5" t="s">
        <v>91</v>
      </c>
      <c r="K27" s="1" t="b">
        <f>A27=J27</f>
        <v>1</v>
      </c>
    </row>
    <row r="28" spans="1:11" ht="85" x14ac:dyDescent="0.2">
      <c r="B28" s="1" t="s">
        <v>10</v>
      </c>
      <c r="C28" s="1" t="s">
        <v>83</v>
      </c>
      <c r="D28" s="1" t="s">
        <v>100</v>
      </c>
      <c r="E28" s="1" t="s">
        <v>92</v>
      </c>
      <c r="G28" s="1" t="s">
        <v>98</v>
      </c>
      <c r="H28" s="1" t="s">
        <v>102</v>
      </c>
      <c r="I28" s="8">
        <v>27</v>
      </c>
      <c r="J28" t="s">
        <v>10</v>
      </c>
      <c r="K28" s="1" t="b">
        <f t="shared" si="0"/>
        <v>1</v>
      </c>
    </row>
    <row r="29" spans="1:11" ht="17" x14ac:dyDescent="0.2">
      <c r="B29" s="1" t="s">
        <v>190</v>
      </c>
      <c r="I29" s="8">
        <v>28</v>
      </c>
      <c r="J29" t="s">
        <v>190</v>
      </c>
      <c r="K29" s="1" t="b">
        <f t="shared" si="0"/>
        <v>1</v>
      </c>
    </row>
    <row r="30" spans="1:11" ht="34" x14ac:dyDescent="0.2">
      <c r="B30" s="1" t="s">
        <v>16</v>
      </c>
      <c r="C30" s="1" t="s">
        <v>83</v>
      </c>
      <c r="D30" s="1" t="s">
        <v>101</v>
      </c>
      <c r="E30" t="s">
        <v>93</v>
      </c>
      <c r="H30" t="s">
        <v>103</v>
      </c>
      <c r="I30" s="8">
        <v>29</v>
      </c>
      <c r="J30" t="s">
        <v>16</v>
      </c>
      <c r="K30" s="1" t="b">
        <f t="shared" si="0"/>
        <v>1</v>
      </c>
    </row>
    <row r="31" spans="1:11" ht="17" x14ac:dyDescent="0.2">
      <c r="A31" s="12" t="s">
        <v>0</v>
      </c>
      <c r="I31" s="8">
        <v>30</v>
      </c>
      <c r="J31" s="5" t="s">
        <v>0</v>
      </c>
      <c r="K31" s="1" t="b">
        <f>A31=J31</f>
        <v>1</v>
      </c>
    </row>
    <row r="32" spans="1:11" ht="34" x14ac:dyDescent="0.2">
      <c r="B32" s="1" t="s">
        <v>5</v>
      </c>
      <c r="C32" t="s">
        <v>104</v>
      </c>
      <c r="G32" s="1" t="s">
        <v>107</v>
      </c>
      <c r="H32" t="s">
        <v>106</v>
      </c>
      <c r="I32" s="8">
        <v>31</v>
      </c>
      <c r="J32" t="s">
        <v>5</v>
      </c>
      <c r="K32" s="1" t="b">
        <f t="shared" si="0"/>
        <v>1</v>
      </c>
    </row>
    <row r="33" spans="1:11" ht="34" x14ac:dyDescent="0.2">
      <c r="B33" s="1" t="s">
        <v>11</v>
      </c>
      <c r="C33" t="s">
        <v>104</v>
      </c>
      <c r="G33" s="1" t="s">
        <v>108</v>
      </c>
      <c r="H33" t="s">
        <v>105</v>
      </c>
      <c r="I33" s="8">
        <v>32</v>
      </c>
      <c r="J33" t="s">
        <v>11</v>
      </c>
      <c r="K33" s="1" t="b">
        <f t="shared" si="0"/>
        <v>1</v>
      </c>
    </row>
    <row r="34" spans="1:11" ht="34" x14ac:dyDescent="0.2">
      <c r="A34" s="12" t="s">
        <v>115</v>
      </c>
      <c r="I34" s="8">
        <v>33</v>
      </c>
      <c r="J34" s="5" t="s">
        <v>115</v>
      </c>
      <c r="K34" s="1" t="b">
        <f>A34=J34</f>
        <v>1</v>
      </c>
    </row>
    <row r="35" spans="1:11" ht="17" x14ac:dyDescent="0.2">
      <c r="B35" s="1" t="s">
        <v>20</v>
      </c>
      <c r="C35" t="s">
        <v>112</v>
      </c>
      <c r="D35" s="1" t="s">
        <v>94</v>
      </c>
      <c r="E35" t="s">
        <v>113</v>
      </c>
      <c r="H35" t="s">
        <v>114</v>
      </c>
      <c r="I35" s="8">
        <v>34</v>
      </c>
      <c r="J35" t="s">
        <v>20</v>
      </c>
      <c r="K35" s="1" t="b">
        <f t="shared" si="0"/>
        <v>1</v>
      </c>
    </row>
    <row r="36" spans="1:11" ht="17" x14ac:dyDescent="0.2">
      <c r="B36" s="1" t="s">
        <v>6</v>
      </c>
      <c r="C36" t="s">
        <v>120</v>
      </c>
      <c r="H36" t="s">
        <v>121</v>
      </c>
      <c r="I36" s="8">
        <v>35</v>
      </c>
      <c r="J36" t="s">
        <v>6</v>
      </c>
      <c r="K36" s="1" t="b">
        <f t="shared" si="0"/>
        <v>1</v>
      </c>
    </row>
    <row r="37" spans="1:11" ht="34" x14ac:dyDescent="0.2">
      <c r="A37" s="12" t="s">
        <v>126</v>
      </c>
      <c r="I37" s="8">
        <v>36</v>
      </c>
      <c r="J37" s="5" t="s">
        <v>126</v>
      </c>
      <c r="K37" s="1" t="b">
        <f>A37=J37</f>
        <v>1</v>
      </c>
    </row>
    <row r="38" spans="1:11" ht="34" x14ac:dyDescent="0.2">
      <c r="B38" s="1" t="s">
        <v>23</v>
      </c>
      <c r="C38" s="1" t="s">
        <v>116</v>
      </c>
      <c r="D38" s="1" t="s">
        <v>119</v>
      </c>
      <c r="E38" s="1" t="s">
        <v>118</v>
      </c>
      <c r="G38" s="1" t="s">
        <v>118</v>
      </c>
      <c r="H38" t="s">
        <v>117</v>
      </c>
      <c r="I38" s="8">
        <v>37</v>
      </c>
      <c r="J38" t="s">
        <v>23</v>
      </c>
      <c r="K38" s="1" t="b">
        <f t="shared" si="0"/>
        <v>1</v>
      </c>
    </row>
    <row r="39" spans="1:11" ht="17" x14ac:dyDescent="0.2">
      <c r="B39" s="1" t="s">
        <v>26</v>
      </c>
      <c r="C39" t="s">
        <v>124</v>
      </c>
      <c r="H39" t="s">
        <v>125</v>
      </c>
      <c r="I39" s="8">
        <v>38</v>
      </c>
      <c r="J39" s="1" t="s">
        <v>26</v>
      </c>
      <c r="K39" s="1" t="b">
        <f t="shared" si="0"/>
        <v>1</v>
      </c>
    </row>
    <row r="40" spans="1:11" x14ac:dyDescent="0.2">
      <c r="A40" s="12" t="s">
        <v>1</v>
      </c>
      <c r="I40" s="8">
        <v>39</v>
      </c>
      <c r="J40" s="1"/>
    </row>
    <row r="41" spans="1:11" ht="17" x14ac:dyDescent="0.2">
      <c r="B41" s="1" t="s">
        <v>7</v>
      </c>
      <c r="I41" s="8">
        <v>40</v>
      </c>
      <c r="J41" s="1" t="s">
        <v>7</v>
      </c>
      <c r="K41" s="1" t="b">
        <f t="shared" si="0"/>
        <v>1</v>
      </c>
    </row>
    <row r="42" spans="1:11" ht="17" x14ac:dyDescent="0.2">
      <c r="B42" s="1" t="s">
        <v>13</v>
      </c>
      <c r="I42" s="8">
        <v>41</v>
      </c>
      <c r="J42" s="1" t="s">
        <v>13</v>
      </c>
      <c r="K42" s="1" t="b">
        <f t="shared" si="0"/>
        <v>1</v>
      </c>
    </row>
    <row r="50" spans="2:8" ht="17" x14ac:dyDescent="0.2">
      <c r="B50" s="5" t="s">
        <v>109</v>
      </c>
    </row>
    <row r="51" spans="2:8" ht="17" x14ac:dyDescent="0.2">
      <c r="B51" s="1" t="s">
        <v>17</v>
      </c>
    </row>
    <row r="52" spans="2:8" ht="17" x14ac:dyDescent="0.2">
      <c r="B52" s="1" t="s">
        <v>12</v>
      </c>
      <c r="C52" t="s">
        <v>122</v>
      </c>
      <c r="H52" t="s">
        <v>123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7B07-66D1-5842-8B3C-9BBAAD806752}">
  <dimension ref="A1:J42"/>
  <sheetViews>
    <sheetView zoomScale="153" zoomScaleNormal="153" workbookViewId="0">
      <selection activeCell="B39" sqref="B39"/>
    </sheetView>
  </sheetViews>
  <sheetFormatPr baseColWidth="10" defaultRowHeight="16" x14ac:dyDescent="0.2"/>
  <cols>
    <col min="1" max="1" width="6.1640625" style="3" customWidth="1"/>
    <col min="2" max="2" width="15.1640625" customWidth="1"/>
    <col min="3" max="4" width="27.83203125" customWidth="1"/>
    <col min="5" max="5" width="29" customWidth="1"/>
    <col min="6" max="6" width="19.6640625" customWidth="1"/>
    <col min="9" max="9" width="7.33203125" customWidth="1"/>
    <col min="10" max="10" width="15.1640625" style="3" customWidth="1"/>
  </cols>
  <sheetData>
    <row r="1" spans="1:10" ht="17" thickBot="1" x14ac:dyDescent="0.25">
      <c r="A1" s="13"/>
      <c r="B1" s="6"/>
      <c r="C1" s="6" t="s">
        <v>132</v>
      </c>
      <c r="D1" s="6" t="s">
        <v>127</v>
      </c>
      <c r="E1" s="6" t="s">
        <v>128</v>
      </c>
      <c r="F1" s="6" t="s">
        <v>129</v>
      </c>
      <c r="J1" s="13"/>
    </row>
    <row r="2" spans="1:10" x14ac:dyDescent="0.2">
      <c r="A2" s="10" t="s">
        <v>55</v>
      </c>
      <c r="B2" s="7"/>
      <c r="C2" s="7"/>
      <c r="D2" s="7"/>
      <c r="E2" s="7"/>
      <c r="F2" s="7"/>
      <c r="I2" s="8">
        <v>1</v>
      </c>
      <c r="J2" s="14"/>
    </row>
    <row r="3" spans="1:10" ht="19" x14ac:dyDescent="0.2">
      <c r="B3" t="s">
        <v>18</v>
      </c>
      <c r="C3" t="s">
        <v>130</v>
      </c>
      <c r="D3" t="s">
        <v>210</v>
      </c>
      <c r="E3" t="s">
        <v>133</v>
      </c>
      <c r="F3" t="s">
        <v>215</v>
      </c>
      <c r="I3" s="8">
        <v>2</v>
      </c>
      <c r="J3" s="3" t="s">
        <v>18</v>
      </c>
    </row>
    <row r="4" spans="1:10" x14ac:dyDescent="0.2">
      <c r="A4" s="8"/>
      <c r="B4" t="s">
        <v>29</v>
      </c>
      <c r="C4" t="s">
        <v>130</v>
      </c>
      <c r="D4" t="s">
        <v>131</v>
      </c>
      <c r="E4" t="s">
        <v>133</v>
      </c>
      <c r="F4" t="s">
        <v>216</v>
      </c>
      <c r="I4" s="8">
        <v>3</v>
      </c>
      <c r="J4" s="3" t="s">
        <v>29</v>
      </c>
    </row>
    <row r="5" spans="1:10" x14ac:dyDescent="0.2">
      <c r="A5" s="8"/>
      <c r="B5" t="s">
        <v>2</v>
      </c>
      <c r="C5" t="s">
        <v>130</v>
      </c>
      <c r="D5" t="s">
        <v>131</v>
      </c>
      <c r="E5" t="s">
        <v>133</v>
      </c>
      <c r="F5" t="s">
        <v>217</v>
      </c>
      <c r="I5" s="8">
        <v>4</v>
      </c>
      <c r="J5" s="3" t="s">
        <v>2</v>
      </c>
    </row>
    <row r="6" spans="1:10" x14ac:dyDescent="0.2">
      <c r="A6" s="8"/>
      <c r="B6" t="s">
        <v>21</v>
      </c>
      <c r="C6" t="s">
        <v>130</v>
      </c>
      <c r="D6" t="s">
        <v>131</v>
      </c>
      <c r="E6" t="s">
        <v>135</v>
      </c>
      <c r="F6" t="s">
        <v>218</v>
      </c>
      <c r="I6" s="8">
        <v>5</v>
      </c>
      <c r="J6" s="3" t="s">
        <v>21</v>
      </c>
    </row>
    <row r="7" spans="1:10" x14ac:dyDescent="0.2">
      <c r="A7" s="8"/>
      <c r="B7" t="s">
        <v>24</v>
      </c>
      <c r="C7" t="s">
        <v>136</v>
      </c>
      <c r="D7" t="s">
        <v>131</v>
      </c>
      <c r="E7" t="s">
        <v>137</v>
      </c>
      <c r="F7" t="s">
        <v>219</v>
      </c>
      <c r="I7" s="8">
        <v>6</v>
      </c>
      <c r="J7" s="3" t="s">
        <v>24</v>
      </c>
    </row>
    <row r="8" spans="1:10" x14ac:dyDescent="0.2">
      <c r="A8" s="8"/>
      <c r="B8" t="s">
        <v>8</v>
      </c>
      <c r="C8" t="s">
        <v>138</v>
      </c>
      <c r="D8" t="s">
        <v>131</v>
      </c>
      <c r="E8" t="s">
        <v>133</v>
      </c>
      <c r="F8" t="s">
        <v>220</v>
      </c>
      <c r="I8" s="8">
        <v>7</v>
      </c>
      <c r="J8" s="3" t="s">
        <v>8</v>
      </c>
    </row>
    <row r="9" spans="1:10" x14ac:dyDescent="0.2">
      <c r="A9" s="4" t="s">
        <v>60</v>
      </c>
      <c r="I9" s="8">
        <v>8</v>
      </c>
      <c r="J9" s="4" t="s">
        <v>60</v>
      </c>
    </row>
    <row r="10" spans="1:10" ht="19" x14ac:dyDescent="0.2">
      <c r="B10" t="s">
        <v>14</v>
      </c>
      <c r="C10" t="s">
        <v>130</v>
      </c>
      <c r="D10" t="s">
        <v>211</v>
      </c>
      <c r="E10" t="s">
        <v>134</v>
      </c>
      <c r="F10" t="s">
        <v>221</v>
      </c>
      <c r="I10" s="8">
        <v>9</v>
      </c>
      <c r="J10" s="3" t="s">
        <v>14</v>
      </c>
    </row>
    <row r="11" spans="1:10" ht="19" x14ac:dyDescent="0.2">
      <c r="A11" s="8"/>
      <c r="B11" t="s">
        <v>27</v>
      </c>
      <c r="C11" t="s">
        <v>139</v>
      </c>
      <c r="D11" t="s">
        <v>212</v>
      </c>
      <c r="E11" t="s">
        <v>140</v>
      </c>
      <c r="F11" t="s">
        <v>222</v>
      </c>
      <c r="I11" s="8">
        <v>10</v>
      </c>
      <c r="J11" s="3" t="s">
        <v>27</v>
      </c>
    </row>
    <row r="12" spans="1:10" x14ac:dyDescent="0.2">
      <c r="A12" s="8"/>
      <c r="B12" t="s">
        <v>187</v>
      </c>
      <c r="C12" t="s">
        <v>197</v>
      </c>
      <c r="D12" t="s">
        <v>198</v>
      </c>
      <c r="E12" t="s">
        <v>147</v>
      </c>
      <c r="F12" t="s">
        <v>223</v>
      </c>
      <c r="I12" s="8">
        <v>11</v>
      </c>
      <c r="J12" s="3" t="s">
        <v>187</v>
      </c>
    </row>
    <row r="13" spans="1:10" x14ac:dyDescent="0.2">
      <c r="A13" s="4" t="s">
        <v>110</v>
      </c>
      <c r="I13" s="8">
        <v>12</v>
      </c>
      <c r="J13" s="4" t="s">
        <v>110</v>
      </c>
    </row>
    <row r="14" spans="1:10" x14ac:dyDescent="0.2">
      <c r="B14" t="s">
        <v>9</v>
      </c>
      <c r="C14" t="s">
        <v>141</v>
      </c>
      <c r="D14" t="s">
        <v>195</v>
      </c>
      <c r="E14" t="s">
        <v>196</v>
      </c>
      <c r="F14" t="s">
        <v>224</v>
      </c>
      <c r="I14" s="8">
        <v>13</v>
      </c>
      <c r="J14" s="3" t="s">
        <v>9</v>
      </c>
    </row>
    <row r="15" spans="1:10" x14ac:dyDescent="0.2">
      <c r="A15" s="8"/>
      <c r="B15" t="s">
        <v>19</v>
      </c>
      <c r="C15" t="s">
        <v>141</v>
      </c>
      <c r="D15" t="s">
        <v>195</v>
      </c>
      <c r="E15" t="s">
        <v>199</v>
      </c>
      <c r="F15" t="s">
        <v>225</v>
      </c>
      <c r="I15" s="8">
        <v>14</v>
      </c>
      <c r="J15" s="3" t="s">
        <v>19</v>
      </c>
    </row>
    <row r="16" spans="1:10" x14ac:dyDescent="0.2">
      <c r="A16" s="8"/>
      <c r="B16" t="s">
        <v>3</v>
      </c>
      <c r="C16" t="s">
        <v>141</v>
      </c>
      <c r="D16" t="s">
        <v>172</v>
      </c>
      <c r="E16" t="s">
        <v>142</v>
      </c>
      <c r="F16" t="s">
        <v>226</v>
      </c>
      <c r="I16" s="8">
        <v>15</v>
      </c>
      <c r="J16" s="3" t="s">
        <v>3</v>
      </c>
    </row>
    <row r="17" spans="1:10" x14ac:dyDescent="0.2">
      <c r="A17" s="8"/>
      <c r="B17" t="s">
        <v>22</v>
      </c>
      <c r="C17" t="s">
        <v>143</v>
      </c>
      <c r="D17" t="s">
        <v>173</v>
      </c>
      <c r="E17" t="s">
        <v>135</v>
      </c>
      <c r="F17" t="s">
        <v>227</v>
      </c>
      <c r="I17" s="8">
        <v>16</v>
      </c>
      <c r="J17" s="3" t="s">
        <v>22</v>
      </c>
    </row>
    <row r="18" spans="1:10" x14ac:dyDescent="0.2">
      <c r="A18" s="8"/>
      <c r="B18" t="s">
        <v>25</v>
      </c>
      <c r="C18" t="s">
        <v>144</v>
      </c>
      <c r="D18" t="s">
        <v>145</v>
      </c>
      <c r="E18" t="s">
        <v>135</v>
      </c>
      <c r="F18" t="s">
        <v>228</v>
      </c>
      <c r="I18" s="8">
        <v>17</v>
      </c>
      <c r="J18" s="3" t="s">
        <v>25</v>
      </c>
    </row>
    <row r="19" spans="1:10" s="3" customFormat="1" x14ac:dyDescent="0.2">
      <c r="A19" s="4" t="s">
        <v>97</v>
      </c>
      <c r="H19"/>
      <c r="I19" s="8">
        <v>18</v>
      </c>
      <c r="J19" s="4" t="s">
        <v>97</v>
      </c>
    </row>
    <row r="20" spans="1:10" ht="19" x14ac:dyDescent="0.2">
      <c r="A20" s="8"/>
      <c r="B20" t="s">
        <v>15</v>
      </c>
      <c r="C20" t="s">
        <v>150</v>
      </c>
      <c r="D20" t="s">
        <v>213</v>
      </c>
      <c r="E20" t="s">
        <v>151</v>
      </c>
      <c r="F20" t="s">
        <v>229</v>
      </c>
      <c r="I20" s="8">
        <v>19</v>
      </c>
      <c r="J20" s="3" t="s">
        <v>15</v>
      </c>
    </row>
    <row r="21" spans="1:10" x14ac:dyDescent="0.2">
      <c r="A21" s="8"/>
      <c r="B21" t="s">
        <v>28</v>
      </c>
      <c r="C21" t="s">
        <v>152</v>
      </c>
      <c r="D21" t="s">
        <v>153</v>
      </c>
      <c r="E21" t="s">
        <v>154</v>
      </c>
      <c r="F21" t="s">
        <v>230</v>
      </c>
      <c r="I21" s="8">
        <v>20</v>
      </c>
      <c r="J21" s="3" t="s">
        <v>28</v>
      </c>
    </row>
    <row r="22" spans="1:10" x14ac:dyDescent="0.2">
      <c r="A22" s="12" t="s">
        <v>201</v>
      </c>
      <c r="I22" s="8">
        <v>21</v>
      </c>
    </row>
    <row r="23" spans="1:10" x14ac:dyDescent="0.2">
      <c r="A23" s="8"/>
      <c r="B23" t="s">
        <v>30</v>
      </c>
      <c r="C23" t="s">
        <v>146</v>
      </c>
      <c r="D23" t="s">
        <v>131</v>
      </c>
      <c r="E23" t="s">
        <v>147</v>
      </c>
      <c r="F23" t="s">
        <v>231</v>
      </c>
      <c r="I23" s="8">
        <v>22</v>
      </c>
      <c r="J23" s="3" t="s">
        <v>30</v>
      </c>
    </row>
    <row r="24" spans="1:10" x14ac:dyDescent="0.2">
      <c r="A24" s="8"/>
      <c r="B24" t="s">
        <v>31</v>
      </c>
      <c r="C24" t="s">
        <v>148</v>
      </c>
      <c r="D24" t="s">
        <v>131</v>
      </c>
      <c r="E24" t="s">
        <v>149</v>
      </c>
      <c r="F24" t="s">
        <v>232</v>
      </c>
      <c r="I24" s="8">
        <v>23</v>
      </c>
      <c r="J24" s="3" t="s">
        <v>31</v>
      </c>
    </row>
    <row r="25" spans="1:10" x14ac:dyDescent="0.2">
      <c r="A25" s="12" t="s">
        <v>111</v>
      </c>
      <c r="I25" s="8">
        <v>24</v>
      </c>
      <c r="J25" s="4" t="s">
        <v>111</v>
      </c>
    </row>
    <row r="26" spans="1:10" x14ac:dyDescent="0.2">
      <c r="A26" s="8"/>
      <c r="B26" t="s">
        <v>4</v>
      </c>
      <c r="C26" t="s">
        <v>155</v>
      </c>
      <c r="D26" t="s">
        <v>131</v>
      </c>
      <c r="E26" t="s">
        <v>156</v>
      </c>
      <c r="F26" t="s">
        <v>233</v>
      </c>
      <c r="I26" s="8">
        <v>25</v>
      </c>
      <c r="J26" s="3" t="s">
        <v>4</v>
      </c>
    </row>
    <row r="27" spans="1:10" x14ac:dyDescent="0.2">
      <c r="A27" s="4" t="s">
        <v>91</v>
      </c>
      <c r="I27" s="8">
        <v>26</v>
      </c>
      <c r="J27" s="4" t="s">
        <v>91</v>
      </c>
    </row>
    <row r="28" spans="1:10" x14ac:dyDescent="0.2">
      <c r="A28" s="8"/>
      <c r="B28" t="s">
        <v>10</v>
      </c>
      <c r="C28" t="s">
        <v>174</v>
      </c>
      <c r="D28" t="s">
        <v>131</v>
      </c>
      <c r="E28" t="s">
        <v>147</v>
      </c>
      <c r="F28" t="s">
        <v>234</v>
      </c>
      <c r="I28" s="8">
        <v>27</v>
      </c>
      <c r="J28" s="3" t="s">
        <v>10</v>
      </c>
    </row>
    <row r="29" spans="1:10" x14ac:dyDescent="0.2">
      <c r="A29" s="8"/>
      <c r="B29" t="s">
        <v>190</v>
      </c>
      <c r="C29" t="s">
        <v>157</v>
      </c>
      <c r="D29" t="s">
        <v>131</v>
      </c>
      <c r="E29" t="s">
        <v>147</v>
      </c>
      <c r="F29" t="s">
        <v>235</v>
      </c>
      <c r="I29" s="8">
        <v>28</v>
      </c>
      <c r="J29" s="3" t="s">
        <v>190</v>
      </c>
    </row>
    <row r="30" spans="1:10" x14ac:dyDescent="0.2">
      <c r="A30" s="8"/>
      <c r="B30" t="s">
        <v>16</v>
      </c>
      <c r="C30" t="s">
        <v>158</v>
      </c>
      <c r="D30" t="s">
        <v>159</v>
      </c>
      <c r="E30" t="s">
        <v>160</v>
      </c>
      <c r="F30" t="s">
        <v>119</v>
      </c>
      <c r="I30" s="8">
        <v>29</v>
      </c>
      <c r="J30" s="3" t="s">
        <v>16</v>
      </c>
    </row>
    <row r="31" spans="1:10" x14ac:dyDescent="0.2">
      <c r="A31" s="4" t="s">
        <v>0</v>
      </c>
      <c r="I31" s="8">
        <v>30</v>
      </c>
      <c r="J31" s="4" t="s">
        <v>0</v>
      </c>
    </row>
    <row r="32" spans="1:10" ht="19" x14ac:dyDescent="0.2">
      <c r="A32" s="8"/>
      <c r="B32" t="s">
        <v>5</v>
      </c>
      <c r="C32" t="s">
        <v>162</v>
      </c>
      <c r="D32" t="s">
        <v>214</v>
      </c>
      <c r="E32" t="s">
        <v>147</v>
      </c>
      <c r="F32" t="s">
        <v>236</v>
      </c>
      <c r="I32" s="8">
        <v>31</v>
      </c>
      <c r="J32" s="3" t="s">
        <v>5</v>
      </c>
    </row>
    <row r="33" spans="1:10" x14ac:dyDescent="0.2">
      <c r="A33" s="8"/>
      <c r="B33" t="s">
        <v>11</v>
      </c>
      <c r="C33" t="s">
        <v>161</v>
      </c>
      <c r="D33" t="s">
        <v>131</v>
      </c>
      <c r="E33" t="s">
        <v>160</v>
      </c>
      <c r="F33" t="s">
        <v>237</v>
      </c>
      <c r="I33" s="8">
        <v>32</v>
      </c>
      <c r="J33" s="3" t="s">
        <v>11</v>
      </c>
    </row>
    <row r="34" spans="1:10" x14ac:dyDescent="0.2">
      <c r="A34" s="4" t="s">
        <v>115</v>
      </c>
      <c r="I34" s="8">
        <v>33</v>
      </c>
      <c r="J34" s="4" t="s">
        <v>115</v>
      </c>
    </row>
    <row r="35" spans="1:10" x14ac:dyDescent="0.2">
      <c r="A35" s="8"/>
      <c r="B35" t="s">
        <v>20</v>
      </c>
      <c r="C35" t="s">
        <v>163</v>
      </c>
      <c r="D35" t="s">
        <v>131</v>
      </c>
      <c r="E35" t="s">
        <v>135</v>
      </c>
      <c r="F35" t="s">
        <v>238</v>
      </c>
      <c r="I35" s="8">
        <v>34</v>
      </c>
      <c r="J35" s="3" t="s">
        <v>20</v>
      </c>
    </row>
    <row r="36" spans="1:10" x14ac:dyDescent="0.2">
      <c r="A36" s="8"/>
      <c r="B36" t="s">
        <v>6</v>
      </c>
      <c r="C36" t="s">
        <v>159</v>
      </c>
      <c r="D36" t="s">
        <v>166</v>
      </c>
      <c r="E36" t="s">
        <v>167</v>
      </c>
      <c r="F36" t="s">
        <v>239</v>
      </c>
      <c r="I36" s="8">
        <v>35</v>
      </c>
      <c r="J36" s="3" t="s">
        <v>6</v>
      </c>
    </row>
    <row r="37" spans="1:10" s="3" customFormat="1" x14ac:dyDescent="0.2">
      <c r="A37" s="4" t="s">
        <v>243</v>
      </c>
      <c r="H37"/>
      <c r="I37" s="8">
        <v>36</v>
      </c>
      <c r="J37" s="4" t="s">
        <v>126</v>
      </c>
    </row>
    <row r="38" spans="1:10" x14ac:dyDescent="0.2">
      <c r="A38" s="8"/>
      <c r="B38" t="s">
        <v>23</v>
      </c>
      <c r="C38" t="s">
        <v>164</v>
      </c>
      <c r="D38" t="s">
        <v>159</v>
      </c>
      <c r="E38" t="s">
        <v>165</v>
      </c>
      <c r="F38" t="s">
        <v>240</v>
      </c>
      <c r="I38" s="8">
        <v>37</v>
      </c>
      <c r="J38" s="3" t="s">
        <v>23</v>
      </c>
    </row>
    <row r="39" spans="1:10" x14ac:dyDescent="0.2">
      <c r="A39" s="8"/>
      <c r="B39" t="s">
        <v>200</v>
      </c>
      <c r="C39" t="s">
        <v>168</v>
      </c>
      <c r="D39" t="s">
        <v>169</v>
      </c>
      <c r="E39" t="s">
        <v>170</v>
      </c>
      <c r="F39" t="s">
        <v>171</v>
      </c>
      <c r="I39" s="8">
        <v>38</v>
      </c>
      <c r="J39" t="s">
        <v>200</v>
      </c>
    </row>
    <row r="40" spans="1:10" x14ac:dyDescent="0.2">
      <c r="A40" s="4" t="s">
        <v>202</v>
      </c>
      <c r="I40" s="8">
        <v>39</v>
      </c>
    </row>
    <row r="41" spans="1:10" x14ac:dyDescent="0.2">
      <c r="B41" t="s">
        <v>7</v>
      </c>
      <c r="C41" t="s">
        <v>203</v>
      </c>
      <c r="D41" t="s">
        <v>204</v>
      </c>
      <c r="E41" t="s">
        <v>205</v>
      </c>
      <c r="F41" t="s">
        <v>241</v>
      </c>
      <c r="I41" s="8">
        <v>40</v>
      </c>
      <c r="J41" t="s">
        <v>7</v>
      </c>
    </row>
    <row r="42" spans="1:10" x14ac:dyDescent="0.2">
      <c r="B42" t="s">
        <v>13</v>
      </c>
      <c r="C42" t="s">
        <v>206</v>
      </c>
      <c r="D42" t="s">
        <v>207</v>
      </c>
      <c r="E42" t="s">
        <v>208</v>
      </c>
      <c r="F42" t="s">
        <v>242</v>
      </c>
      <c r="I42" s="8">
        <v>41</v>
      </c>
      <c r="J4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AA1C-6D45-704A-8CD9-F1A3FB8647E5}">
  <dimension ref="A1:K45"/>
  <sheetViews>
    <sheetView workbookViewId="0">
      <selection activeCell="N19" sqref="N19"/>
    </sheetView>
  </sheetViews>
  <sheetFormatPr baseColWidth="10" defaultRowHeight="19" x14ac:dyDescent="0.25"/>
  <cols>
    <col min="1" max="1" width="6.1640625" style="3" customWidth="1"/>
    <col min="2" max="2" width="24" style="16" customWidth="1"/>
    <col min="3" max="5" width="10.33203125" style="16" customWidth="1"/>
    <col min="6" max="6" width="12.33203125" style="16" customWidth="1"/>
    <col min="7" max="8" width="10.33203125" style="16" customWidth="1"/>
    <col min="9" max="9" width="10.83203125" style="16"/>
    <col min="10" max="10" width="7.33203125" style="16" customWidth="1"/>
    <col min="11" max="11" width="15.1640625" style="23" customWidth="1"/>
    <col min="12" max="16384" width="10.83203125" style="16"/>
  </cols>
  <sheetData>
    <row r="1" spans="1:11" s="17" customFormat="1" ht="81" thickBot="1" x14ac:dyDescent="0.3">
      <c r="A1" s="13"/>
      <c r="B1" s="18" t="s">
        <v>175</v>
      </c>
      <c r="C1" s="18" t="s">
        <v>176</v>
      </c>
      <c r="D1" s="18" t="s">
        <v>177</v>
      </c>
      <c r="E1" s="18" t="s">
        <v>178</v>
      </c>
      <c r="F1" s="18" t="s">
        <v>179</v>
      </c>
      <c r="G1" s="18" t="s">
        <v>180</v>
      </c>
      <c r="H1" s="18" t="s">
        <v>181</v>
      </c>
      <c r="J1" s="16"/>
      <c r="K1" s="21"/>
    </row>
    <row r="2" spans="1:11" s="17" customFormat="1" x14ac:dyDescent="0.25">
      <c r="A2" s="10" t="s">
        <v>55</v>
      </c>
      <c r="B2" s="20"/>
      <c r="C2" s="20"/>
      <c r="D2" s="20"/>
      <c r="E2" s="20"/>
      <c r="F2" s="20"/>
      <c r="G2" s="20"/>
      <c r="H2" s="20"/>
      <c r="J2" s="19">
        <v>1</v>
      </c>
      <c r="K2" s="22"/>
    </row>
    <row r="3" spans="1:11" x14ac:dyDescent="0.25">
      <c r="B3" s="15" t="s">
        <v>18</v>
      </c>
      <c r="C3" s="33" t="s">
        <v>182</v>
      </c>
      <c r="D3" s="15" t="s">
        <v>186</v>
      </c>
      <c r="E3" s="15" t="s">
        <v>186</v>
      </c>
      <c r="F3" s="15"/>
      <c r="G3" s="15"/>
      <c r="H3" s="15"/>
      <c r="I3" s="17"/>
      <c r="J3" s="19">
        <v>2</v>
      </c>
      <c r="K3" s="23" t="s">
        <v>18</v>
      </c>
    </row>
    <row r="4" spans="1:11" x14ac:dyDescent="0.25">
      <c r="A4" s="8"/>
      <c r="B4" s="15" t="s">
        <v>29</v>
      </c>
      <c r="C4" s="33" t="s">
        <v>188</v>
      </c>
      <c r="D4" s="15"/>
      <c r="E4" s="15"/>
      <c r="F4" s="15"/>
      <c r="G4" s="15"/>
      <c r="H4" s="15"/>
      <c r="I4" s="17"/>
      <c r="J4" s="19">
        <v>3</v>
      </c>
      <c r="K4" s="23" t="s">
        <v>29</v>
      </c>
    </row>
    <row r="5" spans="1:11" x14ac:dyDescent="0.25">
      <c r="A5" s="8"/>
      <c r="B5" s="15" t="s">
        <v>2</v>
      </c>
      <c r="C5" s="33" t="s">
        <v>182</v>
      </c>
      <c r="D5" s="15" t="s">
        <v>186</v>
      </c>
      <c r="E5" s="15"/>
      <c r="F5" s="15"/>
      <c r="G5" s="15"/>
      <c r="H5" s="15"/>
      <c r="I5" s="17"/>
      <c r="J5" s="19">
        <v>4</v>
      </c>
      <c r="K5" s="23" t="s">
        <v>2</v>
      </c>
    </row>
    <row r="6" spans="1:11" x14ac:dyDescent="0.25">
      <c r="A6" s="8"/>
      <c r="B6" s="15" t="s">
        <v>21</v>
      </c>
      <c r="C6" s="33" t="s">
        <v>182</v>
      </c>
      <c r="D6" s="15" t="s">
        <v>186</v>
      </c>
      <c r="E6" s="15"/>
      <c r="F6" s="15"/>
      <c r="G6" s="15"/>
      <c r="H6" s="15"/>
      <c r="I6" s="17"/>
      <c r="J6" s="19">
        <v>5</v>
      </c>
      <c r="K6" s="23" t="s">
        <v>21</v>
      </c>
    </row>
    <row r="7" spans="1:11" x14ac:dyDescent="0.25">
      <c r="A7" s="8"/>
      <c r="B7" s="15" t="s">
        <v>24</v>
      </c>
      <c r="C7" s="33" t="s">
        <v>182</v>
      </c>
      <c r="D7" s="15"/>
      <c r="E7" s="15"/>
      <c r="F7" s="15"/>
      <c r="G7" s="15"/>
      <c r="H7" s="15"/>
      <c r="I7" s="17"/>
      <c r="J7" s="19">
        <v>6</v>
      </c>
      <c r="K7" s="23" t="s">
        <v>24</v>
      </c>
    </row>
    <row r="8" spans="1:11" x14ac:dyDescent="0.25">
      <c r="A8" s="8"/>
      <c r="B8" s="15" t="s">
        <v>8</v>
      </c>
      <c r="C8" s="33" t="s">
        <v>182</v>
      </c>
      <c r="D8" s="15"/>
      <c r="E8" s="15"/>
      <c r="F8" s="15"/>
      <c r="G8" s="15"/>
      <c r="H8" s="15"/>
      <c r="I8" s="17"/>
      <c r="J8" s="19">
        <v>7</v>
      </c>
      <c r="K8" s="23" t="s">
        <v>8</v>
      </c>
    </row>
    <row r="9" spans="1:11" x14ac:dyDescent="0.25">
      <c r="A9" s="4" t="s">
        <v>60</v>
      </c>
      <c r="I9" s="17"/>
      <c r="J9" s="19">
        <v>8</v>
      </c>
      <c r="K9" s="24" t="s">
        <v>60</v>
      </c>
    </row>
    <row r="10" spans="1:11" x14ac:dyDescent="0.25">
      <c r="B10" s="15" t="s">
        <v>14</v>
      </c>
      <c r="C10" s="33" t="s">
        <v>182</v>
      </c>
      <c r="D10" s="15" t="s">
        <v>186</v>
      </c>
      <c r="E10" s="15"/>
      <c r="F10" s="15"/>
      <c r="G10" s="15"/>
      <c r="H10" s="15"/>
      <c r="I10" s="17"/>
      <c r="J10" s="19">
        <v>9</v>
      </c>
      <c r="K10" s="23" t="s">
        <v>14</v>
      </c>
    </row>
    <row r="11" spans="1:11" x14ac:dyDescent="0.25">
      <c r="A11" s="8"/>
      <c r="B11" s="15" t="s">
        <v>27</v>
      </c>
      <c r="C11" s="15" t="s">
        <v>186</v>
      </c>
      <c r="D11" s="15" t="s">
        <v>186</v>
      </c>
      <c r="E11" s="15"/>
      <c r="F11" s="33" t="s">
        <v>185</v>
      </c>
      <c r="G11" s="15" t="s">
        <v>186</v>
      </c>
      <c r="H11" s="15"/>
      <c r="I11" s="17"/>
      <c r="J11" s="19">
        <v>10</v>
      </c>
      <c r="K11" s="23" t="s">
        <v>27</v>
      </c>
    </row>
    <row r="12" spans="1:11" x14ac:dyDescent="0.25">
      <c r="A12" s="8"/>
      <c r="B12" s="15" t="s">
        <v>187</v>
      </c>
      <c r="C12" s="15" t="s">
        <v>185</v>
      </c>
      <c r="D12" s="15"/>
      <c r="E12" s="15"/>
      <c r="F12" s="15" t="s">
        <v>186</v>
      </c>
      <c r="G12" s="15"/>
      <c r="H12" s="15"/>
      <c r="I12" s="17"/>
      <c r="J12" s="19">
        <v>11</v>
      </c>
      <c r="K12" s="23" t="s">
        <v>187</v>
      </c>
    </row>
    <row r="13" spans="1:11" x14ac:dyDescent="0.25">
      <c r="A13" s="4" t="s">
        <v>110</v>
      </c>
      <c r="I13" s="17"/>
      <c r="J13" s="19">
        <v>12</v>
      </c>
      <c r="K13" s="24" t="s">
        <v>110</v>
      </c>
    </row>
    <row r="14" spans="1:11" x14ac:dyDescent="0.25">
      <c r="B14" s="15" t="s">
        <v>9</v>
      </c>
      <c r="C14" s="15"/>
      <c r="D14" s="15"/>
      <c r="E14" s="15"/>
      <c r="F14" s="33" t="s">
        <v>182</v>
      </c>
      <c r="G14" s="15"/>
      <c r="H14" s="15"/>
      <c r="I14" s="17"/>
      <c r="J14" s="19">
        <v>13</v>
      </c>
      <c r="K14" s="23" t="s">
        <v>9</v>
      </c>
    </row>
    <row r="15" spans="1:11" x14ac:dyDescent="0.25">
      <c r="A15" s="8"/>
      <c r="B15" s="15" t="s">
        <v>19</v>
      </c>
      <c r="F15" s="33" t="s">
        <v>182</v>
      </c>
      <c r="I15" s="17"/>
      <c r="J15" s="19">
        <v>14</v>
      </c>
      <c r="K15" s="23" t="s">
        <v>19</v>
      </c>
    </row>
    <row r="16" spans="1:11" x14ac:dyDescent="0.25">
      <c r="A16" s="8"/>
      <c r="B16" s="15" t="s">
        <v>3</v>
      </c>
      <c r="C16" s="15"/>
      <c r="D16" s="15"/>
      <c r="E16" s="15"/>
      <c r="F16" s="33" t="s">
        <v>182</v>
      </c>
      <c r="G16" s="15"/>
      <c r="H16" s="15"/>
      <c r="I16" s="17"/>
      <c r="J16" s="19">
        <v>15</v>
      </c>
      <c r="K16" s="23" t="s">
        <v>3</v>
      </c>
    </row>
    <row r="17" spans="1:11" x14ac:dyDescent="0.25">
      <c r="A17" s="8"/>
      <c r="B17" s="15" t="s">
        <v>22</v>
      </c>
      <c r="C17" s="15"/>
      <c r="D17" s="15" t="s">
        <v>186</v>
      </c>
      <c r="E17" s="15"/>
      <c r="F17" s="33" t="s">
        <v>182</v>
      </c>
      <c r="G17" s="15" t="s">
        <v>186</v>
      </c>
      <c r="H17" s="15"/>
      <c r="I17" s="17"/>
      <c r="J17" s="19">
        <v>16</v>
      </c>
      <c r="K17" s="23" t="s">
        <v>22</v>
      </c>
    </row>
    <row r="18" spans="1:11" x14ac:dyDescent="0.25">
      <c r="A18" s="8"/>
      <c r="B18" s="15" t="s">
        <v>25</v>
      </c>
      <c r="C18" s="15"/>
      <c r="D18" s="15" t="s">
        <v>186</v>
      </c>
      <c r="E18" s="15"/>
      <c r="F18" s="33" t="s">
        <v>182</v>
      </c>
      <c r="G18" s="15" t="s">
        <v>191</v>
      </c>
      <c r="H18" s="15"/>
      <c r="I18" s="17"/>
      <c r="J18" s="19">
        <v>17</v>
      </c>
      <c r="K18" s="23" t="s">
        <v>25</v>
      </c>
    </row>
    <row r="19" spans="1:11" x14ac:dyDescent="0.25">
      <c r="A19" s="4" t="s">
        <v>97</v>
      </c>
      <c r="I19" s="17"/>
      <c r="J19" s="19">
        <v>18</v>
      </c>
      <c r="K19" s="24" t="s">
        <v>97</v>
      </c>
    </row>
    <row r="20" spans="1:11" x14ac:dyDescent="0.25">
      <c r="A20" s="8"/>
      <c r="B20" s="15" t="s">
        <v>15</v>
      </c>
      <c r="C20" s="33" t="s">
        <v>185</v>
      </c>
      <c r="D20" s="15" t="s">
        <v>186</v>
      </c>
      <c r="E20" s="15"/>
      <c r="F20" s="33" t="s">
        <v>185</v>
      </c>
      <c r="G20" s="15" t="s">
        <v>185</v>
      </c>
      <c r="H20" s="15"/>
      <c r="I20" s="17"/>
      <c r="J20" s="19">
        <v>19</v>
      </c>
      <c r="K20" s="23" t="s">
        <v>15</v>
      </c>
    </row>
    <row r="21" spans="1:11" x14ac:dyDescent="0.25">
      <c r="A21" s="8"/>
      <c r="B21" s="15" t="s">
        <v>28</v>
      </c>
      <c r="C21" s="15"/>
      <c r="D21" s="15"/>
      <c r="E21" s="15"/>
      <c r="F21" s="33" t="s">
        <v>182</v>
      </c>
      <c r="G21" s="15"/>
      <c r="H21" s="15"/>
      <c r="I21" s="17"/>
      <c r="J21" s="19">
        <v>20</v>
      </c>
      <c r="K21" s="23" t="s">
        <v>28</v>
      </c>
    </row>
    <row r="22" spans="1:11" x14ac:dyDescent="0.25">
      <c r="A22" s="12" t="s">
        <v>201</v>
      </c>
      <c r="B22" s="15"/>
      <c r="C22" s="15"/>
      <c r="D22" s="15"/>
      <c r="E22" s="15"/>
      <c r="F22" s="15"/>
      <c r="G22" s="15"/>
      <c r="H22" s="15"/>
      <c r="I22" s="17"/>
      <c r="J22" s="19">
        <v>21</v>
      </c>
    </row>
    <row r="23" spans="1:11" x14ac:dyDescent="0.25">
      <c r="A23" s="8"/>
      <c r="B23" s="15" t="s">
        <v>30</v>
      </c>
      <c r="C23" s="15"/>
      <c r="D23" s="15"/>
      <c r="E23" s="15"/>
      <c r="F23" s="33" t="s">
        <v>182</v>
      </c>
      <c r="G23" s="15"/>
      <c r="H23" s="15"/>
      <c r="I23" s="17"/>
      <c r="J23" s="19">
        <v>22</v>
      </c>
      <c r="K23" s="23" t="s">
        <v>30</v>
      </c>
    </row>
    <row r="24" spans="1:11" x14ac:dyDescent="0.25">
      <c r="A24" s="8"/>
      <c r="B24" s="15" t="s">
        <v>31</v>
      </c>
      <c r="C24" s="15"/>
      <c r="D24" s="15"/>
      <c r="E24" s="15"/>
      <c r="F24" s="33" t="s">
        <v>182</v>
      </c>
      <c r="G24" s="15"/>
      <c r="H24" s="15"/>
      <c r="I24" s="17"/>
      <c r="J24" s="19">
        <v>23</v>
      </c>
      <c r="K24" s="23" t="s">
        <v>31</v>
      </c>
    </row>
    <row r="25" spans="1:11" x14ac:dyDescent="0.25">
      <c r="A25" s="12" t="s">
        <v>111</v>
      </c>
      <c r="I25" s="17"/>
      <c r="J25" s="19">
        <v>24</v>
      </c>
      <c r="K25" s="24" t="s">
        <v>111</v>
      </c>
    </row>
    <row r="26" spans="1:11" x14ac:dyDescent="0.25">
      <c r="A26" s="8"/>
      <c r="B26" s="15" t="s">
        <v>4</v>
      </c>
      <c r="C26" s="15"/>
      <c r="D26" s="33" t="s">
        <v>182</v>
      </c>
      <c r="E26" s="15"/>
      <c r="F26" s="15"/>
      <c r="G26" s="15"/>
      <c r="H26" s="15"/>
      <c r="I26" s="17"/>
      <c r="J26" s="19">
        <v>25</v>
      </c>
      <c r="K26" s="23" t="s">
        <v>4</v>
      </c>
    </row>
    <row r="27" spans="1:11" x14ac:dyDescent="0.25">
      <c r="A27" s="4" t="s">
        <v>91</v>
      </c>
      <c r="I27" s="17"/>
      <c r="J27" s="19">
        <v>26</v>
      </c>
      <c r="K27" s="24" t="s">
        <v>91</v>
      </c>
    </row>
    <row r="28" spans="1:11" x14ac:dyDescent="0.25">
      <c r="A28" s="8"/>
      <c r="B28" s="15" t="s">
        <v>10</v>
      </c>
      <c r="C28" s="15"/>
      <c r="D28" s="33" t="s">
        <v>185</v>
      </c>
      <c r="E28" s="15"/>
      <c r="F28" s="33" t="s">
        <v>185</v>
      </c>
      <c r="G28" s="15"/>
      <c r="H28" s="15"/>
      <c r="I28" s="17"/>
      <c r="J28" s="19">
        <v>27</v>
      </c>
      <c r="K28" s="23" t="s">
        <v>10</v>
      </c>
    </row>
    <row r="29" spans="1:11" x14ac:dyDescent="0.25">
      <c r="A29" s="8"/>
      <c r="B29" s="15" t="s">
        <v>190</v>
      </c>
      <c r="C29" s="15"/>
      <c r="D29" s="33" t="s">
        <v>185</v>
      </c>
      <c r="E29" s="15"/>
      <c r="F29" s="33" t="s">
        <v>185</v>
      </c>
      <c r="G29" s="15"/>
      <c r="H29" s="15"/>
      <c r="I29" s="17"/>
      <c r="J29" s="19">
        <v>28</v>
      </c>
      <c r="K29" s="23" t="s">
        <v>190</v>
      </c>
    </row>
    <row r="30" spans="1:11" x14ac:dyDescent="0.25">
      <c r="A30" s="8"/>
      <c r="B30" s="15" t="s">
        <v>16</v>
      </c>
      <c r="C30" s="33" t="s">
        <v>185</v>
      </c>
      <c r="D30" s="33" t="s">
        <v>185</v>
      </c>
      <c r="E30" s="15"/>
      <c r="F30" s="15"/>
      <c r="G30" s="15"/>
      <c r="H30" s="15"/>
      <c r="I30" s="17"/>
      <c r="J30" s="19">
        <v>29</v>
      </c>
      <c r="K30" s="23" t="s">
        <v>16</v>
      </c>
    </row>
    <row r="31" spans="1:11" x14ac:dyDescent="0.25">
      <c r="A31" s="4" t="s">
        <v>0</v>
      </c>
      <c r="I31" s="17"/>
      <c r="J31" s="19">
        <v>30</v>
      </c>
      <c r="K31" s="24" t="s">
        <v>0</v>
      </c>
    </row>
    <row r="32" spans="1:11" x14ac:dyDescent="0.25">
      <c r="A32" s="8"/>
      <c r="B32" s="15" t="s">
        <v>183</v>
      </c>
      <c r="C32" s="15"/>
      <c r="D32" s="15"/>
      <c r="E32" s="15"/>
      <c r="F32" s="15"/>
      <c r="G32" s="15"/>
      <c r="H32" s="33" t="s">
        <v>184</v>
      </c>
      <c r="I32" s="17"/>
      <c r="J32" s="19">
        <v>31</v>
      </c>
      <c r="K32" s="25" t="s">
        <v>183</v>
      </c>
    </row>
    <row r="33" spans="1:11" x14ac:dyDescent="0.25">
      <c r="A33" s="8"/>
      <c r="B33" s="15" t="s">
        <v>11</v>
      </c>
      <c r="C33" s="15"/>
      <c r="D33" s="15" t="s">
        <v>186</v>
      </c>
      <c r="E33" s="15" t="s">
        <v>186</v>
      </c>
      <c r="F33" s="15" t="s">
        <v>186</v>
      </c>
      <c r="G33" s="15" t="s">
        <v>186</v>
      </c>
      <c r="H33" s="33" t="s">
        <v>188</v>
      </c>
      <c r="I33" s="17"/>
      <c r="J33" s="19">
        <v>32</v>
      </c>
      <c r="K33" s="23" t="s">
        <v>11</v>
      </c>
    </row>
    <row r="34" spans="1:11" x14ac:dyDescent="0.25">
      <c r="A34" s="4" t="s">
        <v>115</v>
      </c>
      <c r="I34" s="17"/>
      <c r="J34" s="19">
        <v>33</v>
      </c>
      <c r="K34" s="24" t="s">
        <v>115</v>
      </c>
    </row>
    <row r="35" spans="1:11" x14ac:dyDescent="0.25">
      <c r="A35" s="8"/>
      <c r="B35" s="15" t="s">
        <v>189</v>
      </c>
      <c r="C35" s="15"/>
      <c r="D35" s="15"/>
      <c r="E35" s="15"/>
      <c r="F35" s="15"/>
      <c r="G35" s="15" t="s">
        <v>188</v>
      </c>
      <c r="H35" s="15"/>
      <c r="I35" s="17"/>
      <c r="J35" s="19">
        <v>34</v>
      </c>
      <c r="K35" s="25" t="s">
        <v>189</v>
      </c>
    </row>
    <row r="36" spans="1:11" x14ac:dyDescent="0.25">
      <c r="A36" s="8"/>
      <c r="B36" s="16" t="s">
        <v>6</v>
      </c>
      <c r="I36" s="17"/>
      <c r="J36" s="19">
        <v>35</v>
      </c>
      <c r="K36" s="23" t="s">
        <v>6</v>
      </c>
    </row>
    <row r="37" spans="1:11" x14ac:dyDescent="0.25">
      <c r="A37" s="4" t="s">
        <v>126</v>
      </c>
      <c r="I37" s="17"/>
      <c r="J37" s="19">
        <v>36</v>
      </c>
      <c r="K37" s="24" t="s">
        <v>126</v>
      </c>
    </row>
    <row r="38" spans="1:11" x14ac:dyDescent="0.25">
      <c r="A38" s="8"/>
      <c r="B38" s="15" t="s">
        <v>23</v>
      </c>
      <c r="C38" s="33" t="s">
        <v>185</v>
      </c>
      <c r="D38" s="33" t="s">
        <v>185</v>
      </c>
      <c r="E38" s="15"/>
      <c r="F38" s="33" t="s">
        <v>185</v>
      </c>
      <c r="G38" s="15" t="s">
        <v>185</v>
      </c>
      <c r="H38" s="15"/>
      <c r="I38" s="17"/>
      <c r="J38" s="19">
        <v>37</v>
      </c>
      <c r="K38" s="23" t="s">
        <v>23</v>
      </c>
    </row>
    <row r="39" spans="1:11" x14ac:dyDescent="0.25">
      <c r="A39" s="8"/>
      <c r="B39" s="15" t="s">
        <v>194</v>
      </c>
      <c r="C39" s="15"/>
      <c r="D39" s="15"/>
      <c r="E39" s="15"/>
      <c r="F39" s="33" t="s">
        <v>185</v>
      </c>
      <c r="G39" s="15"/>
      <c r="H39" s="15"/>
      <c r="I39" s="17"/>
      <c r="J39" s="19">
        <v>38</v>
      </c>
      <c r="K39" s="25" t="s">
        <v>194</v>
      </c>
    </row>
    <row r="40" spans="1:11" x14ac:dyDescent="0.25">
      <c r="A40" s="4" t="s">
        <v>202</v>
      </c>
      <c r="I40" s="17"/>
      <c r="J40" s="19">
        <v>39</v>
      </c>
      <c r="K40" s="24" t="s">
        <v>1</v>
      </c>
    </row>
    <row r="41" spans="1:11" x14ac:dyDescent="0.25">
      <c r="B41" s="16" t="s">
        <v>7</v>
      </c>
      <c r="I41" s="17"/>
      <c r="J41" s="19">
        <v>40</v>
      </c>
      <c r="K41" s="23" t="s">
        <v>7</v>
      </c>
    </row>
    <row r="42" spans="1:11" x14ac:dyDescent="0.25">
      <c r="B42" s="16" t="s">
        <v>13</v>
      </c>
      <c r="I42" s="17"/>
      <c r="J42" s="19">
        <v>41</v>
      </c>
      <c r="K42" s="23" t="s">
        <v>13</v>
      </c>
    </row>
    <row r="44" spans="1:11" x14ac:dyDescent="0.25">
      <c r="B44" s="15" t="s">
        <v>192</v>
      </c>
    </row>
    <row r="45" spans="1:11" x14ac:dyDescent="0.25">
      <c r="B45" s="15" t="s">
        <v>193</v>
      </c>
      <c r="J45" s="17"/>
    </row>
  </sheetData>
  <sortState xmlns:xlrd2="http://schemas.microsoft.com/office/spreadsheetml/2017/richdata2" ref="A5:H31">
    <sortCondition ref="A5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AA66-7F54-4A4C-AE80-76D8FC391400}">
  <dimension ref="A1:N45"/>
  <sheetViews>
    <sheetView tabSelected="1" workbookViewId="0">
      <selection activeCell="D13" sqref="D13"/>
    </sheetView>
  </sheetViews>
  <sheetFormatPr baseColWidth="10" defaultRowHeight="19" x14ac:dyDescent="0.25"/>
  <cols>
    <col min="1" max="1" width="6.1640625" style="3" customWidth="1"/>
    <col min="2" max="2" width="18.1640625" style="16" customWidth="1"/>
    <col min="3" max="3" width="11.1640625" style="16" customWidth="1"/>
    <col min="4" max="4" width="10.6640625" style="16" customWidth="1"/>
    <col min="5" max="5" width="11.1640625" style="16" customWidth="1"/>
    <col min="6" max="7" width="15.5" style="16" customWidth="1"/>
    <col min="8" max="8" width="8.83203125" style="16" customWidth="1"/>
    <col min="9" max="10" width="27.83203125" customWidth="1"/>
    <col min="11" max="11" width="29" customWidth="1"/>
    <col min="12" max="12" width="19.6640625" customWidth="1"/>
    <col min="13" max="13" width="7.33203125" style="16" customWidth="1"/>
    <col min="14" max="14" width="15.1640625" style="23" customWidth="1"/>
    <col min="15" max="16384" width="10.83203125" style="16"/>
  </cols>
  <sheetData>
    <row r="1" spans="1:14" s="31" customFormat="1" ht="61" thickBot="1" x14ac:dyDescent="0.3">
      <c r="A1" s="29"/>
      <c r="B1" s="30" t="s">
        <v>175</v>
      </c>
      <c r="C1" s="30" t="s">
        <v>176</v>
      </c>
      <c r="D1" s="30" t="s">
        <v>177</v>
      </c>
      <c r="E1" s="30" t="s">
        <v>178</v>
      </c>
      <c r="F1" s="30" t="s">
        <v>179</v>
      </c>
      <c r="G1" s="30" t="s">
        <v>180</v>
      </c>
      <c r="H1" s="30" t="s">
        <v>181</v>
      </c>
      <c r="I1" s="29" t="s">
        <v>132</v>
      </c>
      <c r="J1" s="29" t="s">
        <v>127</v>
      </c>
      <c r="K1" s="29" t="s">
        <v>128</v>
      </c>
      <c r="L1" s="29" t="s">
        <v>129</v>
      </c>
      <c r="N1" s="32"/>
    </row>
    <row r="2" spans="1:14" s="17" customFormat="1" x14ac:dyDescent="0.25">
      <c r="A2" s="10" t="s">
        <v>55</v>
      </c>
      <c r="B2" s="20"/>
      <c r="C2" s="20"/>
      <c r="D2" s="20"/>
      <c r="E2" s="20"/>
      <c r="F2" s="20"/>
      <c r="G2" s="20"/>
      <c r="H2" s="20"/>
      <c r="I2" s="7"/>
      <c r="J2" s="7"/>
      <c r="K2" s="7"/>
      <c r="L2" s="7"/>
      <c r="M2" s="19">
        <v>1</v>
      </c>
      <c r="N2" s="28" t="s">
        <v>55</v>
      </c>
    </row>
    <row r="3" spans="1:14" ht="20" x14ac:dyDescent="0.25">
      <c r="B3" s="15" t="s">
        <v>18</v>
      </c>
      <c r="C3" s="15" t="s">
        <v>182</v>
      </c>
      <c r="D3" s="15" t="s">
        <v>186</v>
      </c>
      <c r="E3" s="15" t="s">
        <v>186</v>
      </c>
      <c r="F3" s="15"/>
      <c r="G3" s="15"/>
      <c r="H3" s="15"/>
      <c r="I3" t="s">
        <v>130</v>
      </c>
      <c r="J3" t="s">
        <v>210</v>
      </c>
      <c r="K3" t="s">
        <v>133</v>
      </c>
      <c r="L3" t="s">
        <v>215</v>
      </c>
      <c r="M3" s="19">
        <v>2</v>
      </c>
      <c r="N3" s="23" t="s">
        <v>18</v>
      </c>
    </row>
    <row r="4" spans="1:14" x14ac:dyDescent="0.25">
      <c r="A4" s="8"/>
      <c r="B4" s="15" t="s">
        <v>29</v>
      </c>
      <c r="C4" s="15" t="s">
        <v>188</v>
      </c>
      <c r="D4" s="15"/>
      <c r="E4" s="15"/>
      <c r="F4" s="15"/>
      <c r="G4" s="15"/>
      <c r="H4" s="15"/>
      <c r="I4" t="s">
        <v>130</v>
      </c>
      <c r="J4" t="s">
        <v>131</v>
      </c>
      <c r="K4" t="s">
        <v>133</v>
      </c>
      <c r="L4" t="s">
        <v>216</v>
      </c>
      <c r="M4" s="19">
        <v>3</v>
      </c>
      <c r="N4" s="23" t="s">
        <v>29</v>
      </c>
    </row>
    <row r="5" spans="1:14" x14ac:dyDescent="0.25">
      <c r="A5" s="8"/>
      <c r="B5" s="15" t="s">
        <v>2</v>
      </c>
      <c r="C5" s="15" t="s">
        <v>182</v>
      </c>
      <c r="D5" s="15" t="s">
        <v>186</v>
      </c>
      <c r="E5" s="15"/>
      <c r="F5" s="15"/>
      <c r="G5" s="15"/>
      <c r="H5" s="15"/>
      <c r="I5" t="s">
        <v>130</v>
      </c>
      <c r="J5" t="s">
        <v>131</v>
      </c>
      <c r="K5" t="s">
        <v>133</v>
      </c>
      <c r="L5" t="s">
        <v>217</v>
      </c>
      <c r="M5" s="19">
        <v>4</v>
      </c>
      <c r="N5" s="23" t="s">
        <v>2</v>
      </c>
    </row>
    <row r="6" spans="1:14" x14ac:dyDescent="0.25">
      <c r="A6" s="8"/>
      <c r="B6" s="15" t="s">
        <v>21</v>
      </c>
      <c r="C6" s="15" t="s">
        <v>182</v>
      </c>
      <c r="D6" s="15" t="s">
        <v>186</v>
      </c>
      <c r="E6" s="15"/>
      <c r="F6" s="15"/>
      <c r="G6" s="15"/>
      <c r="H6" s="15"/>
      <c r="I6" t="s">
        <v>130</v>
      </c>
      <c r="J6" t="s">
        <v>131</v>
      </c>
      <c r="K6" t="s">
        <v>135</v>
      </c>
      <c r="L6" t="s">
        <v>218</v>
      </c>
      <c r="M6" s="19">
        <v>5</v>
      </c>
      <c r="N6" s="23" t="s">
        <v>21</v>
      </c>
    </row>
    <row r="7" spans="1:14" x14ac:dyDescent="0.25">
      <c r="A7" s="8"/>
      <c r="B7" s="15" t="s">
        <v>24</v>
      </c>
      <c r="C7" s="15" t="s">
        <v>182</v>
      </c>
      <c r="D7" s="15"/>
      <c r="E7" s="15"/>
      <c r="F7" s="15"/>
      <c r="G7" s="15"/>
      <c r="H7" s="15"/>
      <c r="I7" t="s">
        <v>136</v>
      </c>
      <c r="J7" t="s">
        <v>131</v>
      </c>
      <c r="K7" t="s">
        <v>137</v>
      </c>
      <c r="L7" t="s">
        <v>219</v>
      </c>
      <c r="M7" s="19">
        <v>6</v>
      </c>
      <c r="N7" s="23" t="s">
        <v>24</v>
      </c>
    </row>
    <row r="8" spans="1:14" x14ac:dyDescent="0.25">
      <c r="A8" s="8"/>
      <c r="B8" s="15" t="s">
        <v>8</v>
      </c>
      <c r="C8" s="15" t="s">
        <v>182</v>
      </c>
      <c r="D8" s="15"/>
      <c r="E8" s="15"/>
      <c r="F8" s="15"/>
      <c r="G8" s="15"/>
      <c r="H8" s="15"/>
      <c r="I8" t="s">
        <v>138</v>
      </c>
      <c r="J8" t="s">
        <v>131</v>
      </c>
      <c r="K8" t="s">
        <v>133</v>
      </c>
      <c r="L8" t="s">
        <v>220</v>
      </c>
      <c r="M8" s="19">
        <v>7</v>
      </c>
      <c r="N8" s="23" t="s">
        <v>8</v>
      </c>
    </row>
    <row r="9" spans="1:14" x14ac:dyDescent="0.25">
      <c r="A9" s="4" t="s">
        <v>60</v>
      </c>
      <c r="M9" s="19">
        <v>8</v>
      </c>
      <c r="N9" s="24" t="s">
        <v>60</v>
      </c>
    </row>
    <row r="10" spans="1:14" ht="20" x14ac:dyDescent="0.25">
      <c r="B10" s="15" t="s">
        <v>14</v>
      </c>
      <c r="C10" s="15" t="s">
        <v>182</v>
      </c>
      <c r="D10" s="15" t="s">
        <v>186</v>
      </c>
      <c r="E10" s="15"/>
      <c r="F10" s="15"/>
      <c r="G10" s="15"/>
      <c r="H10" s="15"/>
      <c r="I10" t="s">
        <v>130</v>
      </c>
      <c r="J10" t="s">
        <v>211</v>
      </c>
      <c r="K10" t="s">
        <v>134</v>
      </c>
      <c r="L10" t="s">
        <v>221</v>
      </c>
      <c r="M10" s="19">
        <v>9</v>
      </c>
      <c r="N10" s="23" t="s">
        <v>14</v>
      </c>
    </row>
    <row r="11" spans="1:14" ht="20" x14ac:dyDescent="0.25">
      <c r="A11" s="8"/>
      <c r="B11" s="15" t="s">
        <v>27</v>
      </c>
      <c r="C11" s="15" t="s">
        <v>186</v>
      </c>
      <c r="D11" s="15" t="s">
        <v>186</v>
      </c>
      <c r="E11" s="15"/>
      <c r="F11" s="15" t="s">
        <v>185</v>
      </c>
      <c r="G11" s="15" t="s">
        <v>186</v>
      </c>
      <c r="H11" s="15"/>
      <c r="I11" t="s">
        <v>139</v>
      </c>
      <c r="J11" t="s">
        <v>212</v>
      </c>
      <c r="K11" t="s">
        <v>140</v>
      </c>
      <c r="L11" t="s">
        <v>222</v>
      </c>
      <c r="M11" s="19">
        <v>10</v>
      </c>
      <c r="N11" s="23" t="s">
        <v>27</v>
      </c>
    </row>
    <row r="12" spans="1:14" x14ac:dyDescent="0.25">
      <c r="A12" s="8"/>
      <c r="B12" s="15" t="s">
        <v>187</v>
      </c>
      <c r="C12" s="15" t="s">
        <v>185</v>
      </c>
      <c r="D12" s="15"/>
      <c r="E12" s="15"/>
      <c r="F12" s="15" t="s">
        <v>186</v>
      </c>
      <c r="G12" s="15"/>
      <c r="H12" s="15"/>
      <c r="I12" t="s">
        <v>197</v>
      </c>
      <c r="J12" t="s">
        <v>198</v>
      </c>
      <c r="K12" t="s">
        <v>147</v>
      </c>
      <c r="L12" t="s">
        <v>223</v>
      </c>
      <c r="M12" s="19">
        <v>11</v>
      </c>
      <c r="N12" s="23" t="s">
        <v>187</v>
      </c>
    </row>
    <row r="13" spans="1:14" x14ac:dyDescent="0.25">
      <c r="A13" s="4" t="s">
        <v>110</v>
      </c>
      <c r="M13" s="19">
        <v>12</v>
      </c>
      <c r="N13" s="24" t="s">
        <v>110</v>
      </c>
    </row>
    <row r="14" spans="1:14" x14ac:dyDescent="0.25">
      <c r="B14" s="15" t="s">
        <v>9</v>
      </c>
      <c r="C14" s="15"/>
      <c r="D14" s="15"/>
      <c r="E14" s="15"/>
      <c r="F14" s="15" t="s">
        <v>182</v>
      </c>
      <c r="G14" s="15"/>
      <c r="H14" s="15"/>
      <c r="I14" t="s">
        <v>141</v>
      </c>
      <c r="J14" t="s">
        <v>195</v>
      </c>
      <c r="K14" t="s">
        <v>196</v>
      </c>
      <c r="L14" t="s">
        <v>224</v>
      </c>
      <c r="M14" s="19">
        <v>13</v>
      </c>
      <c r="N14" s="23" t="s">
        <v>9</v>
      </c>
    </row>
    <row r="15" spans="1:14" x14ac:dyDescent="0.25">
      <c r="A15" s="8"/>
      <c r="B15" s="15" t="s">
        <v>19</v>
      </c>
      <c r="F15" s="15" t="s">
        <v>182</v>
      </c>
      <c r="I15" t="s">
        <v>141</v>
      </c>
      <c r="J15" t="s">
        <v>195</v>
      </c>
      <c r="K15" t="s">
        <v>199</v>
      </c>
      <c r="L15" t="s">
        <v>225</v>
      </c>
      <c r="M15" s="19">
        <v>14</v>
      </c>
      <c r="N15" s="23" t="s">
        <v>19</v>
      </c>
    </row>
    <row r="16" spans="1:14" x14ac:dyDescent="0.25">
      <c r="A16" s="8"/>
      <c r="B16" s="15" t="s">
        <v>3</v>
      </c>
      <c r="C16" s="15"/>
      <c r="D16" s="15"/>
      <c r="E16" s="15"/>
      <c r="F16" s="15" t="s">
        <v>182</v>
      </c>
      <c r="G16" s="15"/>
      <c r="H16" s="15"/>
      <c r="I16" t="s">
        <v>141</v>
      </c>
      <c r="J16" t="s">
        <v>172</v>
      </c>
      <c r="K16" t="s">
        <v>142</v>
      </c>
      <c r="L16" t="s">
        <v>226</v>
      </c>
      <c r="M16" s="19">
        <v>15</v>
      </c>
      <c r="N16" s="23" t="s">
        <v>3</v>
      </c>
    </row>
    <row r="17" spans="1:14" x14ac:dyDescent="0.25">
      <c r="A17" s="8"/>
      <c r="B17" s="15" t="s">
        <v>22</v>
      </c>
      <c r="C17" s="15"/>
      <c r="D17" s="15" t="s">
        <v>186</v>
      </c>
      <c r="E17" s="15"/>
      <c r="F17" s="15" t="s">
        <v>182</v>
      </c>
      <c r="G17" s="15" t="s">
        <v>186</v>
      </c>
      <c r="H17" s="15"/>
      <c r="I17" t="s">
        <v>143</v>
      </c>
      <c r="J17" t="s">
        <v>173</v>
      </c>
      <c r="K17" t="s">
        <v>135</v>
      </c>
      <c r="L17" t="s">
        <v>227</v>
      </c>
      <c r="M17" s="19">
        <v>16</v>
      </c>
      <c r="N17" s="23" t="s">
        <v>22</v>
      </c>
    </row>
    <row r="18" spans="1:14" x14ac:dyDescent="0.25">
      <c r="A18" s="8"/>
      <c r="B18" s="15" t="s">
        <v>25</v>
      </c>
      <c r="C18" s="15"/>
      <c r="D18" s="15" t="s">
        <v>186</v>
      </c>
      <c r="E18" s="15"/>
      <c r="F18" s="15" t="s">
        <v>182</v>
      </c>
      <c r="G18" s="15" t="s">
        <v>191</v>
      </c>
      <c r="H18" s="15"/>
      <c r="I18" t="s">
        <v>144</v>
      </c>
      <c r="J18" t="s">
        <v>145</v>
      </c>
      <c r="K18" t="s">
        <v>135</v>
      </c>
      <c r="L18" t="s">
        <v>228</v>
      </c>
      <c r="M18" s="19">
        <v>17</v>
      </c>
      <c r="N18" s="23" t="s">
        <v>25</v>
      </c>
    </row>
    <row r="19" spans="1:14" x14ac:dyDescent="0.25">
      <c r="A19" s="4" t="s">
        <v>97</v>
      </c>
      <c r="I19" s="3"/>
      <c r="J19" s="3"/>
      <c r="K19" s="3"/>
      <c r="L19" s="3"/>
      <c r="M19" s="19">
        <v>18</v>
      </c>
      <c r="N19" s="24" t="s">
        <v>97</v>
      </c>
    </row>
    <row r="20" spans="1:14" ht="20" x14ac:dyDescent="0.25">
      <c r="A20" s="8"/>
      <c r="B20" s="15" t="s">
        <v>15</v>
      </c>
      <c r="C20" s="15" t="s">
        <v>185</v>
      </c>
      <c r="D20" s="15" t="s">
        <v>186</v>
      </c>
      <c r="E20" s="15"/>
      <c r="F20" s="15" t="s">
        <v>185</v>
      </c>
      <c r="G20" s="15" t="s">
        <v>185</v>
      </c>
      <c r="H20" s="15"/>
      <c r="I20" t="s">
        <v>150</v>
      </c>
      <c r="J20" t="s">
        <v>213</v>
      </c>
      <c r="K20" t="s">
        <v>151</v>
      </c>
      <c r="L20" t="s">
        <v>229</v>
      </c>
      <c r="M20" s="19">
        <v>19</v>
      </c>
      <c r="N20" s="23" t="s">
        <v>15</v>
      </c>
    </row>
    <row r="21" spans="1:14" x14ac:dyDescent="0.25">
      <c r="A21" s="8"/>
      <c r="B21" s="15" t="s">
        <v>28</v>
      </c>
      <c r="C21" s="15"/>
      <c r="D21" s="15"/>
      <c r="E21" s="15"/>
      <c r="F21" s="15" t="s">
        <v>182</v>
      </c>
      <c r="G21" s="15"/>
      <c r="H21" s="15"/>
      <c r="I21" t="s">
        <v>152</v>
      </c>
      <c r="J21" t="s">
        <v>153</v>
      </c>
      <c r="K21" t="s">
        <v>154</v>
      </c>
      <c r="L21" t="s">
        <v>230</v>
      </c>
      <c r="M21" s="19">
        <v>20</v>
      </c>
      <c r="N21" s="23" t="s">
        <v>28</v>
      </c>
    </row>
    <row r="22" spans="1:14" x14ac:dyDescent="0.25">
      <c r="A22" s="12" t="s">
        <v>201</v>
      </c>
      <c r="B22" s="15"/>
      <c r="C22" s="15"/>
      <c r="D22" s="15"/>
      <c r="E22" s="15"/>
      <c r="F22" s="15"/>
      <c r="G22" s="15"/>
      <c r="H22" s="15"/>
      <c r="M22" s="19">
        <v>21</v>
      </c>
    </row>
    <row r="23" spans="1:14" x14ac:dyDescent="0.25">
      <c r="A23" s="8"/>
      <c r="B23" s="15" t="s">
        <v>30</v>
      </c>
      <c r="C23" s="15"/>
      <c r="D23" s="15"/>
      <c r="E23" s="15"/>
      <c r="F23" s="15" t="s">
        <v>182</v>
      </c>
      <c r="G23" s="15"/>
      <c r="H23" s="15"/>
      <c r="I23" t="s">
        <v>146</v>
      </c>
      <c r="J23" t="s">
        <v>131</v>
      </c>
      <c r="K23" t="s">
        <v>147</v>
      </c>
      <c r="L23" t="s">
        <v>231</v>
      </c>
      <c r="M23" s="19">
        <v>22</v>
      </c>
      <c r="N23" s="23" t="s">
        <v>30</v>
      </c>
    </row>
    <row r="24" spans="1:14" x14ac:dyDescent="0.25">
      <c r="A24" s="8"/>
      <c r="B24" s="15" t="s">
        <v>31</v>
      </c>
      <c r="C24" s="15"/>
      <c r="D24" s="15"/>
      <c r="E24" s="15"/>
      <c r="F24" s="15" t="s">
        <v>182</v>
      </c>
      <c r="G24" s="15"/>
      <c r="H24" s="15"/>
      <c r="I24" t="s">
        <v>148</v>
      </c>
      <c r="J24" t="s">
        <v>131</v>
      </c>
      <c r="K24" t="s">
        <v>149</v>
      </c>
      <c r="L24" t="s">
        <v>232</v>
      </c>
      <c r="M24" s="19">
        <v>23</v>
      </c>
      <c r="N24" s="23" t="s">
        <v>31</v>
      </c>
    </row>
    <row r="25" spans="1:14" x14ac:dyDescent="0.25">
      <c r="A25" s="12" t="s">
        <v>111</v>
      </c>
      <c r="M25" s="19">
        <v>24</v>
      </c>
      <c r="N25" s="24" t="s">
        <v>111</v>
      </c>
    </row>
    <row r="26" spans="1:14" x14ac:dyDescent="0.25">
      <c r="A26" s="8"/>
      <c r="B26" s="15" t="s">
        <v>4</v>
      </c>
      <c r="C26" s="15"/>
      <c r="D26" s="15" t="s">
        <v>182</v>
      </c>
      <c r="E26" s="15"/>
      <c r="F26" s="15"/>
      <c r="G26" s="15"/>
      <c r="H26" s="15"/>
      <c r="I26" t="s">
        <v>155</v>
      </c>
      <c r="J26" t="s">
        <v>131</v>
      </c>
      <c r="K26" t="s">
        <v>156</v>
      </c>
      <c r="L26" t="s">
        <v>233</v>
      </c>
      <c r="M26" s="19">
        <v>25</v>
      </c>
      <c r="N26" s="23" t="s">
        <v>4</v>
      </c>
    </row>
    <row r="27" spans="1:14" x14ac:dyDescent="0.25">
      <c r="A27" s="4" t="s">
        <v>91</v>
      </c>
      <c r="M27" s="19">
        <v>26</v>
      </c>
      <c r="N27" s="24" t="s">
        <v>91</v>
      </c>
    </row>
    <row r="28" spans="1:14" x14ac:dyDescent="0.25">
      <c r="A28" s="8"/>
      <c r="B28" s="15" t="s">
        <v>10</v>
      </c>
      <c r="C28" s="15"/>
      <c r="D28" s="15" t="s">
        <v>185</v>
      </c>
      <c r="E28" s="15"/>
      <c r="F28" s="15" t="s">
        <v>185</v>
      </c>
      <c r="G28" s="15"/>
      <c r="H28" s="15"/>
      <c r="I28" t="s">
        <v>174</v>
      </c>
      <c r="J28" t="s">
        <v>131</v>
      </c>
      <c r="K28" t="s">
        <v>147</v>
      </c>
      <c r="L28" t="s">
        <v>234</v>
      </c>
      <c r="M28" s="19">
        <v>27</v>
      </c>
      <c r="N28" s="23" t="s">
        <v>10</v>
      </c>
    </row>
    <row r="29" spans="1:14" x14ac:dyDescent="0.25">
      <c r="A29" s="8"/>
      <c r="B29" s="15" t="s">
        <v>190</v>
      </c>
      <c r="C29" s="15"/>
      <c r="D29" s="15" t="s">
        <v>185</v>
      </c>
      <c r="E29" s="15"/>
      <c r="F29" s="15" t="s">
        <v>185</v>
      </c>
      <c r="G29" s="15"/>
      <c r="H29" s="15"/>
      <c r="I29" t="s">
        <v>157</v>
      </c>
      <c r="J29" t="s">
        <v>131</v>
      </c>
      <c r="K29" t="s">
        <v>147</v>
      </c>
      <c r="L29" t="s">
        <v>235</v>
      </c>
      <c r="M29" s="19">
        <v>28</v>
      </c>
      <c r="N29" s="23" t="s">
        <v>190</v>
      </c>
    </row>
    <row r="30" spans="1:14" x14ac:dyDescent="0.25">
      <c r="A30" s="8"/>
      <c r="B30" s="15" t="s">
        <v>16</v>
      </c>
      <c r="C30" s="15" t="s">
        <v>185</v>
      </c>
      <c r="D30" s="15" t="s">
        <v>185</v>
      </c>
      <c r="E30" s="15"/>
      <c r="F30" s="15"/>
      <c r="G30" s="15"/>
      <c r="H30" s="15"/>
      <c r="I30" t="s">
        <v>158</v>
      </c>
      <c r="J30" t="s">
        <v>159</v>
      </c>
      <c r="K30" t="s">
        <v>160</v>
      </c>
      <c r="L30" t="s">
        <v>119</v>
      </c>
      <c r="M30" s="19">
        <v>29</v>
      </c>
      <c r="N30" s="23" t="s">
        <v>16</v>
      </c>
    </row>
    <row r="31" spans="1:14" x14ac:dyDescent="0.25">
      <c r="A31" s="4" t="s">
        <v>0</v>
      </c>
      <c r="M31" s="19">
        <v>30</v>
      </c>
      <c r="N31" s="24" t="s">
        <v>0</v>
      </c>
    </row>
    <row r="32" spans="1:14" ht="20" x14ac:dyDescent="0.25">
      <c r="A32" s="8"/>
      <c r="B32" s="15" t="s">
        <v>183</v>
      </c>
      <c r="C32" s="15"/>
      <c r="D32" s="15"/>
      <c r="E32" s="15"/>
      <c r="F32" s="15"/>
      <c r="G32" s="15"/>
      <c r="H32" s="15" t="s">
        <v>184</v>
      </c>
      <c r="I32" t="s">
        <v>162</v>
      </c>
      <c r="J32" t="s">
        <v>214</v>
      </c>
      <c r="K32" t="s">
        <v>147</v>
      </c>
      <c r="L32" t="s">
        <v>236</v>
      </c>
      <c r="M32" s="19">
        <v>31</v>
      </c>
      <c r="N32" s="25" t="s">
        <v>183</v>
      </c>
    </row>
    <row r="33" spans="1:14" x14ac:dyDescent="0.25">
      <c r="A33" s="8"/>
      <c r="B33" s="15" t="s">
        <v>11</v>
      </c>
      <c r="C33" s="15"/>
      <c r="D33" s="15" t="s">
        <v>186</v>
      </c>
      <c r="E33" s="15" t="s">
        <v>186</v>
      </c>
      <c r="F33" s="15" t="s">
        <v>186</v>
      </c>
      <c r="G33" s="15" t="s">
        <v>186</v>
      </c>
      <c r="H33" s="15" t="s">
        <v>188</v>
      </c>
      <c r="I33" t="s">
        <v>161</v>
      </c>
      <c r="J33" t="s">
        <v>131</v>
      </c>
      <c r="K33" t="s">
        <v>160</v>
      </c>
      <c r="L33" t="s">
        <v>237</v>
      </c>
      <c r="M33" s="19">
        <v>32</v>
      </c>
      <c r="N33" s="23" t="s">
        <v>11</v>
      </c>
    </row>
    <row r="34" spans="1:14" x14ac:dyDescent="0.25">
      <c r="A34" s="4" t="s">
        <v>115</v>
      </c>
      <c r="M34" s="19">
        <v>33</v>
      </c>
      <c r="N34" s="24" t="s">
        <v>115</v>
      </c>
    </row>
    <row r="35" spans="1:14" x14ac:dyDescent="0.25">
      <c r="A35" s="8"/>
      <c r="B35" s="15" t="s">
        <v>189</v>
      </c>
      <c r="C35" s="15"/>
      <c r="D35" s="15"/>
      <c r="E35" s="15"/>
      <c r="F35" s="15"/>
      <c r="G35" s="15" t="s">
        <v>188</v>
      </c>
      <c r="H35" s="15"/>
      <c r="I35" t="s">
        <v>163</v>
      </c>
      <c r="J35" t="s">
        <v>131</v>
      </c>
      <c r="K35" t="s">
        <v>135</v>
      </c>
      <c r="L35" t="s">
        <v>238</v>
      </c>
      <c r="M35" s="19">
        <v>34</v>
      </c>
      <c r="N35" s="25" t="s">
        <v>189</v>
      </c>
    </row>
    <row r="36" spans="1:14" x14ac:dyDescent="0.25">
      <c r="A36" s="8"/>
      <c r="B36" s="16" t="s">
        <v>6</v>
      </c>
      <c r="I36" t="s">
        <v>159</v>
      </c>
      <c r="J36" t="s">
        <v>166</v>
      </c>
      <c r="K36" t="s">
        <v>167</v>
      </c>
      <c r="L36" t="s">
        <v>239</v>
      </c>
      <c r="M36" s="19">
        <v>35</v>
      </c>
      <c r="N36" s="23" t="s">
        <v>6</v>
      </c>
    </row>
    <row r="37" spans="1:14" x14ac:dyDescent="0.25">
      <c r="A37" s="4" t="s">
        <v>126</v>
      </c>
      <c r="I37" s="3"/>
      <c r="J37" s="3"/>
      <c r="K37" s="3"/>
      <c r="L37" s="3"/>
      <c r="M37" s="19">
        <v>36</v>
      </c>
      <c r="N37" s="24" t="s">
        <v>126</v>
      </c>
    </row>
    <row r="38" spans="1:14" x14ac:dyDescent="0.25">
      <c r="A38" s="8"/>
      <c r="B38" s="15" t="s">
        <v>23</v>
      </c>
      <c r="C38" s="15" t="s">
        <v>185</v>
      </c>
      <c r="D38" s="15" t="s">
        <v>185</v>
      </c>
      <c r="E38" s="15"/>
      <c r="F38" s="15" t="s">
        <v>185</v>
      </c>
      <c r="G38" s="15" t="s">
        <v>185</v>
      </c>
      <c r="H38" s="15"/>
      <c r="I38" t="s">
        <v>164</v>
      </c>
      <c r="J38" t="s">
        <v>159</v>
      </c>
      <c r="K38" t="s">
        <v>165</v>
      </c>
      <c r="L38" t="s">
        <v>240</v>
      </c>
      <c r="M38" s="19">
        <v>37</v>
      </c>
      <c r="N38" s="23" t="s">
        <v>23</v>
      </c>
    </row>
    <row r="39" spans="1:14" x14ac:dyDescent="0.25">
      <c r="A39" s="8"/>
      <c r="B39" s="15" t="s">
        <v>194</v>
      </c>
      <c r="C39" s="15"/>
      <c r="D39" s="15"/>
      <c r="E39" s="15"/>
      <c r="F39" s="15" t="s">
        <v>185</v>
      </c>
      <c r="G39" s="15"/>
      <c r="H39" s="15"/>
      <c r="I39" t="s">
        <v>168</v>
      </c>
      <c r="J39" t="s">
        <v>169</v>
      </c>
      <c r="K39" t="s">
        <v>170</v>
      </c>
      <c r="L39" t="s">
        <v>171</v>
      </c>
      <c r="M39" s="19">
        <v>38</v>
      </c>
      <c r="N39" s="25" t="s">
        <v>194</v>
      </c>
    </row>
    <row r="40" spans="1:14" x14ac:dyDescent="0.25">
      <c r="A40" s="4" t="s">
        <v>202</v>
      </c>
      <c r="M40" s="19">
        <v>39</v>
      </c>
      <c r="N40" s="24" t="s">
        <v>1</v>
      </c>
    </row>
    <row r="41" spans="1:14" x14ac:dyDescent="0.25">
      <c r="B41" s="16" t="s">
        <v>7</v>
      </c>
      <c r="I41" t="s">
        <v>203</v>
      </c>
      <c r="J41" t="s">
        <v>204</v>
      </c>
      <c r="K41" t="s">
        <v>205</v>
      </c>
      <c r="L41" t="s">
        <v>241</v>
      </c>
      <c r="M41" s="19">
        <v>40</v>
      </c>
      <c r="N41" s="23" t="s">
        <v>7</v>
      </c>
    </row>
    <row r="42" spans="1:14" x14ac:dyDescent="0.25">
      <c r="B42" s="16" t="s">
        <v>13</v>
      </c>
      <c r="I42" t="s">
        <v>206</v>
      </c>
      <c r="J42" t="s">
        <v>207</v>
      </c>
      <c r="K42" t="s">
        <v>208</v>
      </c>
      <c r="L42" t="s">
        <v>242</v>
      </c>
      <c r="M42" s="19">
        <v>41</v>
      </c>
      <c r="N42" s="23" t="s">
        <v>13</v>
      </c>
    </row>
    <row r="44" spans="1:14" x14ac:dyDescent="0.25">
      <c r="B44" s="15" t="s">
        <v>192</v>
      </c>
    </row>
    <row r="45" spans="1:14" x14ac:dyDescent="0.25">
      <c r="B45" s="15" t="s">
        <v>193</v>
      </c>
      <c r="M4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med_categories</vt:lpstr>
      <vt:lpstr>Claude Table</vt:lpstr>
      <vt:lpstr>UpToDate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Hammer, Michael F - (mfh)</dc:creator>
  <cp:lastModifiedBy>Hammer, Michael F - (mfh)</cp:lastModifiedBy>
  <dcterms:created xsi:type="dcterms:W3CDTF">2024-10-27T17:19:13Z</dcterms:created>
  <dcterms:modified xsi:type="dcterms:W3CDTF">2024-10-28T17:21:27Z</dcterms:modified>
</cp:coreProperties>
</file>